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430" windowHeight="683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<sst xmlns="http://schemas.openxmlformats.org/spreadsheetml/2006/main" count="460" uniqueCount="279">
  <si>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</si>
  <si>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</si>
  <si>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</si>
  <si>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</si>
  <si>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</si>
  <si>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</si>
  <si>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</si>
  <si>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</si>
  <si>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</si>
  <si>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</si>
  <si>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</si>
  <si>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</si>
  <si>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</si>
  <si>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</si>
  <si>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</si>
  <si>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</si>
  <si>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</si>
  <si>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MEC2437BAPP132898</t>
  </si>
  <si>
    <t>Reg No  :</t>
  </si>
  <si>
    <t>Reg date</t>
  </si>
  <si>
    <t>-</t>
  </si>
  <si>
    <t>Engine No:</t>
  </si>
  <si>
    <t>400953D0138753</t>
  </si>
  <si>
    <t>Type      :</t>
  </si>
  <si>
    <t>2528 CH</t>
  </si>
  <si>
    <t>Mileage / Hours Meter</t>
  </si>
  <si>
    <t>31962.2/2510</t>
  </si>
  <si>
    <t>Registration Code</t>
  </si>
  <si>
    <t>DA25155</t>
  </si>
  <si>
    <t>COMPLAINT ANALYSIS</t>
  </si>
  <si>
    <t xml:space="preserve">FSP 3                                    </t>
  </si>
  <si>
    <t>Customer complaint/Customer information</t>
  </si>
  <si>
    <t>WARNING MR PANEL &amp; INDIKATOR ENGINE BERKEDIP</t>
  </si>
  <si>
    <t>Vehicle information</t>
  </si>
  <si>
    <t>MTERING VALVE ADBLUE</t>
  </si>
  <si>
    <t>System Information</t>
  </si>
  <si>
    <t>ADBLUE SYSTEM</t>
  </si>
  <si>
    <t>TEST LEVEL</t>
  </si>
  <si>
    <t>Test Level Description</t>
  </si>
  <si>
    <t>Actual Value</t>
  </si>
  <si>
    <t>Remark</t>
  </si>
  <si>
    <t>Attachment Nr</t>
  </si>
  <si>
    <t>PENGECHECKAN EROR CODE PADA MONITOR</t>
  </si>
  <si>
    <t>NOT OK</t>
  </si>
  <si>
    <t>THERE IS AN EROR CODE</t>
  </si>
  <si>
    <t>PENGECHECKAN EROR CODE MENGUNAKAN XENTRY</t>
  </si>
  <si>
    <t>PELEPASAN METERING UNIT LAMA</t>
  </si>
  <si>
    <t>THERE IS DAMAGE TO THE COMPONENT</t>
  </si>
  <si>
    <t>PEMASANGAN METERING UNIT BARU</t>
  </si>
  <si>
    <t>OK</t>
  </si>
  <si>
    <t>GOOD CONDITION</t>
  </si>
  <si>
    <t>MELAKUKAN PARAMETER PADA UNIT BARU</t>
  </si>
  <si>
    <t>PENGECHECKAN EROR CODE SETELAH PARAMETER</t>
  </si>
  <si>
    <t>PENGHAPUSAN STORY EROR CODE DENGAN XENTRY</t>
  </si>
  <si>
    <t>TEST RUNNING UNIT</t>
  </si>
  <si>
    <t>GROUND TEST UNIT</t>
  </si>
  <si>
    <t>FINAL CHECK</t>
  </si>
  <si>
    <t>CAUSE LEVEL</t>
  </si>
  <si>
    <t>Cause level/Workshop findings:</t>
  </si>
  <si>
    <t>instal and parameter metering valve adblue</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</si>
  <si>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</si>
  <si>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</si>
  <si>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</si>
  <si>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</si>
  <si>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</si>
  <si>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</si>
  <si>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</si>
  <si>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</si>
  <si>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</si>
  <si>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</si>
  <si>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</si>
  <si>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</si>
  <si>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</si>
  <si>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</si>
  <si>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</si>
  <si>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A0001404139</t>
  </si>
  <si>
    <t>METERING EQUIPM</t>
  </si>
  <si>
    <t>Verification:</t>
  </si>
  <si>
    <t>Workshop report digunakan untuk mencatat hasil analisa mekanik dengan menyertakan langkah-langkah diagnosis dan temuannya selama diagnosa</t>
  </si>
  <si>
    <t>CHANDRA/JASTIN/JOSANDA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</si>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</sst>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9">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4" Type="http://schemas.openxmlformats.org/officeDocument/2006/relationships/image" Target="../media/image22.wdp"/><Relationship Id="rId3" Type="http://schemas.openxmlformats.org/officeDocument/2006/relationships/image" Target="../media/image21.png"/><Relationship Id="rId2" Type="http://schemas.openxmlformats.org/officeDocument/2006/relationships/image" Target="../media/image4.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6" Type="http://schemas.openxmlformats.org/officeDocument/2006/relationships/image" Target="../media/image22.wdp"/><Relationship Id="rId5" Type="http://schemas.openxmlformats.org/officeDocument/2006/relationships/image" Target="../media/image21.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131445</xdr:colOff>
      <xdr:row>100</xdr:row>
      <xdr:rowOff>47625</xdr:rowOff>
    </xdr:from>
    <xdr:to>
      <xdr:col>7</xdr:col>
      <xdr:colOff>635635</xdr:colOff>
      <xdr:row>109</xdr:row>
      <xdr:rowOff>140335</xdr:rowOff>
    </xdr:to>
    <xdr:pic>
      <xdr:nvPicPr>
        <xdr:cNvPr id="16" name="Picture 15" descr="WhatsApp Image 2024-01-15 at 09.13.35"/>
        <xdr:cNvPicPr>
          <a:picLocks noChangeAspect="1"/>
        </xdr:cNvPicPr>
      </xdr:nvPicPr>
      <xdr:blipFill>
        <a:blip r:embed="rId5"/>
        <a:srcRect t="19109" b="26165"/>
        <a:stretch>
          <a:fillRect/>
        </a:stretch>
      </xdr:blipFill>
      <xdr:spPr>
        <a:xfrm>
          <a:off x="4862195" y="16433165"/>
          <a:ext cx="1615440" cy="1521460"/>
        </a:xfrm>
        <a:prstGeom prst="rect">
          <a:avLst/>
        </a:prstGeom>
      </xdr:spPr>
    </xdr:pic>
    <xdr:clientData/>
  </xdr:twoCellAnchor>
  <xdr:twoCellAnchor editAs="oneCell">
    <xdr:from>
      <xdr:col>0</xdr:col>
      <xdr:colOff>60325</xdr:colOff>
      <xdr:row>100</xdr:row>
      <xdr:rowOff>11430</xdr:rowOff>
    </xdr:from>
    <xdr:to>
      <xdr:col>1</xdr:col>
      <xdr:colOff>888365</xdr:colOff>
      <xdr:row>109</xdr:row>
      <xdr:rowOff>91440</xdr:rowOff>
    </xdr:to>
    <xdr:pic>
      <xdr:nvPicPr>
        <xdr:cNvPr id="20" name="Picture 19" descr="WhatsApp Image 2024-01-15 at 14.10.34 (1)"/>
        <xdr:cNvPicPr>
          <a:picLocks noChangeAspect="1"/>
        </xdr:cNvPicPr>
      </xdr:nvPicPr>
      <xdr:blipFill>
        <a:blip r:embed="rId6"/>
        <a:stretch>
          <a:fillRect/>
        </a:stretch>
      </xdr:blipFill>
      <xdr:spPr>
        <a:xfrm>
          <a:off x="60325" y="16396970"/>
          <a:ext cx="1126490" cy="1508760"/>
        </a:xfrm>
        <a:prstGeom prst="rect">
          <a:avLst/>
        </a:prstGeom>
      </xdr:spPr>
    </xdr:pic>
    <xdr:clientData/>
  </xdr:twoCellAnchor>
  <xdr:twoCellAnchor editAs="oneCell">
    <xdr:from>
      <xdr:col>1</xdr:col>
      <xdr:colOff>949325</xdr:colOff>
      <xdr:row>100</xdr:row>
      <xdr:rowOff>26035</xdr:rowOff>
    </xdr:from>
    <xdr:to>
      <xdr:col>2</xdr:col>
      <xdr:colOff>823595</xdr:colOff>
      <xdr:row>110</xdr:row>
      <xdr:rowOff>5080</xdr:rowOff>
    </xdr:to>
    <xdr:pic>
      <xdr:nvPicPr>
        <xdr:cNvPr id="21" name="Picture 20" descr="WhatsApp Image 2024-01-15 at 14.10.34"/>
        <xdr:cNvPicPr>
          <a:picLocks noChangeAspect="1"/>
        </xdr:cNvPicPr>
      </xdr:nvPicPr>
      <xdr:blipFill>
        <a:blip r:embed="rId7"/>
        <a:stretch>
          <a:fillRect/>
        </a:stretch>
      </xdr:blipFill>
      <xdr:spPr>
        <a:xfrm>
          <a:off x="1247775" y="16411575"/>
          <a:ext cx="1137920" cy="1566545"/>
        </a:xfrm>
        <a:prstGeom prst="rect">
          <a:avLst/>
        </a:prstGeom>
      </xdr:spPr>
    </xdr:pic>
    <xdr:clientData/>
  </xdr:twoCellAnchor>
  <xdr:twoCellAnchor editAs="oneCell">
    <xdr:from>
      <xdr:col>0</xdr:col>
      <xdr:colOff>10795</xdr:colOff>
      <xdr:row>70</xdr:row>
      <xdr:rowOff>104775</xdr:rowOff>
    </xdr:from>
    <xdr:to>
      <xdr:col>2</xdr:col>
      <xdr:colOff>882015</xdr:colOff>
      <xdr:row>78</xdr:row>
      <xdr:rowOff>154305</xdr:rowOff>
    </xdr:to>
    <xdr:pic>
      <xdr:nvPicPr>
        <xdr:cNvPr id="2" name="Picture 1" descr="WhatsApp Image 2024-05-11 at 20.40.31"/>
        <xdr:cNvPicPr>
          <a:picLocks noChangeAspect="1"/>
        </xdr:cNvPicPr>
      </xdr:nvPicPr>
      <xdr:blipFill>
        <a:blip r:embed="rId8"/>
        <a:stretch>
          <a:fillRect/>
        </a:stretch>
      </xdr:blipFill>
      <xdr:spPr>
        <a:xfrm>
          <a:off x="10795" y="11638915"/>
          <a:ext cx="2433320" cy="1319530"/>
        </a:xfrm>
        <a:prstGeom prst="rect">
          <a:avLst/>
        </a:prstGeom>
      </xdr:spPr>
    </xdr:pic>
    <xdr:clientData/>
  </xdr:twoCellAnchor>
  <xdr:twoCellAnchor editAs="oneCell">
    <xdr:from>
      <xdr:col>8</xdr:col>
      <xdr:colOff>164465</xdr:colOff>
      <xdr:row>70</xdr:row>
      <xdr:rowOff>65405</xdr:rowOff>
    </xdr:from>
    <xdr:to>
      <xdr:col>9</xdr:col>
      <xdr:colOff>887730</xdr:colOff>
      <xdr:row>78</xdr:row>
      <xdr:rowOff>151130</xdr:rowOff>
    </xdr:to>
    <xdr:pic>
      <xdr:nvPicPr>
        <xdr:cNvPr id="5" name="Picture 4" descr="WhatsApp Image 2024-05-11 at 20.40.30"/>
        <xdr:cNvPicPr>
          <a:picLocks noChangeAspect="1"/>
        </xdr:cNvPicPr>
      </xdr:nvPicPr>
      <xdr:blipFill>
        <a:blip r:embed="rId9"/>
        <a:stretch>
          <a:fillRect/>
        </a:stretch>
      </xdr:blipFill>
      <xdr:spPr>
        <a:xfrm rot="5400000">
          <a:off x="7830185" y="11083925"/>
          <a:ext cx="1355725" cy="2386965"/>
        </a:xfrm>
        <a:prstGeom prst="rect">
          <a:avLst/>
        </a:prstGeom>
      </xdr:spPr>
    </xdr:pic>
    <xdr:clientData/>
  </xdr:twoCellAnchor>
  <xdr:twoCellAnchor editAs="oneCell">
    <xdr:from>
      <xdr:col>0</xdr:col>
      <xdr:colOff>635</xdr:colOff>
      <xdr:row>86</xdr:row>
      <xdr:rowOff>78740</xdr:rowOff>
    </xdr:from>
    <xdr:to>
      <xdr:col>2</xdr:col>
      <xdr:colOff>890270</xdr:colOff>
      <xdr:row>94</xdr:row>
      <xdr:rowOff>139700</xdr:rowOff>
    </xdr:to>
    <xdr:pic>
      <xdr:nvPicPr>
        <xdr:cNvPr id="6" name="Picture 5" descr="WhatsApp Image 2024-05-11 at 20.36.51"/>
        <xdr:cNvPicPr>
          <a:picLocks noChangeAspect="1"/>
        </xdr:cNvPicPr>
      </xdr:nvPicPr>
      <xdr:blipFill>
        <a:blip r:embed="rId10"/>
        <a:stretch>
          <a:fillRect/>
        </a:stretch>
      </xdr:blipFill>
      <xdr:spPr>
        <a:xfrm>
          <a:off x="635" y="14197330"/>
          <a:ext cx="2451735" cy="1330960"/>
        </a:xfrm>
        <a:prstGeom prst="rect">
          <a:avLst/>
        </a:prstGeom>
      </xdr:spPr>
    </xdr:pic>
    <xdr:clientData/>
  </xdr:twoCellAnchor>
  <xdr:twoCellAnchor editAs="oneCell">
    <xdr:from>
      <xdr:col>6</xdr:col>
      <xdr:colOff>289560</xdr:colOff>
      <xdr:row>89</xdr:row>
      <xdr:rowOff>6350</xdr:rowOff>
    </xdr:from>
    <xdr:to>
      <xdr:col>7</xdr:col>
      <xdr:colOff>1055370</xdr:colOff>
      <xdr:row>95</xdr:row>
      <xdr:rowOff>78105</xdr:rowOff>
    </xdr:to>
    <xdr:pic>
      <xdr:nvPicPr>
        <xdr:cNvPr id="7" name="Picture 6" descr="WhatsApp Image 2024-05-11 at 20.40.32"/>
        <xdr:cNvPicPr>
          <a:picLocks noChangeAspect="1"/>
        </xdr:cNvPicPr>
      </xdr:nvPicPr>
      <xdr:blipFill>
        <a:blip r:embed="rId11"/>
        <a:stretch>
          <a:fillRect/>
        </a:stretch>
      </xdr:blipFill>
      <xdr:spPr>
        <a:xfrm>
          <a:off x="5020310" y="14601190"/>
          <a:ext cx="1877060" cy="1024255"/>
        </a:xfrm>
        <a:prstGeom prst="rect">
          <a:avLst/>
        </a:prstGeom>
      </xdr:spPr>
    </xdr:pic>
    <xdr:clientData/>
  </xdr:twoCellAnchor>
  <xdr:twoCellAnchor editAs="oneCell">
    <xdr:from>
      <xdr:col>8</xdr:col>
      <xdr:colOff>1530985</xdr:colOff>
      <xdr:row>86</xdr:row>
      <xdr:rowOff>41910</xdr:rowOff>
    </xdr:from>
    <xdr:to>
      <xdr:col>9</xdr:col>
      <xdr:colOff>741680</xdr:colOff>
      <xdr:row>95</xdr:row>
      <xdr:rowOff>114300</xdr:rowOff>
    </xdr:to>
    <xdr:pic>
      <xdr:nvPicPr>
        <xdr:cNvPr id="11" name="Picture 10" descr="WhatsApp Image 2024-05-11 at 20.40.25"/>
        <xdr:cNvPicPr>
          <a:picLocks noChangeAspect="1"/>
        </xdr:cNvPicPr>
      </xdr:nvPicPr>
      <xdr:blipFill>
        <a:blip r:embed="rId12"/>
        <a:stretch>
          <a:fillRect/>
        </a:stretch>
      </xdr:blipFill>
      <xdr:spPr>
        <a:xfrm>
          <a:off x="8681085" y="14160500"/>
          <a:ext cx="874395" cy="1501140"/>
        </a:xfrm>
        <a:prstGeom prst="rect">
          <a:avLst/>
        </a:prstGeom>
      </xdr:spPr>
    </xdr:pic>
    <xdr:clientData/>
  </xdr:twoCellAnchor>
  <xdr:twoCellAnchor editAs="oneCell">
    <xdr:from>
      <xdr:col>3</xdr:col>
      <xdr:colOff>30480</xdr:colOff>
      <xdr:row>87</xdr:row>
      <xdr:rowOff>85725</xdr:rowOff>
    </xdr:from>
    <xdr:to>
      <xdr:col>5</xdr:col>
      <xdr:colOff>500380</xdr:colOff>
      <xdr:row>94</xdr:row>
      <xdr:rowOff>113030</xdr:rowOff>
    </xdr:to>
    <xdr:pic>
      <xdr:nvPicPr>
        <xdr:cNvPr id="12" name="Picture 11" descr="WhatsApp Image 2024-05-11 at 20.40.20 (2)"/>
        <xdr:cNvPicPr>
          <a:picLocks noChangeAspect="1"/>
        </xdr:cNvPicPr>
      </xdr:nvPicPr>
      <xdr:blipFill>
        <a:blip r:embed="rId13"/>
        <a:stretch>
          <a:fillRect/>
        </a:stretch>
      </xdr:blipFill>
      <xdr:spPr>
        <a:xfrm>
          <a:off x="2513330" y="14363065"/>
          <a:ext cx="2076450" cy="1138555"/>
        </a:xfrm>
        <a:prstGeom prst="rect">
          <a:avLst/>
        </a:prstGeom>
      </xdr:spPr>
    </xdr:pic>
    <xdr:clientData/>
  </xdr:twoCellAnchor>
  <xdr:twoCellAnchor editAs="oneCell">
    <xdr:from>
      <xdr:col>8</xdr:col>
      <xdr:colOff>255905</xdr:colOff>
      <xdr:row>101</xdr:row>
      <xdr:rowOff>15240</xdr:rowOff>
    </xdr:from>
    <xdr:to>
      <xdr:col>9</xdr:col>
      <xdr:colOff>906145</xdr:colOff>
      <xdr:row>109</xdr:row>
      <xdr:rowOff>0</xdr:rowOff>
    </xdr:to>
    <xdr:pic>
      <xdr:nvPicPr>
        <xdr:cNvPr id="31" name="Picture 30" descr="WhatsApp Image 2024-05-11 at 20.40.33 (1)"/>
        <xdr:cNvPicPr>
          <a:picLocks noChangeAspect="1"/>
        </xdr:cNvPicPr>
      </xdr:nvPicPr>
      <xdr:blipFill>
        <a:blip r:embed="rId14"/>
        <a:stretch>
          <a:fillRect/>
        </a:stretch>
      </xdr:blipFill>
      <xdr:spPr>
        <a:xfrm>
          <a:off x="7406005" y="16559530"/>
          <a:ext cx="2313940" cy="1254760"/>
        </a:xfrm>
        <a:prstGeom prst="rect">
          <a:avLst/>
        </a:prstGeom>
      </xdr:spPr>
    </xdr:pic>
    <xdr:clientData/>
  </xdr:twoCellAnchor>
  <xdr:twoCellAnchor editAs="oneCell">
    <xdr:from>
      <xdr:col>3</xdr:col>
      <xdr:colOff>135255</xdr:colOff>
      <xdr:row>101</xdr:row>
      <xdr:rowOff>58420</xdr:rowOff>
    </xdr:from>
    <xdr:to>
      <xdr:col>5</xdr:col>
      <xdr:colOff>495300</xdr:colOff>
      <xdr:row>108</xdr:row>
      <xdr:rowOff>5715</xdr:rowOff>
    </xdr:to>
    <xdr:pic>
      <xdr:nvPicPr>
        <xdr:cNvPr id="32" name="Picture 31" descr="WhatsApp Image 2024-05-11 at 20.40.28 (1)"/>
        <xdr:cNvPicPr>
          <a:picLocks noChangeAspect="1"/>
        </xdr:cNvPicPr>
      </xdr:nvPicPr>
      <xdr:blipFill>
        <a:blip r:embed="rId15"/>
        <a:stretch>
          <a:fillRect/>
        </a:stretch>
      </xdr:blipFill>
      <xdr:spPr>
        <a:xfrm>
          <a:off x="2618105" y="16602710"/>
          <a:ext cx="1966595" cy="1058545"/>
        </a:xfrm>
        <a:prstGeom prst="rect">
          <a:avLst/>
        </a:prstGeom>
      </xdr:spPr>
    </xdr:pic>
    <xdr:clientData/>
  </xdr:twoCellAnchor>
  <xdr:twoCellAnchor editAs="oneCell">
    <xdr:from>
      <xdr:col>8</xdr:col>
      <xdr:colOff>406400</xdr:colOff>
      <xdr:row>86</xdr:row>
      <xdr:rowOff>78740</xdr:rowOff>
    </xdr:from>
    <xdr:to>
      <xdr:col>8</xdr:col>
      <xdr:colOff>1250950</xdr:colOff>
      <xdr:row>95</xdr:row>
      <xdr:rowOff>98425</xdr:rowOff>
    </xdr:to>
    <xdr:pic>
      <xdr:nvPicPr>
        <xdr:cNvPr id="33" name="Picture 32" descr="WhatsApp Image 2024-05-11 at 20.40.33"/>
        <xdr:cNvPicPr>
          <a:picLocks noChangeAspect="1"/>
        </xdr:cNvPicPr>
      </xdr:nvPicPr>
      <xdr:blipFill>
        <a:blip r:embed="rId16"/>
        <a:stretch>
          <a:fillRect/>
        </a:stretch>
      </xdr:blipFill>
      <xdr:spPr>
        <a:xfrm>
          <a:off x="7556500" y="14197330"/>
          <a:ext cx="844550" cy="1448435"/>
        </a:xfrm>
        <a:prstGeom prst="rect">
          <a:avLst/>
        </a:prstGeom>
      </xdr:spPr>
    </xdr:pic>
    <xdr:clientData/>
  </xdr:twoCellAnchor>
  <xdr:twoCellAnchor editAs="oneCell">
    <xdr:from>
      <xdr:col>3</xdr:col>
      <xdr:colOff>119380</xdr:colOff>
      <xdr:row>71</xdr:row>
      <xdr:rowOff>55245</xdr:rowOff>
    </xdr:from>
    <xdr:to>
      <xdr:col>5</xdr:col>
      <xdr:colOff>548005</xdr:colOff>
      <xdr:row>78</xdr:row>
      <xdr:rowOff>86995</xdr:rowOff>
    </xdr:to>
    <xdr:pic>
      <xdr:nvPicPr>
        <xdr:cNvPr id="3" name="Picture 2" descr="WhatsApp Image 2024-05-11 at 20.36.00"/>
        <xdr:cNvPicPr>
          <a:picLocks noChangeAspect="1"/>
        </xdr:cNvPicPr>
      </xdr:nvPicPr>
      <xdr:blipFill>
        <a:blip r:embed="rId17"/>
        <a:stretch>
          <a:fillRect/>
        </a:stretch>
      </xdr:blipFill>
      <xdr:spPr>
        <a:xfrm>
          <a:off x="2602230" y="11748135"/>
          <a:ext cx="2035175" cy="1143000"/>
        </a:xfrm>
        <a:prstGeom prst="rect">
          <a:avLst/>
        </a:prstGeom>
      </xdr:spPr>
    </xdr:pic>
    <xdr:clientData/>
  </xdr:twoCellAnchor>
  <xdr:twoCellAnchor editAs="oneCell">
    <xdr:from>
      <xdr:col>6</xdr:col>
      <xdr:colOff>114935</xdr:colOff>
      <xdr:row>71</xdr:row>
      <xdr:rowOff>62865</xdr:rowOff>
    </xdr:from>
    <xdr:to>
      <xdr:col>7</xdr:col>
      <xdr:colOff>1181735</xdr:colOff>
      <xdr:row>78</xdr:row>
      <xdr:rowOff>151765</xdr:rowOff>
    </xdr:to>
    <xdr:pic>
      <xdr:nvPicPr>
        <xdr:cNvPr id="4" name="Picture 3" descr="WhatsApp Image 2024-05-11 at 20.40.30 (1)"/>
        <xdr:cNvPicPr>
          <a:picLocks noChangeAspect="1"/>
        </xdr:cNvPicPr>
      </xdr:nvPicPr>
      <xdr:blipFill>
        <a:blip r:embed="rId18"/>
        <a:stretch>
          <a:fillRect/>
        </a:stretch>
      </xdr:blipFill>
      <xdr:spPr>
        <a:xfrm>
          <a:off x="4845685" y="11755755"/>
          <a:ext cx="2178050" cy="12001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8" t="s">
        <v>2</v>
      </c>
    </row>
    <row r="4" spans="2:3">
      <c r="B4" s="139">
        <v>2</v>
      </c>
      <c r="C4" s="268" t="s">
        <v>3</v>
      </c>
    </row>
    <row r="5" spans="2:3">
      <c r="B5" s="139">
        <v>3</v>
      </c>
      <c r="C5" s="268" t="s">
        <v>4</v>
      </c>
    </row>
    <row r="6" spans="2:3">
      <c r="B6" s="139">
        <v>4</v>
      </c>
      <c r="C6" s="268" t="s">
        <v>5</v>
      </c>
    </row>
    <row r="7" spans="2:3">
      <c r="B7" s="139">
        <v>5</v>
      </c>
      <c r="C7" s="268" t="s">
        <v>6</v>
      </c>
    </row>
    <row r="8" spans="2:3">
      <c r="B8" s="139">
        <v>6</v>
      </c>
      <c r="C8" s="26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12" sqref="J12"/>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45422</v>
      </c>
      <c r="D8" s="201"/>
      <c r="E8" s="195"/>
      <c r="F8" s="202"/>
      <c r="G8" s="195"/>
      <c r="H8" s="195"/>
      <c r="I8" s="195"/>
      <c r="J8" s="195" t="s">
        <v>11</v>
      </c>
    </row>
    <row r="9" ht="13" spans="1:10">
      <c r="A9" s="199" t="s">
        <v>12</v>
      </c>
      <c r="B9" s="195"/>
      <c r="C9" s="203"/>
      <c r="D9" s="204"/>
      <c r="E9" s="195"/>
      <c r="F9" s="202"/>
      <c r="G9" s="195" t="s">
        <v>13</v>
      </c>
      <c r="H9" s="195" t="s">
        <v>14</v>
      </c>
      <c r="J9" s="201" t="s">
        <v>15</v>
      </c>
    </row>
    <row r="10" ht="13" spans="1:10">
      <c r="A10" s="199" t="s">
        <v>16</v>
      </c>
      <c r="B10" s="195"/>
      <c r="C10" s="161" t="s">
        <v>17</v>
      </c>
      <c r="D10" s="195"/>
      <c r="E10" s="195"/>
      <c r="F10" s="202"/>
      <c r="G10" s="195" t="s">
        <v>18</v>
      </c>
      <c r="H10" s="205"/>
      <c r="I10" s="195" t="s">
        <v>19</v>
      </c>
      <c r="J10" s="200" t="s">
        <v>20</v>
      </c>
    </row>
    <row r="11" ht="13" spans="1:10">
      <c r="A11" s="199" t="s">
        <v>21</v>
      </c>
      <c r="B11" s="195"/>
      <c r="C11" s="164" t="s">
        <v>22</v>
      </c>
      <c r="D11" s="206"/>
      <c r="E11" s="195"/>
      <c r="F11" s="202"/>
      <c r="G11" s="195" t="s">
        <v>23</v>
      </c>
      <c r="H11" s="204" t="s">
        <v>24</v>
      </c>
      <c r="I11" s="195" t="s">
        <v>25</v>
      </c>
      <c r="J11" s="203" t="s">
        <v>26</v>
      </c>
    </row>
    <row r="12" ht="13.25" spans="1:10">
      <c r="A12" s="207" t="s">
        <v>27</v>
      </c>
      <c r="B12" s="208"/>
      <c r="C12" s="208" t="s">
        <v>28</v>
      </c>
      <c r="D12" s="208"/>
      <c r="E12" s="208"/>
      <c r="F12" s="209"/>
      <c r="G12" s="208"/>
      <c r="H12" s="208"/>
      <c r="I12" s="208"/>
      <c r="J12" s="208"/>
    </row>
    <row r="14" ht="13.25" spans="1:11">
      <c r="A14" s="193" t="s">
        <v>29</v>
      </c>
      <c r="K14" s="193" t="s">
        <v>30</v>
      </c>
    </row>
    <row r="15" ht="13" spans="1:10">
      <c r="A15" s="210" t="s">
        <v>31</v>
      </c>
      <c r="B15" s="197"/>
      <c r="C15" s="197"/>
      <c r="D15" s="197"/>
      <c r="E15" s="197"/>
      <c r="F15" s="197"/>
      <c r="G15" s="197"/>
      <c r="H15" s="197"/>
      <c r="I15" s="197"/>
      <c r="J15" s="197"/>
    </row>
    <row r="16" ht="13" spans="1:2">
      <c r="A16" s="211" t="s">
        <v>32</v>
      </c>
      <c r="B16" s="195"/>
    </row>
    <row r="17" ht="13" spans="1:6">
      <c r="A17" s="212" t="s">
        <v>33</v>
      </c>
      <c r="B17" s="195"/>
      <c r="C17" s="195"/>
      <c r="D17" s="195"/>
      <c r="E17" s="195"/>
      <c r="F17" s="195"/>
    </row>
    <row r="18" spans="1:1">
      <c r="A18" s="213" t="s">
        <v>34</v>
      </c>
    </row>
    <row r="19" ht="13" spans="1:1">
      <c r="A19" s="212" t="s">
        <v>35</v>
      </c>
    </row>
    <row r="20" ht="13" spans="1:1">
      <c r="A20" s="212" t="s">
        <v>36</v>
      </c>
    </row>
    <row r="21" ht="13.25" spans="1:10">
      <c r="A21" s="207"/>
      <c r="B21" s="208"/>
      <c r="C21" s="208"/>
      <c r="D21" s="208"/>
      <c r="E21" s="208"/>
      <c r="F21" s="208"/>
      <c r="G21" s="208"/>
      <c r="H21" s="208"/>
      <c r="I21" s="208"/>
      <c r="J21" s="208"/>
    </row>
    <row r="23" ht="13.25" spans="1:1">
      <c r="A23" s="193" t="s">
        <v>37</v>
      </c>
    </row>
    <row r="24" ht="13" spans="1:10">
      <c r="A24" s="210"/>
      <c r="B24" s="214"/>
      <c r="C24" s="214"/>
      <c r="D24" s="214"/>
      <c r="E24" s="214"/>
      <c r="F24" s="214"/>
      <c r="G24" s="214"/>
      <c r="H24" s="197"/>
      <c r="I24" s="197"/>
      <c r="J24" s="197"/>
    </row>
    <row r="25" s="191" customFormat="1" ht="13" spans="1:10">
      <c r="A25" s="215"/>
      <c r="B25" s="216" t="s">
        <v>38</v>
      </c>
      <c r="C25" s="217"/>
      <c r="D25" s="217"/>
      <c r="E25" s="217"/>
      <c r="F25" s="217"/>
      <c r="G25" s="217"/>
      <c r="H25" s="218" t="s">
        <v>39</v>
      </c>
      <c r="I25" s="218" t="s">
        <v>40</v>
      </c>
      <c r="J25" s="243" t="s">
        <v>41</v>
      </c>
    </row>
    <row r="26" ht="13" spans="1:10">
      <c r="A26" s="213"/>
      <c r="B26" s="219" t="s">
        <v>42</v>
      </c>
      <c r="C26" s="220"/>
      <c r="D26" s="220"/>
      <c r="E26" s="220"/>
      <c r="F26" s="220"/>
      <c r="G26" s="220"/>
      <c r="H26" s="221" t="s">
        <v>43</v>
      </c>
      <c r="I26" s="221" t="s">
        <v>44</v>
      </c>
      <c r="J26" s="228"/>
    </row>
    <row r="27" ht="13" spans="1:10">
      <c r="A27" s="213"/>
      <c r="B27" s="219" t="s">
        <v>45</v>
      </c>
      <c r="C27" s="220"/>
      <c r="D27" s="220"/>
      <c r="E27" s="220"/>
      <c r="F27" s="220"/>
      <c r="G27" s="220"/>
      <c r="H27" s="221" t="s">
        <v>43</v>
      </c>
      <c r="I27" s="221" t="s">
        <v>44</v>
      </c>
      <c r="J27" s="228"/>
    </row>
    <row r="28" ht="13" spans="1:10">
      <c r="A28" s="213"/>
      <c r="B28" s="219" t="s">
        <v>46</v>
      </c>
      <c r="C28" s="220"/>
      <c r="D28" s="220"/>
      <c r="E28" s="220"/>
      <c r="F28" s="220"/>
      <c r="G28" s="220"/>
      <c r="H28" s="221" t="s">
        <v>43</v>
      </c>
      <c r="I28" s="221" t="s">
        <v>47</v>
      </c>
      <c r="J28" s="228"/>
    </row>
    <row r="29" ht="13" spans="1:10">
      <c r="A29" s="213"/>
      <c r="B29" s="219" t="s">
        <v>48</v>
      </c>
      <c r="C29" s="220"/>
      <c r="D29" s="220"/>
      <c r="E29" s="220"/>
      <c r="F29" s="220"/>
      <c r="G29" s="220"/>
      <c r="H29" s="221" t="s">
        <v>49</v>
      </c>
      <c r="I29" s="221" t="s">
        <v>50</v>
      </c>
      <c r="J29" s="228"/>
    </row>
    <row r="30" ht="13" spans="1:10">
      <c r="A30" s="213"/>
      <c r="B30" s="219" t="s">
        <v>51</v>
      </c>
      <c r="C30" s="220"/>
      <c r="D30" s="220"/>
      <c r="E30" s="220"/>
      <c r="F30" s="220"/>
      <c r="G30" s="220"/>
      <c r="H30" s="221" t="s">
        <v>49</v>
      </c>
      <c r="I30" s="221" t="s">
        <v>50</v>
      </c>
      <c r="J30" s="228"/>
    </row>
    <row r="31" ht="13" spans="1:10">
      <c r="A31" s="213"/>
      <c r="B31" s="219" t="s">
        <v>52</v>
      </c>
      <c r="C31" s="220"/>
      <c r="D31" s="220"/>
      <c r="E31" s="220"/>
      <c r="F31" s="220"/>
      <c r="G31" s="220"/>
      <c r="H31" s="221" t="s">
        <v>49</v>
      </c>
      <c r="I31" s="221" t="s">
        <v>50</v>
      </c>
      <c r="J31" s="228"/>
    </row>
    <row r="32" ht="13" spans="1:10">
      <c r="A32" s="213"/>
      <c r="B32" s="219" t="s">
        <v>53</v>
      </c>
      <c r="C32" s="220"/>
      <c r="D32" s="220"/>
      <c r="E32" s="220"/>
      <c r="F32" s="220"/>
      <c r="G32" s="220"/>
      <c r="H32" s="221" t="s">
        <v>49</v>
      </c>
      <c r="I32" s="221" t="s">
        <v>50</v>
      </c>
      <c r="J32" s="228"/>
    </row>
    <row r="33" ht="13" spans="1:10">
      <c r="A33" s="213"/>
      <c r="B33" s="219" t="s">
        <v>54</v>
      </c>
      <c r="C33" s="220"/>
      <c r="D33" s="220"/>
      <c r="E33" s="220"/>
      <c r="F33" s="220"/>
      <c r="G33" s="220"/>
      <c r="H33" s="221" t="s">
        <v>49</v>
      </c>
      <c r="I33" s="221" t="s">
        <v>50</v>
      </c>
      <c r="J33" s="228"/>
    </row>
    <row r="34" ht="13" spans="1:10">
      <c r="A34" s="213"/>
      <c r="B34" s="219" t="s">
        <v>55</v>
      </c>
      <c r="C34" s="220"/>
      <c r="D34" s="220"/>
      <c r="E34" s="220"/>
      <c r="F34" s="220"/>
      <c r="G34" s="220"/>
      <c r="H34" s="222" t="s">
        <v>49</v>
      </c>
      <c r="I34" s="244" t="s">
        <v>50</v>
      </c>
      <c r="J34" s="228"/>
    </row>
    <row r="35" ht="13" spans="1:10">
      <c r="A35" s="213"/>
      <c r="B35" s="219" t="s">
        <v>56</v>
      </c>
      <c r="C35" s="220"/>
      <c r="D35" s="220"/>
      <c r="E35" s="220"/>
      <c r="F35" s="220"/>
      <c r="G35" s="220"/>
      <c r="H35" s="222" t="s">
        <v>49</v>
      </c>
      <c r="I35" s="244" t="s">
        <v>50</v>
      </c>
      <c r="J35" s="244"/>
    </row>
    <row r="36" spans="1:10">
      <c r="A36" s="213"/>
      <c r="B36" s="219"/>
      <c r="C36" s="220"/>
      <c r="D36" s="220"/>
      <c r="E36" s="220"/>
      <c r="F36" s="220"/>
      <c r="G36" s="220"/>
      <c r="H36" s="223"/>
      <c r="I36" s="228"/>
      <c r="J36" s="228"/>
    </row>
    <row r="37" spans="1:10">
      <c r="A37" s="213"/>
      <c r="B37" s="219"/>
      <c r="C37" s="220"/>
      <c r="D37" s="220"/>
      <c r="E37" s="220"/>
      <c r="F37" s="220"/>
      <c r="G37" s="220"/>
      <c r="H37" s="223"/>
      <c r="I37" s="228"/>
      <c r="J37" s="228"/>
    </row>
    <row r="38" spans="1:10">
      <c r="A38" s="213"/>
      <c r="B38" s="219"/>
      <c r="C38" s="220"/>
      <c r="D38" s="220"/>
      <c r="E38" s="220"/>
      <c r="F38" s="220"/>
      <c r="G38" s="220"/>
      <c r="H38" s="223"/>
      <c r="I38" s="228"/>
      <c r="J38" s="228"/>
    </row>
    <row r="39" spans="1:10">
      <c r="A39" s="213"/>
      <c r="B39" s="219"/>
      <c r="C39" s="220"/>
      <c r="D39" s="220"/>
      <c r="E39" s="220"/>
      <c r="F39" s="220"/>
      <c r="G39" s="220"/>
      <c r="H39" s="223"/>
      <c r="I39" s="228"/>
      <c r="J39" s="228"/>
    </row>
    <row r="40" ht="13.25" spans="1:10">
      <c r="A40" s="207"/>
      <c r="B40" s="208"/>
      <c r="C40" s="208"/>
      <c r="D40" s="208"/>
      <c r="E40" s="208"/>
      <c r="F40" s="208"/>
      <c r="G40" s="208"/>
      <c r="H40" s="208"/>
      <c r="I40" s="208"/>
      <c r="J40" s="208"/>
    </row>
    <row r="42" ht="13.25" spans="1:1">
      <c r="A42" s="193" t="s">
        <v>57</v>
      </c>
    </row>
    <row r="43" ht="13" spans="1:10">
      <c r="A43" s="210" t="s">
        <v>58</v>
      </c>
      <c r="B43" s="197"/>
      <c r="C43" s="197"/>
      <c r="D43" s="197"/>
      <c r="E43" s="197"/>
      <c r="F43" s="197"/>
      <c r="G43" s="224" t="s">
        <v>59</v>
      </c>
      <c r="H43" s="225"/>
      <c r="I43" s="225"/>
      <c r="J43" s="225"/>
    </row>
    <row r="44" ht="13" spans="1:10">
      <c r="A44" s="212"/>
      <c r="G44" s="226"/>
      <c r="H44" s="227"/>
      <c r="I44" s="227"/>
      <c r="J44" s="227"/>
    </row>
    <row r="45" ht="13.15" customHeight="1" spans="1:10">
      <c r="A45" s="213"/>
      <c r="C45" s="228" t="s">
        <v>60</v>
      </c>
      <c r="D45" s="228" t="s">
        <v>61</v>
      </c>
      <c r="E45" s="228" t="s">
        <v>41</v>
      </c>
      <c r="F45" s="229"/>
      <c r="G45" s="226"/>
      <c r="H45" s="227"/>
      <c r="I45" s="227"/>
      <c r="J45" s="227"/>
    </row>
    <row r="46" ht="12.75" customHeight="1" spans="1:10">
      <c r="A46" s="230" t="s">
        <v>62</v>
      </c>
      <c r="B46" s="231"/>
      <c r="C46" s="232" t="s">
        <v>63</v>
      </c>
      <c r="D46" s="232"/>
      <c r="E46" s="232" t="s">
        <v>63</v>
      </c>
      <c r="G46" s="226"/>
      <c r="H46" s="227"/>
      <c r="I46" s="227"/>
      <c r="J46" s="227"/>
    </row>
    <row r="47" spans="1:10">
      <c r="A47" s="233" t="s">
        <v>64</v>
      </c>
      <c r="B47" s="234"/>
      <c r="C47" s="232" t="s">
        <v>63</v>
      </c>
      <c r="D47" s="232"/>
      <c r="E47" s="232" t="s">
        <v>63</v>
      </c>
      <c r="G47" s="226"/>
      <c r="H47" s="227"/>
      <c r="I47" s="227"/>
      <c r="J47" s="227"/>
    </row>
    <row r="48" ht="13.15" customHeight="1" spans="1:10">
      <c r="A48" s="230" t="s">
        <v>65</v>
      </c>
      <c r="B48" s="231"/>
      <c r="C48" s="232" t="s">
        <v>63</v>
      </c>
      <c r="D48" s="232" t="s">
        <v>66</v>
      </c>
      <c r="E48" s="232"/>
      <c r="G48" s="226"/>
      <c r="H48" s="227"/>
      <c r="I48" s="227"/>
      <c r="J48" s="227"/>
    </row>
    <row r="49" ht="13" spans="1:10">
      <c r="A49" s="235" t="s">
        <v>67</v>
      </c>
      <c r="B49" s="236"/>
      <c r="C49" s="195"/>
      <c r="D49" s="195"/>
      <c r="G49" s="226"/>
      <c r="H49" s="227"/>
      <c r="I49" s="227"/>
      <c r="J49" s="227"/>
    </row>
    <row r="50" ht="13" spans="1:12">
      <c r="A50" s="213" t="s">
        <v>68</v>
      </c>
      <c r="C50" s="229"/>
      <c r="G50" s="226"/>
      <c r="H50" s="227"/>
      <c r="I50" s="227"/>
      <c r="J50" s="227"/>
      <c r="L50" s="245" t="s">
        <v>63</v>
      </c>
    </row>
    <row r="51" ht="13.75" spans="1:12">
      <c r="A51" s="207"/>
      <c r="B51" s="237"/>
      <c r="C51" s="238"/>
      <c r="D51" s="208"/>
      <c r="E51" s="208"/>
      <c r="F51" s="208"/>
      <c r="G51" s="239"/>
      <c r="H51" s="240"/>
      <c r="I51" s="240"/>
      <c r="J51" s="240"/>
      <c r="L51" s="246" t="s">
        <v>66</v>
      </c>
    </row>
    <row r="52" spans="12:12">
      <c r="L52" s="246"/>
    </row>
    <row r="53" ht="13.25" spans="1:1">
      <c r="A53" s="193" t="s">
        <v>69</v>
      </c>
    </row>
    <row r="54" ht="13" spans="1:10">
      <c r="A54" s="210" t="s">
        <v>70</v>
      </c>
      <c r="B54" s="197"/>
      <c r="C54" s="197"/>
      <c r="D54" s="197" t="s">
        <v>71</v>
      </c>
      <c r="E54" s="197"/>
      <c r="F54" s="197"/>
      <c r="G54" s="197"/>
      <c r="H54" s="197"/>
      <c r="I54" s="197"/>
      <c r="J54" s="197"/>
    </row>
    <row r="55" spans="1:1">
      <c r="A55" s="213"/>
    </row>
    <row r="56" s="192" customFormat="1" spans="1:4">
      <c r="A56" s="241"/>
      <c r="B56" s="242" t="s">
        <v>72</v>
      </c>
      <c r="C56" s="242" t="s">
        <v>73</v>
      </c>
      <c r="D56" s="242" t="s">
        <v>74</v>
      </c>
    </row>
    <row r="57" spans="1:4">
      <c r="A57" s="213"/>
      <c r="B57" s="193" t="s">
        <v>75</v>
      </c>
      <c r="C57" s="193" t="s">
        <v>76</v>
      </c>
      <c r="D57" s="193">
        <v>1</v>
      </c>
    </row>
    <row r="58" spans="1:1">
      <c r="A58" s="213"/>
    </row>
    <row r="59" spans="1:1">
      <c r="A59" s="213"/>
    </row>
    <row r="60" ht="13" spans="1:1">
      <c r="A60" s="212" t="s">
        <v>77</v>
      </c>
    </row>
    <row r="61" ht="13.75" spans="1:10">
      <c r="A61" s="207"/>
      <c r="B61" s="237"/>
      <c r="C61" s="208"/>
      <c r="D61" s="208"/>
      <c r="E61" s="208"/>
      <c r="F61" s="208"/>
      <c r="G61" s="208"/>
      <c r="H61" s="208"/>
      <c r="I61" s="208"/>
      <c r="J61" s="208"/>
    </row>
    <row r="62" ht="13" spans="2:2">
      <c r="B62" s="195"/>
    </row>
    <row r="63" ht="13" spans="2:2">
      <c r="B63" s="195"/>
    </row>
    <row r="64" ht="13" spans="2:2">
      <c r="B64" s="195"/>
    </row>
    <row r="65" ht="13.15" customHeight="1" spans="6:10">
      <c r="F65" s="247"/>
      <c r="G65" s="248" t="s">
        <v>78</v>
      </c>
      <c r="H65" s="249"/>
      <c r="I65" s="249"/>
      <c r="J65" s="249"/>
    </row>
    <row r="66" ht="13" spans="1:10">
      <c r="A66" s="250" t="s">
        <v>79</v>
      </c>
      <c r="B66" s="250"/>
      <c r="D66" s="251"/>
      <c r="E66" s="252"/>
      <c r="F66" s="252"/>
      <c r="G66" s="253"/>
      <c r="H66" s="254"/>
      <c r="I66" s="254"/>
      <c r="J66" s="254"/>
    </row>
    <row r="67" spans="1:10">
      <c r="A67" s="255" t="s">
        <v>80</v>
      </c>
      <c r="B67" s="255"/>
      <c r="D67" s="193" t="s">
        <v>81</v>
      </c>
      <c r="G67" s="256"/>
      <c r="H67" s="257"/>
      <c r="I67" s="257"/>
      <c r="J67" s="257"/>
    </row>
    <row r="69" ht="13.25"/>
    <row r="70" ht="15.25" spans="1:10">
      <c r="A70" s="258" t="s">
        <v>82</v>
      </c>
      <c r="B70" s="259"/>
      <c r="C70" s="259"/>
      <c r="D70" s="259"/>
      <c r="E70" s="259"/>
      <c r="F70" s="259"/>
      <c r="G70" s="259"/>
      <c r="H70" s="259"/>
      <c r="I70" s="259"/>
      <c r="J70" s="259"/>
    </row>
    <row r="71" spans="1:10">
      <c r="A71" s="260"/>
      <c r="B71" s="255"/>
      <c r="C71" s="261"/>
      <c r="D71" s="139"/>
      <c r="E71" s="139"/>
      <c r="F71" s="139"/>
      <c r="G71" s="139"/>
      <c r="H71" s="139"/>
      <c r="I71" s="119"/>
      <c r="J71" s="32"/>
    </row>
    <row r="72" spans="1:10">
      <c r="A72" s="262"/>
      <c r="B72" s="192"/>
      <c r="C72" s="263"/>
      <c r="D72" s="139"/>
      <c r="E72" s="139"/>
      <c r="F72" s="139"/>
      <c r="G72" s="139"/>
      <c r="H72" s="139"/>
      <c r="I72" s="124"/>
      <c r="J72" s="267"/>
    </row>
    <row r="73" spans="1:10">
      <c r="A73" s="262"/>
      <c r="B73" s="192"/>
      <c r="C73" s="263"/>
      <c r="D73" s="139"/>
      <c r="E73" s="139"/>
      <c r="F73" s="139"/>
      <c r="G73" s="139"/>
      <c r="H73" s="139"/>
      <c r="I73" s="124"/>
      <c r="J73" s="267"/>
    </row>
    <row r="74" spans="1:10">
      <c r="A74" s="262"/>
      <c r="B74" s="192"/>
      <c r="C74" s="263"/>
      <c r="D74" s="139"/>
      <c r="E74" s="139"/>
      <c r="F74" s="139"/>
      <c r="G74" s="139"/>
      <c r="H74" s="139"/>
      <c r="I74" s="124"/>
      <c r="J74" s="267"/>
    </row>
    <row r="75" spans="1:10">
      <c r="A75" s="262"/>
      <c r="B75" s="192"/>
      <c r="C75" s="263"/>
      <c r="D75" s="139"/>
      <c r="E75" s="139"/>
      <c r="F75" s="139"/>
      <c r="G75" s="139"/>
      <c r="H75" s="139"/>
      <c r="I75" s="124"/>
      <c r="J75" s="267"/>
    </row>
    <row r="76" spans="1:10">
      <c r="A76" s="262"/>
      <c r="B76" s="192"/>
      <c r="C76" s="263"/>
      <c r="D76" s="139"/>
      <c r="E76" s="139"/>
      <c r="F76" s="139"/>
      <c r="G76" s="139"/>
      <c r="H76" s="139"/>
      <c r="I76" s="124"/>
      <c r="J76" s="267"/>
    </row>
    <row r="77" spans="1:10">
      <c r="A77" s="262"/>
      <c r="B77" s="192"/>
      <c r="C77" s="263"/>
      <c r="D77" s="139"/>
      <c r="E77" s="139"/>
      <c r="F77" s="139"/>
      <c r="G77" s="139"/>
      <c r="H77" s="139"/>
      <c r="I77" s="124"/>
      <c r="J77" s="267"/>
    </row>
    <row r="78" spans="1:10">
      <c r="A78" s="262"/>
      <c r="B78" s="192"/>
      <c r="C78" s="263"/>
      <c r="D78" s="139"/>
      <c r="E78" s="139"/>
      <c r="F78" s="139"/>
      <c r="G78" s="139"/>
      <c r="H78" s="139"/>
      <c r="I78" s="124"/>
      <c r="J78" s="267"/>
    </row>
    <row r="79" customHeight="1" spans="1:10">
      <c r="A79" s="262"/>
      <c r="B79" s="192"/>
      <c r="C79" s="263"/>
      <c r="D79" s="139"/>
      <c r="E79" s="139"/>
      <c r="F79" s="139"/>
      <c r="G79" s="139"/>
      <c r="H79" s="139"/>
      <c r="I79" s="124"/>
      <c r="J79" s="267"/>
    </row>
    <row r="80" spans="1:10">
      <c r="A80" s="264"/>
      <c r="B80" s="251"/>
      <c r="C80" s="265"/>
      <c r="D80" s="139"/>
      <c r="E80" s="139"/>
      <c r="F80" s="139"/>
      <c r="G80" s="139"/>
      <c r="H80" s="139"/>
      <c r="I80" s="133"/>
      <c r="J80" s="36"/>
    </row>
    <row r="81" spans="1:10">
      <c r="A81" s="266" t="s">
        <v>83</v>
      </c>
      <c r="B81" s="266"/>
      <c r="C81" s="266"/>
      <c r="D81" s="266" t="s">
        <v>84</v>
      </c>
      <c r="E81" s="266"/>
      <c r="F81" s="266"/>
      <c r="G81" s="266" t="s">
        <v>85</v>
      </c>
      <c r="H81" s="266"/>
      <c r="I81" s="266" t="s">
        <v>86</v>
      </c>
      <c r="J81" s="266"/>
    </row>
    <row r="85" ht="13.25"/>
    <row r="86" ht="15.25" spans="1:10">
      <c r="A86" s="258" t="s">
        <v>82</v>
      </c>
      <c r="B86" s="259"/>
      <c r="C86" s="259"/>
      <c r="D86" s="259"/>
      <c r="E86" s="259"/>
      <c r="F86" s="259"/>
      <c r="G86" s="259"/>
      <c r="H86" s="259"/>
      <c r="I86" s="259"/>
      <c r="J86" s="259"/>
    </row>
    <row r="87" spans="1:10">
      <c r="A87" s="260"/>
      <c r="B87" s="255"/>
      <c r="C87" s="261"/>
      <c r="D87" s="139"/>
      <c r="E87" s="139"/>
      <c r="F87" s="139"/>
      <c r="G87" s="139"/>
      <c r="H87" s="139"/>
      <c r="I87" s="119"/>
      <c r="J87" s="32"/>
    </row>
    <row r="88" spans="1:10">
      <c r="A88" s="262"/>
      <c r="B88" s="192"/>
      <c r="C88" s="263"/>
      <c r="D88" s="139"/>
      <c r="E88" s="139"/>
      <c r="F88" s="139"/>
      <c r="G88" s="139"/>
      <c r="H88" s="139"/>
      <c r="I88" s="124"/>
      <c r="J88" s="267"/>
    </row>
    <row r="89" spans="1:10">
      <c r="A89" s="262"/>
      <c r="B89" s="192"/>
      <c r="C89" s="263"/>
      <c r="D89" s="139"/>
      <c r="E89" s="139"/>
      <c r="F89" s="139"/>
      <c r="G89" s="139"/>
      <c r="H89" s="139"/>
      <c r="I89" s="124"/>
      <c r="J89" s="267"/>
    </row>
    <row r="90" spans="1:10">
      <c r="A90" s="262"/>
      <c r="B90" s="192"/>
      <c r="C90" s="263"/>
      <c r="D90" s="139"/>
      <c r="E90" s="139"/>
      <c r="F90" s="139"/>
      <c r="G90" s="139"/>
      <c r="H90" s="139"/>
      <c r="I90" s="124"/>
      <c r="J90" s="267"/>
    </row>
    <row r="91" spans="1:10">
      <c r="A91" s="262"/>
      <c r="B91" s="192"/>
      <c r="C91" s="263"/>
      <c r="D91" s="139"/>
      <c r="E91" s="139"/>
      <c r="F91" s="139"/>
      <c r="G91" s="139"/>
      <c r="H91" s="139"/>
      <c r="I91" s="124"/>
      <c r="J91" s="267"/>
    </row>
    <row r="92" spans="1:10">
      <c r="A92" s="262"/>
      <c r="B92" s="192"/>
      <c r="C92" s="263"/>
      <c r="D92" s="139"/>
      <c r="E92" s="139"/>
      <c r="F92" s="139"/>
      <c r="G92" s="139"/>
      <c r="H92" s="139"/>
      <c r="I92" s="124"/>
      <c r="J92" s="267"/>
    </row>
    <row r="93" spans="1:10">
      <c r="A93" s="262"/>
      <c r="B93" s="192"/>
      <c r="C93" s="263"/>
      <c r="D93" s="139"/>
      <c r="E93" s="139"/>
      <c r="F93" s="139"/>
      <c r="G93" s="139"/>
      <c r="H93" s="139"/>
      <c r="I93" s="124"/>
      <c r="J93" s="267"/>
    </row>
    <row r="94" spans="1:10">
      <c r="A94" s="262"/>
      <c r="B94" s="192"/>
      <c r="C94" s="263"/>
      <c r="D94" s="139"/>
      <c r="E94" s="139"/>
      <c r="F94" s="139"/>
      <c r="G94" s="139"/>
      <c r="H94" s="139"/>
      <c r="I94" s="124"/>
      <c r="J94" s="267"/>
    </row>
    <row r="95" spans="1:10">
      <c r="A95" s="262"/>
      <c r="B95" s="192"/>
      <c r="C95" s="263"/>
      <c r="D95" s="139"/>
      <c r="E95" s="139"/>
      <c r="F95" s="139"/>
      <c r="G95" s="139"/>
      <c r="H95" s="139"/>
      <c r="I95" s="124"/>
      <c r="J95" s="267"/>
    </row>
    <row r="96" spans="1:10">
      <c r="A96" s="264"/>
      <c r="B96" s="251"/>
      <c r="C96" s="265"/>
      <c r="D96" s="139"/>
      <c r="E96" s="139"/>
      <c r="F96" s="139"/>
      <c r="G96" s="139"/>
      <c r="H96" s="139"/>
      <c r="I96" s="133"/>
      <c r="J96" s="36"/>
    </row>
    <row r="97" spans="1:10">
      <c r="A97" s="266" t="s">
        <v>87</v>
      </c>
      <c r="B97" s="266"/>
      <c r="C97" s="266"/>
      <c r="D97" s="266" t="s">
        <v>88</v>
      </c>
      <c r="E97" s="266"/>
      <c r="F97" s="266"/>
      <c r="G97" s="266" t="s">
        <v>89</v>
      </c>
      <c r="H97" s="266"/>
      <c r="I97" s="266" t="s">
        <v>89</v>
      </c>
      <c r="J97" s="266"/>
    </row>
    <row r="99" ht="13.25"/>
    <row r="100" ht="15.25" spans="1:10">
      <c r="A100" s="258" t="s">
        <v>82</v>
      </c>
      <c r="B100" s="259"/>
      <c r="C100" s="259"/>
      <c r="D100" s="259"/>
      <c r="E100" s="259"/>
      <c r="F100" s="259"/>
      <c r="G100" s="259"/>
      <c r="H100" s="259"/>
      <c r="I100" s="259"/>
      <c r="J100" s="259"/>
    </row>
    <row r="101" spans="1:10">
      <c r="A101" s="260"/>
      <c r="B101" s="255"/>
      <c r="C101" s="261"/>
      <c r="D101" s="139"/>
      <c r="E101" s="139"/>
      <c r="F101" s="139"/>
      <c r="G101" s="139"/>
      <c r="H101" s="139"/>
      <c r="I101" s="119"/>
      <c r="J101" s="32"/>
    </row>
    <row r="102" spans="1:10">
      <c r="A102" s="262"/>
      <c r="B102" s="192"/>
      <c r="C102" s="263"/>
      <c r="D102" s="139"/>
      <c r="E102" s="139"/>
      <c r="F102" s="139"/>
      <c r="G102" s="139"/>
      <c r="H102" s="139"/>
      <c r="I102" s="124"/>
      <c r="J102" s="267"/>
    </row>
    <row r="103" spans="1:10">
      <c r="A103" s="262"/>
      <c r="B103" s="192"/>
      <c r="C103" s="263"/>
      <c r="D103" s="139"/>
      <c r="E103" s="139"/>
      <c r="F103" s="139"/>
      <c r="G103" s="139"/>
      <c r="H103" s="139"/>
      <c r="I103" s="124"/>
      <c r="J103" s="267"/>
    </row>
    <row r="104" spans="1:10">
      <c r="A104" s="262"/>
      <c r="B104" s="192"/>
      <c r="C104" s="263"/>
      <c r="D104" s="139"/>
      <c r="E104" s="139"/>
      <c r="F104" s="139"/>
      <c r="G104" s="139"/>
      <c r="H104" s="139"/>
      <c r="I104" s="124"/>
      <c r="J104" s="267"/>
    </row>
    <row r="105" spans="1:10">
      <c r="A105" s="262"/>
      <c r="B105" s="192"/>
      <c r="C105" s="263"/>
      <c r="D105" s="139"/>
      <c r="E105" s="139"/>
      <c r="F105" s="139"/>
      <c r="G105" s="139"/>
      <c r="H105" s="139"/>
      <c r="I105" s="124"/>
      <c r="J105" s="267"/>
    </row>
    <row r="106" spans="1:10">
      <c r="A106" s="262"/>
      <c r="B106" s="192"/>
      <c r="C106" s="263"/>
      <c r="D106" s="139"/>
      <c r="E106" s="139"/>
      <c r="F106" s="139"/>
      <c r="G106" s="139"/>
      <c r="H106" s="139"/>
      <c r="I106" s="124"/>
      <c r="J106" s="267"/>
    </row>
    <row r="107" spans="1:10">
      <c r="A107" s="262"/>
      <c r="B107" s="192"/>
      <c r="C107" s="263"/>
      <c r="D107" s="139"/>
      <c r="E107" s="139"/>
      <c r="F107" s="139"/>
      <c r="G107" s="139"/>
      <c r="H107" s="139"/>
      <c r="I107" s="124"/>
      <c r="J107" s="267"/>
    </row>
    <row r="108" spans="1:10">
      <c r="A108" s="262"/>
      <c r="B108" s="192"/>
      <c r="C108" s="263"/>
      <c r="D108" s="139"/>
      <c r="E108" s="139"/>
      <c r="F108" s="139"/>
      <c r="G108" s="139"/>
      <c r="H108" s="139"/>
      <c r="I108" s="124"/>
      <c r="J108" s="267"/>
    </row>
    <row r="109" spans="1:10">
      <c r="A109" s="262"/>
      <c r="B109" s="192"/>
      <c r="C109" s="263"/>
      <c r="D109" s="139"/>
      <c r="E109" s="139"/>
      <c r="F109" s="139"/>
      <c r="G109" s="139"/>
      <c r="H109" s="139"/>
      <c r="I109" s="124"/>
      <c r="J109" s="267"/>
    </row>
    <row r="110" spans="1:10">
      <c r="A110" s="264"/>
      <c r="B110" s="251"/>
      <c r="C110" s="265"/>
      <c r="D110" s="139"/>
      <c r="E110" s="139"/>
      <c r="F110" s="139"/>
      <c r="G110" s="139"/>
      <c r="H110" s="139"/>
      <c r="I110" s="133"/>
      <c r="J110" s="36"/>
    </row>
    <row r="111" spans="1:10">
      <c r="A111" s="266" t="s">
        <v>90</v>
      </c>
      <c r="B111" s="266"/>
      <c r="C111" s="266"/>
      <c r="D111" s="266" t="s">
        <v>91</v>
      </c>
      <c r="E111" s="266"/>
      <c r="F111" s="266"/>
      <c r="G111" s="266" t="s">
        <v>92</v>
      </c>
      <c r="H111" s="266"/>
      <c r="I111" s="266" t="s">
        <v>89</v>
      </c>
      <c r="J111" s="266"/>
    </row>
    <row r="113" spans="1:1">
      <c r="A113" s="174" t="s">
        <v>93</v>
      </c>
    </row>
    <row r="114" spans="1:1">
      <c r="A114" s="175" t="s">
        <v>94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95</v>
      </c>
    </row>
    <row r="7" ht="23.5" spans="7:8">
      <c r="G7" s="148" t="s">
        <v>96</v>
      </c>
      <c r="H7" s="148"/>
    </row>
    <row r="8" ht="21" spans="1:8">
      <c r="A8" s="149" t="s">
        <v>97</v>
      </c>
      <c r="G8" s="141" t="s">
        <v>98</v>
      </c>
      <c r="H8" s="141"/>
    </row>
    <row r="9" spans="1:8">
      <c r="A9" s="150"/>
      <c r="G9" s="142" t="s">
        <v>99</v>
      </c>
      <c r="H9" s="142"/>
    </row>
    <row r="10" spans="1:9">
      <c r="A10" s="150"/>
      <c r="I10" s="142"/>
    </row>
    <row r="11" spans="1:9">
      <c r="A11" s="150" t="s">
        <v>100</v>
      </c>
      <c r="C11" t="str">
        <f>'Worksop Report'!H9</f>
        <v>PT. PUTRA PERKASA ABADI </v>
      </c>
      <c r="E11" s="44" t="s">
        <v>101</v>
      </c>
      <c r="F11" s="58"/>
      <c r="G11" s="58"/>
      <c r="H11" s="58"/>
      <c r="I11" s="45"/>
    </row>
    <row r="12" spans="1:9">
      <c r="A12" s="150" t="s">
        <v>102</v>
      </c>
      <c r="C12" t="str">
        <f>'Worksop Report'!J9</f>
        <v>SKS</v>
      </c>
      <c r="E12" s="6" t="s">
        <v>103</v>
      </c>
      <c r="F12" s="27"/>
      <c r="G12" s="151"/>
      <c r="H12" s="151"/>
      <c r="I12" s="28"/>
    </row>
    <row r="13" spans="1:9">
      <c r="A13" s="150" t="s">
        <v>104</v>
      </c>
      <c r="E13" s="73" t="s">
        <v>10</v>
      </c>
      <c r="F13" s="73"/>
      <c r="G13" s="73" t="s">
        <v>105</v>
      </c>
      <c r="H13" s="73"/>
      <c r="I13" s="73" t="s">
        <v>106</v>
      </c>
    </row>
    <row r="14" spans="1:9">
      <c r="A14" s="150" t="s">
        <v>107</v>
      </c>
      <c r="E14" s="152">
        <v>45302</v>
      </c>
      <c r="F14" s="152"/>
      <c r="G14" s="153"/>
      <c r="H14" s="153"/>
      <c r="I14" s="153"/>
    </row>
    <row r="15" spans="1:9">
      <c r="A15" s="150" t="s">
        <v>108</v>
      </c>
      <c r="E15" s="152"/>
      <c r="F15" s="152"/>
      <c r="G15" s="153"/>
      <c r="H15" s="153"/>
      <c r="I15" s="153"/>
    </row>
    <row r="17" spans="1:9">
      <c r="A17" s="154" t="s">
        <v>109</v>
      </c>
      <c r="B17" s="155"/>
      <c r="C17" s="29" t="s">
        <v>110</v>
      </c>
      <c r="D17" s="156" t="s">
        <v>111</v>
      </c>
      <c r="E17" s="157"/>
      <c r="F17" s="157"/>
      <c r="G17" s="158"/>
      <c r="H17" s="158"/>
      <c r="I17" s="29" t="s">
        <v>112</v>
      </c>
    </row>
    <row r="18" spans="1:9">
      <c r="A18" s="159" t="str">
        <f>'Worksop Report'!C12</f>
        <v>DA25155</v>
      </c>
      <c r="B18" s="160"/>
      <c r="C18" s="161" t="s">
        <v>113</v>
      </c>
      <c r="D18" s="159"/>
      <c r="E18" s="162"/>
      <c r="F18" s="162"/>
      <c r="G18" s="160"/>
      <c r="H18" s="160"/>
      <c r="I18" s="163"/>
    </row>
    <row r="19" spans="1:9">
      <c r="A19" s="154" t="s">
        <v>114</v>
      </c>
      <c r="B19" s="155"/>
      <c r="C19" s="29" t="s">
        <v>115</v>
      </c>
      <c r="D19" s="156" t="s">
        <v>116</v>
      </c>
      <c r="E19" s="157"/>
      <c r="F19" s="157"/>
      <c r="G19" s="157"/>
      <c r="H19" s="158"/>
      <c r="I19" s="29" t="s">
        <v>117</v>
      </c>
    </row>
    <row r="20" ht="15.5" spans="1:10">
      <c r="A20" s="159" t="s">
        <v>118</v>
      </c>
      <c r="B20" s="160"/>
      <c r="C20" s="164" t="s">
        <v>22</v>
      </c>
      <c r="D20" s="146" t="s">
        <v>119</v>
      </c>
      <c r="E20" s="165"/>
      <c r="F20" s="178"/>
      <c r="G20" s="134" t="s">
        <v>0</v>
      </c>
      <c r="H20" s="178"/>
      <c r="I20" s="166" t="str">
        <f t="array" ref="I20:J20">'Worksop Report'!A66:B66</f>
        <v>CHANDRA/JASTIN/JOSANDA</v>
      </c>
      <c r="J20">
        <v>0</v>
      </c>
    </row>
    <row r="21" spans="1:9">
      <c r="A21" s="154" t="s">
        <v>120</v>
      </c>
      <c r="B21" s="155"/>
      <c r="C21" s="29" t="s">
        <v>121</v>
      </c>
      <c r="D21" s="156" t="s">
        <v>111</v>
      </c>
      <c r="E21" s="157"/>
      <c r="F21" s="157"/>
      <c r="G21" s="158"/>
      <c r="H21" s="158"/>
      <c r="I21" s="29" t="s">
        <v>122</v>
      </c>
    </row>
    <row r="22" spans="1:9">
      <c r="A22" s="159"/>
      <c r="B22" s="160"/>
      <c r="C22" s="166" t="s">
        <v>123</v>
      </c>
      <c r="D22" s="159"/>
      <c r="E22" s="162"/>
      <c r="F22" s="162"/>
      <c r="G22" s="160"/>
      <c r="H22" s="160"/>
      <c r="I22" s="166"/>
    </row>
    <row r="23" spans="1:9">
      <c r="A23" s="167" t="s">
        <v>124</v>
      </c>
      <c r="B23" s="167"/>
      <c r="C23" s="167"/>
      <c r="D23" s="167"/>
      <c r="E23" s="167"/>
      <c r="F23" s="167"/>
      <c r="G23" s="167"/>
      <c r="H23" s="167"/>
      <c r="I23" s="167"/>
    </row>
    <row r="24" s="1" customFormat="1" spans="1:9">
      <c r="A24" s="139" t="s">
        <v>125</v>
      </c>
      <c r="B24" s="139" t="s">
        <v>126</v>
      </c>
      <c r="C24" s="139"/>
      <c r="D24" s="139" t="s">
        <v>127</v>
      </c>
      <c r="E24" s="139" t="s">
        <v>128</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129</v>
      </c>
      <c r="C37" s="180"/>
      <c r="D37" s="181" t="s">
        <v>130</v>
      </c>
      <c r="E37" s="181"/>
      <c r="F37" s="182" t="s">
        <v>63</v>
      </c>
      <c r="G37" s="183" t="s">
        <v>131</v>
      </c>
      <c r="H37" s="182"/>
      <c r="K37" s="190" t="s">
        <v>63</v>
      </c>
    </row>
    <row r="38" ht="18.5" spans="2:11">
      <c r="B38" s="180" t="s">
        <v>132</v>
      </c>
      <c r="C38" s="184"/>
      <c r="D38" s="5"/>
      <c r="E38" s="5"/>
      <c r="F38" s="185"/>
      <c r="G38" s="186"/>
      <c r="H38" s="187"/>
      <c r="K38" t="s">
        <v>66</v>
      </c>
    </row>
    <row r="39" ht="18.5" spans="2:8">
      <c r="B39" s="180" t="s">
        <v>133</v>
      </c>
      <c r="D39" s="5" t="s">
        <v>134</v>
      </c>
      <c r="E39" s="5"/>
      <c r="F39" s="182" t="s">
        <v>63</v>
      </c>
      <c r="G39" s="183" t="s">
        <v>135</v>
      </c>
      <c r="H39" s="182"/>
    </row>
    <row r="40" ht="18.5" spans="2:8">
      <c r="B40" s="180" t="s">
        <v>136</v>
      </c>
      <c r="C40" s="184"/>
      <c r="D40" s="5"/>
      <c r="E40" s="5"/>
      <c r="F40" s="185"/>
      <c r="G40" s="186"/>
      <c r="H40" s="187"/>
    </row>
    <row r="41" ht="18.5" spans="4:8">
      <c r="D41" s="5" t="s">
        <v>137</v>
      </c>
      <c r="E41" s="5"/>
      <c r="F41" s="182" t="s">
        <v>63</v>
      </c>
      <c r="G41" s="183" t="s">
        <v>138</v>
      </c>
      <c r="H41" s="182"/>
    </row>
    <row r="42" ht="18.5" spans="4:8">
      <c r="D42" s="5"/>
      <c r="E42" s="5"/>
      <c r="F42" s="185"/>
      <c r="G42" s="186"/>
      <c r="H42" s="187"/>
    </row>
    <row r="43" ht="18.5" spans="4:8">
      <c r="D43" s="5" t="s">
        <v>139</v>
      </c>
      <c r="E43" s="5"/>
      <c r="F43" s="182" t="s">
        <v>66</v>
      </c>
      <c r="G43" s="183" t="s">
        <v>140</v>
      </c>
      <c r="H43" s="182"/>
    </row>
    <row r="44" ht="18.5" spans="4:8">
      <c r="D44" s="5"/>
      <c r="E44" s="5"/>
      <c r="F44" s="185"/>
      <c r="G44" s="186"/>
      <c r="H44" s="187"/>
    </row>
    <row r="45" ht="18.5" spans="4:8">
      <c r="D45" s="5" t="s">
        <v>141</v>
      </c>
      <c r="E45" s="5"/>
      <c r="F45" s="182"/>
      <c r="G45" s="183" t="s">
        <v>142</v>
      </c>
      <c r="H45" s="182"/>
    </row>
    <row r="46" ht="18.5" spans="7:8">
      <c r="G46" s="186"/>
      <c r="H46" s="187"/>
    </row>
    <row r="47" ht="18.5" spans="7:8">
      <c r="G47" s="183" t="s">
        <v>143</v>
      </c>
      <c r="H47" s="182"/>
    </row>
    <row r="48" spans="7:8">
      <c r="G48" s="57" t="s">
        <v>144</v>
      </c>
      <c r="H48" s="57"/>
    </row>
    <row r="49" ht="15.5" spans="4:4">
      <c r="D49" s="188" t="s">
        <v>145</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146</v>
      </c>
    </row>
    <row r="57" spans="2:9">
      <c r="B57" s="173" t="s">
        <v>147</v>
      </c>
      <c r="C57" s="173"/>
      <c r="G57" s="173" t="s">
        <v>148</v>
      </c>
      <c r="H57" s="173"/>
      <c r="I57" s="173"/>
    </row>
    <row r="62" spans="1:9">
      <c r="A62" s="35"/>
      <c r="B62" s="35"/>
      <c r="C62" s="35"/>
      <c r="D62" s="35"/>
      <c r="E62" s="35"/>
      <c r="F62" s="35"/>
      <c r="G62" s="35"/>
      <c r="H62" s="35"/>
      <c r="I62" s="35"/>
    </row>
    <row r="63" spans="1:1">
      <c r="A63" s="174" t="s">
        <v>93</v>
      </c>
    </row>
    <row r="64" spans="1:1">
      <c r="A64" s="175" t="s">
        <v>94</v>
      </c>
    </row>
    <row r="66" spans="2:2">
      <c r="B66" s="176" t="s">
        <v>149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95</v>
      </c>
    </row>
    <row r="7" ht="23.5" spans="6:6">
      <c r="F7" s="148" t="s">
        <v>96</v>
      </c>
    </row>
    <row r="8" ht="21" spans="1:6">
      <c r="A8" s="149" t="s">
        <v>150</v>
      </c>
      <c r="F8" s="141" t="s">
        <v>98</v>
      </c>
    </row>
    <row r="9" spans="1:6">
      <c r="A9" s="150"/>
      <c r="F9" s="142" t="s">
        <v>99</v>
      </c>
    </row>
    <row r="10" spans="1:7">
      <c r="A10" s="150"/>
      <c r="G10" s="142"/>
    </row>
    <row r="11" spans="1:7">
      <c r="A11" s="150" t="s">
        <v>100</v>
      </c>
      <c r="C11" t="str">
        <f>'Pre Order'!C11</f>
        <v>PT. PUTRA PERKASA ABADI </v>
      </c>
      <c r="E11" s="44" t="s">
        <v>101</v>
      </c>
      <c r="F11" s="58"/>
      <c r="G11" s="45"/>
    </row>
    <row r="12" spans="1:7">
      <c r="A12" s="150" t="s">
        <v>102</v>
      </c>
      <c r="C12" t="str">
        <f>'Pre Order'!C12</f>
        <v>SKS</v>
      </c>
      <c r="E12" s="6" t="s">
        <v>103</v>
      </c>
      <c r="F12" s="151"/>
      <c r="G12" s="28"/>
    </row>
    <row r="13" spans="1:7">
      <c r="A13" s="150" t="s">
        <v>104</v>
      </c>
      <c r="E13" s="73" t="s">
        <v>10</v>
      </c>
      <c r="F13" s="73" t="s">
        <v>105</v>
      </c>
      <c r="G13" s="73" t="s">
        <v>106</v>
      </c>
    </row>
    <row r="14" spans="1:7">
      <c r="A14" s="150" t="s">
        <v>107</v>
      </c>
      <c r="E14" s="152">
        <v>45302</v>
      </c>
      <c r="F14" s="153"/>
      <c r="G14" s="153"/>
    </row>
    <row r="15" spans="1:7">
      <c r="A15" s="150" t="s">
        <v>108</v>
      </c>
      <c r="E15" s="152"/>
      <c r="F15" s="153"/>
      <c r="G15" s="153"/>
    </row>
    <row r="17" spans="1:7">
      <c r="A17" s="154" t="s">
        <v>109</v>
      </c>
      <c r="B17" s="155"/>
      <c r="C17" s="29" t="s">
        <v>110</v>
      </c>
      <c r="D17" s="156" t="s">
        <v>111</v>
      </c>
      <c r="E17" s="157"/>
      <c r="F17" s="158"/>
      <c r="G17" s="29" t="s">
        <v>112</v>
      </c>
    </row>
    <row r="18" spans="1:7">
      <c r="A18" s="159" t="str">
        <f>'Worksop Report'!C12</f>
        <v>DA25155</v>
      </c>
      <c r="B18" s="160"/>
      <c r="C18" s="161" t="s">
        <v>113</v>
      </c>
      <c r="D18" s="159"/>
      <c r="E18" s="162"/>
      <c r="F18" s="160"/>
      <c r="G18" s="163"/>
    </row>
    <row r="19" spans="1:7">
      <c r="A19" s="154" t="s">
        <v>114</v>
      </c>
      <c r="B19" s="155"/>
      <c r="C19" s="29" t="s">
        <v>115</v>
      </c>
      <c r="D19" s="156" t="s">
        <v>116</v>
      </c>
      <c r="E19" s="157"/>
      <c r="F19" s="158"/>
      <c r="G19" s="29" t="s">
        <v>117</v>
      </c>
    </row>
    <row r="20" spans="1:8">
      <c r="A20" s="159" t="s">
        <v>118</v>
      </c>
      <c r="B20" s="160"/>
      <c r="C20" s="164" t="s">
        <v>22</v>
      </c>
      <c r="D20" s="146" t="s">
        <v>119</v>
      </c>
      <c r="E20" s="165" t="s">
        <v>0</v>
      </c>
      <c r="F20" s="134"/>
      <c r="G20" s="166" t="str">
        <f t="array" ref="G20:H20">'Worksop Report'!A66:B66</f>
        <v>CHANDRA/JASTIN/JOSANDA</v>
      </c>
      <c r="H20">
        <v>0</v>
      </c>
    </row>
    <row r="21" spans="1:7">
      <c r="A21" s="154" t="s">
        <v>120</v>
      </c>
      <c r="B21" s="155"/>
      <c r="C21" s="29" t="s">
        <v>121</v>
      </c>
      <c r="D21" s="156" t="s">
        <v>111</v>
      </c>
      <c r="E21" s="157"/>
      <c r="F21" s="158"/>
      <c r="G21" s="29" t="s">
        <v>122</v>
      </c>
    </row>
    <row r="22" spans="1:7">
      <c r="A22" s="159"/>
      <c r="B22" s="160"/>
      <c r="C22" s="166" t="s">
        <v>123</v>
      </c>
      <c r="D22" s="159"/>
      <c r="E22" s="162"/>
      <c r="F22" s="160"/>
      <c r="G22" s="166"/>
    </row>
    <row r="23" spans="1:7">
      <c r="A23" s="167" t="s">
        <v>124</v>
      </c>
      <c r="B23" s="167"/>
      <c r="C23" s="167"/>
      <c r="D23" s="167"/>
      <c r="E23" s="167"/>
      <c r="F23" s="167"/>
      <c r="G23" s="167"/>
    </row>
    <row r="24" s="1" customFormat="1" spans="1:7">
      <c r="A24" s="139" t="s">
        <v>125</v>
      </c>
      <c r="B24" s="139" t="s">
        <v>126</v>
      </c>
      <c r="C24" s="139"/>
      <c r="D24" s="139" t="s">
        <v>127</v>
      </c>
      <c r="E24" s="139" t="s">
        <v>128</v>
      </c>
      <c r="F24" s="139"/>
      <c r="G24" s="139"/>
    </row>
    <row r="25" customHeight="1" spans="1:7">
      <c r="A25" s="139" t="s">
        <v>151</v>
      </c>
      <c r="B25" s="168" t="s">
        <v>152</v>
      </c>
      <c r="C25" s="168"/>
      <c r="D25" s="73"/>
      <c r="E25" s="169"/>
      <c r="F25" s="151"/>
      <c r="G25" s="28"/>
    </row>
    <row r="26" ht="29.75" spans="1:7">
      <c r="A26" s="139"/>
      <c r="B26" s="170" t="s">
        <v>153</v>
      </c>
      <c r="C26" s="171"/>
      <c r="D26" s="73"/>
      <c r="E26" s="169"/>
      <c r="F26" s="151"/>
      <c r="G26" s="28"/>
    </row>
    <row r="27" ht="15.25" spans="1:12">
      <c r="A27" s="139"/>
      <c r="B27" s="6" t="s">
        <v>154</v>
      </c>
      <c r="C27" s="7"/>
      <c r="D27" s="73"/>
      <c r="E27" s="169"/>
      <c r="F27" s="151"/>
      <c r="G27" s="28"/>
      <c r="K27" s="177" t="s">
        <v>151</v>
      </c>
      <c r="L27" t="s">
        <v>155</v>
      </c>
    </row>
    <row r="28" spans="1:12">
      <c r="A28" s="139"/>
      <c r="B28" s="6" t="s">
        <v>156</v>
      </c>
      <c r="C28" s="7"/>
      <c r="D28" s="73"/>
      <c r="E28" s="169"/>
      <c r="F28" s="151"/>
      <c r="G28" s="28"/>
      <c r="K28" t="s">
        <v>151</v>
      </c>
      <c r="L28" t="s">
        <v>157</v>
      </c>
    </row>
    <row r="29" spans="1:12">
      <c r="A29" s="139"/>
      <c r="B29" s="6" t="s">
        <v>55</v>
      </c>
      <c r="C29" s="7"/>
      <c r="D29" s="73"/>
      <c r="E29" s="169"/>
      <c r="F29" s="151"/>
      <c r="G29" s="28"/>
      <c r="K29" t="s">
        <v>151</v>
      </c>
      <c r="L29" t="s">
        <v>158</v>
      </c>
    </row>
    <row r="30" spans="1:12">
      <c r="A30" s="73"/>
      <c r="B30" s="44" t="s">
        <v>56</v>
      </c>
      <c r="C30" s="45"/>
      <c r="D30" s="73"/>
      <c r="E30" s="169"/>
      <c r="F30" s="151"/>
      <c r="G30" s="28"/>
      <c r="K30" t="s">
        <v>151</v>
      </c>
      <c r="L30" t="s">
        <v>159</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160</v>
      </c>
      <c r="B42" s="168"/>
      <c r="C42" s="168"/>
      <c r="D42" s="168"/>
      <c r="E42" s="168" t="s">
        <v>161</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147</v>
      </c>
      <c r="C51" s="173"/>
      <c r="F51" s="173" t="s">
        <v>148</v>
      </c>
      <c r="G51" s="173"/>
    </row>
    <row r="56" spans="1:7">
      <c r="A56" s="35"/>
      <c r="B56" s="35"/>
      <c r="C56" s="35"/>
      <c r="D56" s="35"/>
      <c r="E56" s="35"/>
      <c r="F56" s="35"/>
      <c r="G56" s="35"/>
    </row>
    <row r="57" spans="1:1">
      <c r="A57" s="174" t="s">
        <v>93</v>
      </c>
    </row>
    <row r="58" spans="1:1">
      <c r="A58" s="175" t="s">
        <v>94</v>
      </c>
    </row>
    <row r="60" spans="2:2">
      <c r="B60" s="176" t="s">
        <v>149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95</v>
      </c>
    </row>
    <row r="5" spans="10:10">
      <c r="J5" s="141" t="s">
        <v>98</v>
      </c>
    </row>
    <row r="6" spans="1:10">
      <c r="A6" s="55" t="s">
        <v>162</v>
      </c>
      <c r="J6" s="142" t="s">
        <v>99</v>
      </c>
    </row>
    <row r="7" spans="3:9">
      <c r="C7" s="116" t="s">
        <v>163</v>
      </c>
      <c r="D7" s="117"/>
      <c r="E7" s="117"/>
      <c r="F7" s="117"/>
      <c r="G7" s="117"/>
      <c r="H7" s="117"/>
      <c r="I7" s="117"/>
    </row>
    <row r="8" spans="1:11">
      <c r="A8" s="118" t="s">
        <v>164</v>
      </c>
      <c r="B8" s="118"/>
      <c r="C8" s="118" t="s">
        <v>165</v>
      </c>
      <c r="D8" s="118"/>
      <c r="E8" s="118"/>
      <c r="F8" s="118"/>
      <c r="G8" s="118" t="s">
        <v>166</v>
      </c>
      <c r="H8" s="118"/>
      <c r="I8" s="118"/>
      <c r="J8" s="118" t="s">
        <v>167</v>
      </c>
      <c r="K8" s="118"/>
    </row>
    <row r="9" spans="1:11">
      <c r="A9" s="119"/>
      <c r="B9" s="120"/>
      <c r="C9" s="121" t="s">
        <v>168</v>
      </c>
      <c r="D9" s="122" t="str">
        <f>'Worksop Report'!H9</f>
        <v>PT. PUTRA PERKASA ABADI </v>
      </c>
      <c r="E9" s="122"/>
      <c r="F9" s="123"/>
      <c r="G9" s="121" t="s">
        <v>169</v>
      </c>
      <c r="H9" s="122" t="str">
        <f>'Worksop Report'!H11</f>
        <v>2528 CH</v>
      </c>
      <c r="I9" s="123"/>
      <c r="J9" s="121" t="s">
        <v>170</v>
      </c>
      <c r="K9" s="120"/>
    </row>
    <row r="10" spans="1:11">
      <c r="A10" s="124"/>
      <c r="B10" s="125"/>
      <c r="C10" s="126" t="s">
        <v>11</v>
      </c>
      <c r="D10" s="127" t="str">
        <f>'Worksop Report'!J9</f>
        <v>SKS</v>
      </c>
      <c r="E10" s="127"/>
      <c r="F10" s="128"/>
      <c r="G10" s="126" t="s">
        <v>171</v>
      </c>
      <c r="H10" s="127" t="s">
        <v>113</v>
      </c>
      <c r="I10" s="128"/>
      <c r="J10" s="126" t="s">
        <v>172</v>
      </c>
      <c r="K10" s="125"/>
    </row>
    <row r="11" spans="1:11">
      <c r="A11" s="124"/>
      <c r="B11" s="125"/>
      <c r="C11" s="126"/>
      <c r="D11" s="127"/>
      <c r="E11" s="127"/>
      <c r="F11" s="128"/>
      <c r="G11" s="126" t="s">
        <v>173</v>
      </c>
      <c r="H11" s="127" t="s">
        <v>22</v>
      </c>
      <c r="I11" s="128"/>
      <c r="J11" s="126" t="s">
        <v>174</v>
      </c>
      <c r="K11" s="125"/>
    </row>
    <row r="12" ht="29" spans="1:11">
      <c r="A12" s="124"/>
      <c r="B12" s="125"/>
      <c r="C12" s="129" t="s">
        <v>175</v>
      </c>
      <c r="D12" s="130" t="str">
        <f>'Worksop Report'!C12</f>
        <v>DA25155</v>
      </c>
      <c r="E12" s="127"/>
      <c r="F12" s="128"/>
      <c r="G12" s="131" t="s">
        <v>176</v>
      </c>
      <c r="H12" s="132"/>
      <c r="I12" s="143"/>
      <c r="J12" s="144" t="s">
        <v>177</v>
      </c>
      <c r="K12" s="125"/>
    </row>
    <row r="13" spans="1:11">
      <c r="A13" s="133"/>
      <c r="B13" s="134"/>
      <c r="C13" s="135"/>
      <c r="D13" s="136"/>
      <c r="E13" s="136"/>
      <c r="F13" s="137"/>
      <c r="G13" s="135"/>
      <c r="H13" s="136"/>
      <c r="I13" s="137"/>
      <c r="J13" s="135" t="s">
        <v>178</v>
      </c>
      <c r="K13" s="134"/>
    </row>
    <row r="15" s="114" customFormat="1" ht="29" spans="1:11">
      <c r="A15" s="138" t="s">
        <v>179</v>
      </c>
      <c r="B15" s="138" t="s">
        <v>180</v>
      </c>
      <c r="C15" s="138" t="s">
        <v>181</v>
      </c>
      <c r="D15" s="138" t="s">
        <v>182</v>
      </c>
      <c r="E15" s="138" t="s">
        <v>183</v>
      </c>
      <c r="F15" s="138" t="s">
        <v>184</v>
      </c>
      <c r="G15" s="138" t="s">
        <v>185</v>
      </c>
      <c r="H15" s="138"/>
      <c r="I15" s="138"/>
      <c r="J15" s="138" t="s">
        <v>186</v>
      </c>
      <c r="K15" s="138" t="s">
        <v>187</v>
      </c>
    </row>
    <row r="16" spans="1:11">
      <c r="A16" s="139">
        <v>1</v>
      </c>
      <c r="B16" s="6" t="s">
        <v>75</v>
      </c>
      <c r="C16" s="73"/>
      <c r="D16" s="73"/>
      <c r="E16" s="73"/>
      <c r="F16" s="139">
        <v>1</v>
      </c>
      <c r="G16" s="139" t="s">
        <v>76</v>
      </c>
      <c r="H16" s="139"/>
      <c r="I16" s="139"/>
      <c r="J16" s="73"/>
      <c r="K16" s="73"/>
    </row>
    <row r="17" spans="1:16">
      <c r="A17" s="139">
        <v>2</v>
      </c>
      <c r="B17" s="73"/>
      <c r="C17" s="73"/>
      <c r="D17" s="73"/>
      <c r="E17" s="73"/>
      <c r="F17" s="139"/>
      <c r="G17" s="139"/>
      <c r="H17" s="139"/>
      <c r="I17" s="139"/>
      <c r="J17" s="73"/>
      <c r="K17" s="73"/>
      <c r="P17" t="s">
        <v>188</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189</v>
      </c>
      <c r="J30" s="145" t="s">
        <v>190</v>
      </c>
      <c r="K30" s="32" t="s">
        <v>191</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CHANDRA/JASTIN/JOSANDA</v>
      </c>
      <c r="K33" s="134">
        <v>0</v>
      </c>
    </row>
    <row r="35" spans="2:2">
      <c r="B35" s="96" t="s">
        <v>93</v>
      </c>
    </row>
    <row r="36" spans="2:2">
      <c r="B36" s="96" t="s">
        <v>94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95</v>
      </c>
    </row>
    <row r="8" ht="15.5" spans="5:5">
      <c r="E8" s="40" t="s">
        <v>96</v>
      </c>
    </row>
    <row r="9" spans="1:5">
      <c r="A9" s="57" t="s">
        <v>192</v>
      </c>
      <c r="E9" s="42" t="s">
        <v>193</v>
      </c>
    </row>
    <row r="11" spans="1:11">
      <c r="A11" s="6" t="s">
        <v>194</v>
      </c>
      <c r="B11" s="27" t="str">
        <f t="array" ref="B11:C11">'Worksop Report'!A66:B66</f>
        <v>CHANDRA/JASTIN/JOSANDA</v>
      </c>
      <c r="C11" s="7">
        <v>0</v>
      </c>
      <c r="D11" s="58" t="s">
        <v>195</v>
      </c>
      <c r="E11" s="58"/>
      <c r="F11" s="58"/>
      <c r="G11" s="59"/>
      <c r="H11" s="59"/>
      <c r="I11" s="59"/>
      <c r="J11" s="59"/>
      <c r="K11" s="7"/>
    </row>
    <row r="13" customHeight="1" spans="1:11">
      <c r="A13" s="60" t="s">
        <v>196</v>
      </c>
      <c r="B13" s="61" t="s">
        <v>197</v>
      </c>
      <c r="C13" s="62" t="s">
        <v>198</v>
      </c>
      <c r="D13" s="63" t="s">
        <v>199</v>
      </c>
      <c r="E13" s="64"/>
      <c r="F13" s="65" t="s">
        <v>200</v>
      </c>
      <c r="G13" s="66"/>
      <c r="H13" s="66"/>
      <c r="I13" s="97"/>
      <c r="J13" s="63" t="s">
        <v>201</v>
      </c>
      <c r="K13" s="64"/>
    </row>
    <row r="14" spans="1:13">
      <c r="A14" s="60"/>
      <c r="B14" s="61" t="s">
        <v>185</v>
      </c>
      <c r="C14" s="62"/>
      <c r="D14" s="67"/>
      <c r="E14" s="68"/>
      <c r="F14" s="69"/>
      <c r="G14" s="70"/>
      <c r="H14" s="70"/>
      <c r="I14" s="98"/>
      <c r="J14" s="67"/>
      <c r="K14" s="68"/>
      <c r="M14" s="99"/>
    </row>
    <row r="15" customHeight="1" spans="1:14">
      <c r="A15" s="71" t="s">
        <v>202</v>
      </c>
      <c r="B15" s="72" t="s">
        <v>203</v>
      </c>
      <c r="C15" s="73" t="s">
        <v>204</v>
      </c>
      <c r="D15" s="74">
        <v>0.458333333333333</v>
      </c>
      <c r="E15" s="74"/>
      <c r="F15" s="75">
        <v>45302</v>
      </c>
      <c r="G15" s="76"/>
      <c r="H15" s="76"/>
      <c r="I15" s="100"/>
      <c r="J15" s="101"/>
      <c r="K15" s="102"/>
      <c r="M15" s="103" t="s">
        <v>205</v>
      </c>
      <c r="N15" s="104">
        <v>0.0416666666666667</v>
      </c>
    </row>
    <row r="16" spans="1:14">
      <c r="A16" s="77"/>
      <c r="B16" s="78"/>
      <c r="C16" s="73" t="s">
        <v>206</v>
      </c>
      <c r="D16" s="74">
        <v>0.333333333333333</v>
      </c>
      <c r="E16" s="74"/>
      <c r="F16" s="79"/>
      <c r="G16" s="80"/>
      <c r="H16" s="80"/>
      <c r="I16" s="105"/>
      <c r="J16" s="106"/>
      <c r="K16" s="107"/>
      <c r="M16" s="103" t="s">
        <v>207</v>
      </c>
      <c r="N16" s="104">
        <v>0.0833333333333333</v>
      </c>
    </row>
    <row r="17" spans="1:14">
      <c r="A17" s="77"/>
      <c r="B17" s="78"/>
      <c r="C17" s="81" t="s">
        <v>204</v>
      </c>
      <c r="D17" s="82"/>
      <c r="E17" s="83"/>
      <c r="F17" s="84"/>
      <c r="G17" s="85"/>
      <c r="H17" s="85"/>
      <c r="I17" s="108"/>
      <c r="J17" s="109"/>
      <c r="K17" s="110"/>
      <c r="M17" s="103" t="s">
        <v>202</v>
      </c>
      <c r="N17" s="104">
        <v>0.125</v>
      </c>
    </row>
    <row r="18" spans="1:14">
      <c r="A18" s="86"/>
      <c r="B18" s="87"/>
      <c r="C18" s="81" t="s">
        <v>206</v>
      </c>
      <c r="D18" s="82"/>
      <c r="E18" s="83"/>
      <c r="F18" s="88"/>
      <c r="G18" s="89"/>
      <c r="H18" s="89"/>
      <c r="I18" s="111"/>
      <c r="J18" s="112"/>
      <c r="K18" s="113"/>
      <c r="M18" s="103" t="s">
        <v>208</v>
      </c>
      <c r="N18" s="104">
        <v>0.166666666666667</v>
      </c>
    </row>
    <row r="19" spans="1:14">
      <c r="A19" s="71"/>
      <c r="B19" s="72"/>
      <c r="C19" s="73" t="s">
        <v>204</v>
      </c>
      <c r="D19" s="74"/>
      <c r="E19" s="90"/>
      <c r="F19" s="75"/>
      <c r="G19" s="76"/>
      <c r="H19" s="76"/>
      <c r="I19" s="100"/>
      <c r="J19" s="101"/>
      <c r="K19" s="102"/>
      <c r="M19" s="103"/>
      <c r="N19" s="104">
        <v>0.208333333333333</v>
      </c>
    </row>
    <row r="20" spans="1:14">
      <c r="A20" s="77"/>
      <c r="B20" s="78"/>
      <c r="C20" s="73" t="s">
        <v>206</v>
      </c>
      <c r="D20" s="74"/>
      <c r="E20" s="90"/>
      <c r="F20" s="79"/>
      <c r="G20" s="80"/>
      <c r="H20" s="80"/>
      <c r="I20" s="105"/>
      <c r="J20" s="106"/>
      <c r="K20" s="107"/>
      <c r="N20" s="104">
        <v>0.25</v>
      </c>
    </row>
    <row r="21" spans="1:14">
      <c r="A21" s="77"/>
      <c r="B21" s="78"/>
      <c r="C21" s="81" t="s">
        <v>204</v>
      </c>
      <c r="D21" s="82"/>
      <c r="E21" s="83"/>
      <c r="F21" s="84"/>
      <c r="G21" s="85"/>
      <c r="H21" s="85"/>
      <c r="I21" s="108"/>
      <c r="J21" s="109"/>
      <c r="K21" s="110"/>
      <c r="N21" s="104">
        <v>0.291666666666667</v>
      </c>
    </row>
    <row r="22" spans="1:14">
      <c r="A22" s="86"/>
      <c r="B22" s="87"/>
      <c r="C22" s="81" t="s">
        <v>206</v>
      </c>
      <c r="D22" s="82"/>
      <c r="E22" s="83"/>
      <c r="F22" s="88"/>
      <c r="G22" s="89"/>
      <c r="H22" s="89"/>
      <c r="I22" s="111"/>
      <c r="J22" s="112"/>
      <c r="K22" s="113"/>
      <c r="N22" s="104">
        <v>0.333333333333333</v>
      </c>
    </row>
    <row r="23" spans="1:14">
      <c r="A23" s="71"/>
      <c r="B23" s="72"/>
      <c r="C23" s="73" t="s">
        <v>204</v>
      </c>
      <c r="D23" s="74"/>
      <c r="E23" s="90"/>
      <c r="F23" s="75"/>
      <c r="G23" s="76"/>
      <c r="H23" s="76"/>
      <c r="I23" s="100"/>
      <c r="J23" s="101"/>
      <c r="K23" s="102"/>
      <c r="N23" s="104">
        <v>0.375</v>
      </c>
    </row>
    <row r="24" spans="1:14">
      <c r="A24" s="77"/>
      <c r="B24" s="78"/>
      <c r="C24" s="73" t="s">
        <v>206</v>
      </c>
      <c r="D24" s="74"/>
      <c r="E24" s="90"/>
      <c r="F24" s="79"/>
      <c r="G24" s="80"/>
      <c r="H24" s="80"/>
      <c r="I24" s="105"/>
      <c r="J24" s="106"/>
      <c r="K24" s="107"/>
      <c r="N24" s="104">
        <v>0.416666666666667</v>
      </c>
    </row>
    <row r="25" spans="1:14">
      <c r="A25" s="77"/>
      <c r="B25" s="78"/>
      <c r="C25" s="81" t="s">
        <v>204</v>
      </c>
      <c r="D25" s="82"/>
      <c r="E25" s="83"/>
      <c r="F25" s="84"/>
      <c r="G25" s="85"/>
      <c r="H25" s="85"/>
      <c r="I25" s="108"/>
      <c r="J25" s="109"/>
      <c r="K25" s="110"/>
      <c r="N25" s="104">
        <v>0.458333333333333</v>
      </c>
    </row>
    <row r="26" spans="1:14">
      <c r="A26" s="86"/>
      <c r="B26" s="87"/>
      <c r="C26" s="81" t="s">
        <v>206</v>
      </c>
      <c r="D26" s="82"/>
      <c r="E26" s="83"/>
      <c r="F26" s="88"/>
      <c r="G26" s="89"/>
      <c r="H26" s="89"/>
      <c r="I26" s="111"/>
      <c r="J26" s="112"/>
      <c r="K26" s="113"/>
      <c r="N26" s="104">
        <v>0.5</v>
      </c>
    </row>
    <row r="27" spans="1:14">
      <c r="A27" s="71"/>
      <c r="B27" s="72"/>
      <c r="C27" s="73" t="s">
        <v>204</v>
      </c>
      <c r="D27" s="74"/>
      <c r="E27" s="90"/>
      <c r="F27" s="75"/>
      <c r="G27" s="76"/>
      <c r="H27" s="76"/>
      <c r="I27" s="100"/>
      <c r="J27" s="101"/>
      <c r="K27" s="102"/>
      <c r="N27" s="104">
        <v>0.541666666666667</v>
      </c>
    </row>
    <row r="28" spans="1:14">
      <c r="A28" s="77"/>
      <c r="B28" s="78"/>
      <c r="C28" s="73" t="s">
        <v>206</v>
      </c>
      <c r="D28" s="74"/>
      <c r="E28" s="90"/>
      <c r="F28" s="79"/>
      <c r="G28" s="80"/>
      <c r="H28" s="80"/>
      <c r="I28" s="105"/>
      <c r="J28" s="106"/>
      <c r="K28" s="107"/>
      <c r="N28" s="104">
        <v>0.583333333333333</v>
      </c>
    </row>
    <row r="29" spans="1:14">
      <c r="A29" s="77"/>
      <c r="B29" s="78"/>
      <c r="C29" s="81" t="s">
        <v>204</v>
      </c>
      <c r="D29" s="82"/>
      <c r="E29" s="83"/>
      <c r="F29" s="84"/>
      <c r="G29" s="85"/>
      <c r="H29" s="85"/>
      <c r="I29" s="108"/>
      <c r="J29" s="109"/>
      <c r="K29" s="110"/>
      <c r="N29" s="104">
        <v>0.625</v>
      </c>
    </row>
    <row r="30" spans="1:14">
      <c r="A30" s="86"/>
      <c r="B30" s="87"/>
      <c r="C30" s="81" t="s">
        <v>206</v>
      </c>
      <c r="D30" s="82"/>
      <c r="E30" s="83"/>
      <c r="F30" s="88"/>
      <c r="G30" s="89"/>
      <c r="H30" s="89"/>
      <c r="I30" s="111"/>
      <c r="J30" s="112"/>
      <c r="K30" s="113"/>
      <c r="N30" s="104">
        <v>0.666666666666667</v>
      </c>
    </row>
    <row r="31" spans="1:14">
      <c r="A31" s="71"/>
      <c r="B31" s="72"/>
      <c r="C31" s="73" t="s">
        <v>204</v>
      </c>
      <c r="D31" s="74"/>
      <c r="E31" s="90"/>
      <c r="F31" s="75"/>
      <c r="G31" s="76"/>
      <c r="H31" s="76"/>
      <c r="I31" s="100"/>
      <c r="J31" s="101"/>
      <c r="K31" s="102"/>
      <c r="N31" s="104">
        <v>0.541666666666667</v>
      </c>
    </row>
    <row r="32" spans="1:14">
      <c r="A32" s="77"/>
      <c r="B32" s="78"/>
      <c r="C32" s="73" t="s">
        <v>206</v>
      </c>
      <c r="D32" s="74"/>
      <c r="E32" s="90"/>
      <c r="F32" s="79"/>
      <c r="G32" s="80"/>
      <c r="H32" s="80"/>
      <c r="I32" s="105"/>
      <c r="J32" s="106"/>
      <c r="K32" s="107"/>
      <c r="N32" s="104">
        <v>0.583333333333333</v>
      </c>
    </row>
    <row r="33" spans="1:14">
      <c r="A33" s="77"/>
      <c r="B33" s="78"/>
      <c r="C33" s="81" t="s">
        <v>204</v>
      </c>
      <c r="D33" s="82"/>
      <c r="E33" s="83"/>
      <c r="F33" s="84"/>
      <c r="G33" s="85"/>
      <c r="H33" s="85"/>
      <c r="I33" s="108"/>
      <c r="J33" s="109"/>
      <c r="K33" s="110"/>
      <c r="N33" s="104">
        <v>0.625</v>
      </c>
    </row>
    <row r="34" spans="1:14">
      <c r="A34" s="86"/>
      <c r="B34" s="87"/>
      <c r="C34" s="81" t="s">
        <v>206</v>
      </c>
      <c r="D34" s="82"/>
      <c r="E34" s="83"/>
      <c r="F34" s="88"/>
      <c r="G34" s="89"/>
      <c r="H34" s="89"/>
      <c r="I34" s="111"/>
      <c r="J34" s="112"/>
      <c r="K34" s="113"/>
      <c r="N34" s="104">
        <v>0.666666666666667</v>
      </c>
    </row>
    <row r="35" spans="1:14">
      <c r="A35" s="71"/>
      <c r="B35" s="72"/>
      <c r="C35" s="73" t="s">
        <v>204</v>
      </c>
      <c r="D35" s="74"/>
      <c r="E35" s="90"/>
      <c r="F35" s="75"/>
      <c r="G35" s="76"/>
      <c r="H35" s="76"/>
      <c r="I35" s="100"/>
      <c r="J35" s="101"/>
      <c r="K35" s="102"/>
      <c r="N35" s="104">
        <v>0.541666666666667</v>
      </c>
    </row>
    <row r="36" spans="1:14">
      <c r="A36" s="77"/>
      <c r="B36" s="78"/>
      <c r="C36" s="73" t="s">
        <v>206</v>
      </c>
      <c r="D36" s="74"/>
      <c r="E36" s="90"/>
      <c r="F36" s="79"/>
      <c r="G36" s="80"/>
      <c r="H36" s="80"/>
      <c r="I36" s="105"/>
      <c r="J36" s="106"/>
      <c r="K36" s="107"/>
      <c r="N36" s="104">
        <v>0.583333333333333</v>
      </c>
    </row>
    <row r="37" spans="1:14">
      <c r="A37" s="77"/>
      <c r="B37" s="78"/>
      <c r="C37" s="81" t="s">
        <v>204</v>
      </c>
      <c r="D37" s="82"/>
      <c r="E37" s="83"/>
      <c r="F37" s="84"/>
      <c r="G37" s="85"/>
      <c r="H37" s="85"/>
      <c r="I37" s="108"/>
      <c r="J37" s="109"/>
      <c r="K37" s="110"/>
      <c r="N37" s="104">
        <v>0.625</v>
      </c>
    </row>
    <row r="38" spans="1:14">
      <c r="A38" s="86"/>
      <c r="B38" s="87"/>
      <c r="C38" s="81" t="s">
        <v>206</v>
      </c>
      <c r="D38" s="82"/>
      <c r="E38" s="83"/>
      <c r="F38" s="88"/>
      <c r="G38" s="89"/>
      <c r="H38" s="89"/>
      <c r="I38" s="111"/>
      <c r="J38" s="112"/>
      <c r="K38" s="113"/>
      <c r="N38" s="104">
        <v>0.666666666666667</v>
      </c>
    </row>
    <row r="39" ht="15.25" spans="14:14">
      <c r="N39" s="104">
        <v>0.708333333333333</v>
      </c>
    </row>
    <row r="40" ht="15.25" spans="1:14">
      <c r="A40" s="91" t="s">
        <v>127</v>
      </c>
      <c r="B40" s="92"/>
      <c r="C40" s="93" t="s">
        <v>209</v>
      </c>
      <c r="D40" s="93" t="s">
        <v>210</v>
      </c>
      <c r="E40" s="93" t="s">
        <v>211</v>
      </c>
      <c r="F40" s="93" t="s">
        <v>212</v>
      </c>
      <c r="G40" s="93" t="s">
        <v>213</v>
      </c>
      <c r="H40" s="93" t="s">
        <v>214</v>
      </c>
      <c r="I40" s="93" t="s">
        <v>215</v>
      </c>
      <c r="J40" s="93" t="s">
        <v>216</v>
      </c>
      <c r="K40" s="93" t="s">
        <v>217</v>
      </c>
      <c r="N40" s="104">
        <v>0.75</v>
      </c>
    </row>
    <row r="41" ht="15.25" spans="1:14">
      <c r="A41" s="91" t="s">
        <v>218</v>
      </c>
      <c r="B41" s="92"/>
      <c r="C41" s="94"/>
      <c r="D41" s="94"/>
      <c r="E41" s="95">
        <f>SUM(J15:K30)</f>
        <v>0</v>
      </c>
      <c r="F41" s="94"/>
      <c r="G41" s="94"/>
      <c r="H41" s="94"/>
      <c r="I41" s="94"/>
      <c r="J41" s="94"/>
      <c r="K41" s="94"/>
      <c r="N41" s="104">
        <v>0.791666666666667</v>
      </c>
    </row>
    <row r="42" spans="14:14">
      <c r="N42" s="104">
        <v>0.833333333333333</v>
      </c>
    </row>
    <row r="43" spans="1:14">
      <c r="A43" s="96" t="s">
        <v>93</v>
      </c>
      <c r="N43" s="104">
        <v>0.875</v>
      </c>
    </row>
    <row r="44" spans="1:14">
      <c r="A44" s="96" t="s">
        <v>94</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95</v>
      </c>
    </row>
    <row r="6" ht="15.5" spans="4:10">
      <c r="D6" s="3" t="s">
        <v>219</v>
      </c>
      <c r="I6" s="40" t="s">
        <v>96</v>
      </c>
      <c r="J6" s="41"/>
    </row>
    <row r="7" ht="19.5" customHeight="1" spans="4:10">
      <c r="D7" s="4" t="s">
        <v>220</v>
      </c>
      <c r="H7" s="5"/>
      <c r="I7" s="42" t="s">
        <v>193</v>
      </c>
      <c r="J7" s="43"/>
    </row>
    <row r="8" spans="1:1">
      <c r="A8" t="s">
        <v>221</v>
      </c>
    </row>
    <row r="10" spans="3:12">
      <c r="C10" s="6" t="s">
        <v>222</v>
      </c>
      <c r="D10" s="7" t="str">
        <f>'Worksop Report'!H9</f>
        <v>PT. PUTRA PERKASA ABADI </v>
      </c>
      <c r="G10" s="6" t="s">
        <v>223</v>
      </c>
      <c r="H10" s="7"/>
      <c r="K10" s="44" t="s">
        <v>224</v>
      </c>
      <c r="L10" s="45"/>
    </row>
    <row r="11" spans="3:13">
      <c r="C11" s="6" t="s">
        <v>225</v>
      </c>
      <c r="D11" s="7"/>
      <c r="G11" s="6" t="s">
        <v>226</v>
      </c>
      <c r="H11" s="7"/>
      <c r="K11" s="6" t="s">
        <v>227</v>
      </c>
      <c r="L11" s="7" t="str">
        <f t="array" ref="L11:M11">'Worksop Report'!A66:B66</f>
        <v>CHANDRA/JASTIN/JOSANDA</v>
      </c>
      <c r="M11">
        <v>0</v>
      </c>
    </row>
    <row r="12" spans="11:12">
      <c r="K12" s="6" t="s">
        <v>228</v>
      </c>
      <c r="L12" s="46"/>
    </row>
    <row r="14" spans="3:12">
      <c r="C14" s="8" t="s">
        <v>229</v>
      </c>
      <c r="D14" s="9"/>
      <c r="G14" s="10" t="s">
        <v>230</v>
      </c>
      <c r="H14" s="10"/>
      <c r="K14" s="19" t="s">
        <v>231</v>
      </c>
      <c r="L14" s="19"/>
    </row>
    <row r="15" ht="18.5" customHeight="1" spans="2:15">
      <c r="B15" s="11" t="s">
        <v>66</v>
      </c>
      <c r="C15" s="12" t="s">
        <v>232</v>
      </c>
      <c r="D15" s="13"/>
      <c r="F15" s="11" t="s">
        <v>66</v>
      </c>
      <c r="G15" s="14" t="s">
        <v>233</v>
      </c>
      <c r="H15" s="14"/>
      <c r="J15" s="11" t="s">
        <v>66</v>
      </c>
      <c r="K15" s="14" t="s">
        <v>234</v>
      </c>
      <c r="L15" s="14"/>
      <c r="O15" s="47" t="s">
        <v>63</v>
      </c>
    </row>
    <row r="16" ht="20" customHeight="1" spans="2:15">
      <c r="B16" s="11" t="s">
        <v>66</v>
      </c>
      <c r="C16" s="15" t="s">
        <v>235</v>
      </c>
      <c r="D16" s="16"/>
      <c r="F16" s="11" t="s">
        <v>66</v>
      </c>
      <c r="G16" s="17" t="s">
        <v>236</v>
      </c>
      <c r="H16" s="17"/>
      <c r="J16" s="11" t="s">
        <v>66</v>
      </c>
      <c r="K16" s="17" t="s">
        <v>237</v>
      </c>
      <c r="L16" s="17"/>
      <c r="O16" s="48" t="s">
        <v>66</v>
      </c>
    </row>
    <row r="17" ht="18" customHeight="1" spans="2:12">
      <c r="B17" s="11" t="s">
        <v>66</v>
      </c>
      <c r="C17" s="12" t="s">
        <v>238</v>
      </c>
      <c r="D17" s="13"/>
      <c r="F17" s="11" t="s">
        <v>66</v>
      </c>
      <c r="G17" s="14" t="s">
        <v>239</v>
      </c>
      <c r="H17" s="14"/>
      <c r="J17" s="11" t="s">
        <v>66</v>
      </c>
      <c r="K17" s="49" t="s">
        <v>240</v>
      </c>
      <c r="L17" s="49"/>
    </row>
    <row r="18" ht="18" customHeight="1" spans="2:12">
      <c r="B18" s="11" t="s">
        <v>66</v>
      </c>
      <c r="C18" s="15" t="s">
        <v>241</v>
      </c>
      <c r="D18" s="16"/>
      <c r="F18" s="11" t="s">
        <v>66</v>
      </c>
      <c r="G18" s="17" t="s">
        <v>235</v>
      </c>
      <c r="H18" s="17"/>
      <c r="J18" s="11" t="s">
        <v>63</v>
      </c>
      <c r="K18" s="17" t="s">
        <v>242</v>
      </c>
      <c r="L18" s="17"/>
    </row>
    <row r="19" ht="18" customHeight="1" spans="2:12">
      <c r="B19" s="11" t="s">
        <v>63</v>
      </c>
      <c r="C19" s="12" t="s">
        <v>243</v>
      </c>
      <c r="D19" s="13"/>
      <c r="F19" s="11" t="s">
        <v>66</v>
      </c>
      <c r="G19" s="14" t="s">
        <v>244</v>
      </c>
      <c r="H19" s="14"/>
      <c r="J19" s="11" t="s">
        <v>63</v>
      </c>
      <c r="K19" s="14" t="s">
        <v>245</v>
      </c>
      <c r="L19" s="14"/>
    </row>
    <row r="20" ht="18" customHeight="1" spans="2:12">
      <c r="B20" s="11" t="s">
        <v>66</v>
      </c>
      <c r="C20" s="15" t="s">
        <v>246</v>
      </c>
      <c r="D20" s="16"/>
      <c r="F20" s="11" t="s">
        <v>66</v>
      </c>
      <c r="G20" s="17" t="s">
        <v>247</v>
      </c>
      <c r="H20" s="17"/>
      <c r="J20" s="11" t="s">
        <v>63</v>
      </c>
      <c r="K20" s="17" t="s">
        <v>248</v>
      </c>
      <c r="L20" s="17"/>
    </row>
    <row r="21" ht="18" customHeight="1" spans="2:12">
      <c r="B21" s="11" t="s">
        <v>66</v>
      </c>
      <c r="C21" s="12" t="s">
        <v>249</v>
      </c>
      <c r="D21" s="13"/>
      <c r="F21" s="11" t="s">
        <v>66</v>
      </c>
      <c r="G21" s="14" t="s">
        <v>250</v>
      </c>
      <c r="H21" s="14"/>
      <c r="J21" s="11" t="s">
        <v>63</v>
      </c>
      <c r="K21" s="14" t="s">
        <v>248</v>
      </c>
      <c r="L21" s="14"/>
    </row>
    <row r="22" ht="27.5" customHeight="1" spans="2:12">
      <c r="B22" s="11" t="s">
        <v>66</v>
      </c>
      <c r="C22" s="15" t="s">
        <v>251</v>
      </c>
      <c r="D22" s="16"/>
      <c r="F22" s="11" t="s">
        <v>66</v>
      </c>
      <c r="G22" s="17" t="s">
        <v>252</v>
      </c>
      <c r="H22" s="17"/>
      <c r="J22" s="11" t="s">
        <v>63</v>
      </c>
      <c r="K22" s="17" t="s">
        <v>248</v>
      </c>
      <c r="L22" s="17"/>
    </row>
    <row r="23" ht="18.5" customHeight="1" spans="2:12">
      <c r="B23" s="18"/>
      <c r="F23" s="11" t="s">
        <v>66</v>
      </c>
      <c r="G23" s="14" t="s">
        <v>253</v>
      </c>
      <c r="H23" s="14"/>
      <c r="K23" s="14" t="s">
        <v>248</v>
      </c>
      <c r="L23" s="14"/>
    </row>
    <row r="24" ht="21" spans="2:12">
      <c r="B24" s="18"/>
      <c r="C24" s="19" t="s">
        <v>254</v>
      </c>
      <c r="D24" s="19"/>
      <c r="F24" s="20"/>
      <c r="G24" s="19" t="s">
        <v>255</v>
      </c>
      <c r="H24" s="19"/>
      <c r="K24" s="19" t="s">
        <v>256</v>
      </c>
      <c r="L24" s="19"/>
    </row>
    <row r="25" ht="18.5" customHeight="1" spans="2:12">
      <c r="B25" s="11" t="s">
        <v>66</v>
      </c>
      <c r="C25" s="14" t="s">
        <v>257</v>
      </c>
      <c r="D25" s="14"/>
      <c r="F25" s="11" t="s">
        <v>63</v>
      </c>
      <c r="G25" s="14" t="s">
        <v>258</v>
      </c>
      <c r="H25" s="14"/>
      <c r="J25" s="11" t="s">
        <v>63</v>
      </c>
      <c r="K25" s="14" t="s">
        <v>259</v>
      </c>
      <c r="L25" s="14"/>
    </row>
    <row r="26" ht="18.5" customHeight="1" spans="2:12">
      <c r="B26" s="11" t="s">
        <v>66</v>
      </c>
      <c r="C26" s="17" t="s">
        <v>236</v>
      </c>
      <c r="D26" s="17"/>
      <c r="F26" s="11" t="s">
        <v>63</v>
      </c>
      <c r="G26" s="17" t="s">
        <v>260</v>
      </c>
      <c r="H26" s="17"/>
      <c r="J26" s="11" t="s">
        <v>63</v>
      </c>
      <c r="K26" s="17" t="s">
        <v>261</v>
      </c>
      <c r="L26" s="17"/>
    </row>
    <row r="27" ht="18.5" spans="2:12">
      <c r="B27" s="11" t="s">
        <v>66</v>
      </c>
      <c r="C27" s="14" t="s">
        <v>262</v>
      </c>
      <c r="D27" s="14"/>
      <c r="J27" s="11" t="s">
        <v>63</v>
      </c>
      <c r="K27" s="14" t="s">
        <v>263</v>
      </c>
      <c r="L27" s="14"/>
    </row>
    <row r="28" ht="18.5" customHeight="1" spans="2:12">
      <c r="B28" s="11" t="s">
        <v>66</v>
      </c>
      <c r="C28" s="17" t="s">
        <v>264</v>
      </c>
      <c r="D28" s="17"/>
      <c r="J28" s="11" t="s">
        <v>63</v>
      </c>
      <c r="K28" s="17" t="s">
        <v>265</v>
      </c>
      <c r="L28" s="17"/>
    </row>
    <row r="29" ht="18.5" spans="2:12">
      <c r="B29" s="11" t="s">
        <v>63</v>
      </c>
      <c r="C29" s="14" t="s">
        <v>266</v>
      </c>
      <c r="D29" s="14"/>
      <c r="J29" s="11" t="s">
        <v>63</v>
      </c>
      <c r="K29" s="14"/>
      <c r="L29" s="14"/>
    </row>
    <row r="30" ht="18.5" spans="2:12">
      <c r="B30" s="11" t="s">
        <v>66</v>
      </c>
      <c r="C30" s="17" t="s">
        <v>267</v>
      </c>
      <c r="D30" s="17"/>
      <c r="J30" s="11" t="s">
        <v>63</v>
      </c>
      <c r="K30" s="50"/>
      <c r="L30" s="50"/>
    </row>
    <row r="31" ht="18.5" spans="2:12">
      <c r="B31" s="11" t="s">
        <v>66</v>
      </c>
      <c r="C31" s="14" t="s">
        <v>268</v>
      </c>
      <c r="D31" s="14"/>
      <c r="J31" s="11" t="s">
        <v>63</v>
      </c>
      <c r="K31" s="14"/>
      <c r="L31" s="14"/>
    </row>
    <row r="32" ht="18.5" spans="10:10">
      <c r="J32" s="11" t="s">
        <v>63</v>
      </c>
    </row>
    <row r="33" spans="2:2">
      <c r="B33" s="21" t="s">
        <v>269</v>
      </c>
    </row>
    <row r="34" ht="18.5" spans="2:11">
      <c r="B34" s="22" t="s">
        <v>270</v>
      </c>
      <c r="C34" s="23"/>
      <c r="D34" s="24" t="s">
        <v>179</v>
      </c>
      <c r="E34" s="23"/>
      <c r="F34" s="25"/>
      <c r="J34" s="51" t="s">
        <v>271</v>
      </c>
      <c r="K34" s="51"/>
    </row>
    <row r="35" spans="2:9">
      <c r="B35" s="26" t="s">
        <v>272</v>
      </c>
      <c r="C35" s="27"/>
      <c r="D35" s="27"/>
      <c r="E35" s="27"/>
      <c r="F35" s="28"/>
      <c r="G35" s="29"/>
      <c r="H35" s="29"/>
      <c r="I35" s="52"/>
    </row>
    <row r="36" spans="2:8">
      <c r="B36" s="30" t="s">
        <v>273</v>
      </c>
      <c r="C36" s="31"/>
      <c r="D36" s="31"/>
      <c r="E36" s="31"/>
      <c r="F36" s="32"/>
      <c r="G36" s="33"/>
      <c r="H36" s="33"/>
    </row>
    <row r="37" spans="2:8">
      <c r="B37" s="34" t="s">
        <v>274</v>
      </c>
      <c r="C37" s="35"/>
      <c r="D37" s="35"/>
      <c r="E37" s="35"/>
      <c r="F37" s="36"/>
      <c r="G37" s="33"/>
      <c r="H37" s="33"/>
    </row>
    <row r="38" spans="2:11">
      <c r="B38" s="26" t="s">
        <v>275</v>
      </c>
      <c r="C38" s="27"/>
      <c r="D38" s="27"/>
      <c r="E38" s="27"/>
      <c r="F38" s="28"/>
      <c r="G38" s="37" t="s">
        <v>276</v>
      </c>
      <c r="H38" s="37" t="s">
        <v>277</v>
      </c>
      <c r="I38" s="53"/>
      <c r="J38" s="54" t="s">
        <v>278</v>
      </c>
      <c r="K38" s="54"/>
    </row>
    <row r="40" spans="2:2">
      <c r="B40" s="38" t="s">
        <v>93</v>
      </c>
    </row>
    <row r="41" spans="2:2">
      <c r="B41" s="39" t="s">
        <v>94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2024-05-11T13:39:43Z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1033-12.2.0.13489</vt:lpwstr>
  </property>
</Properties>
</file>