
<file path=[Content_Types].xml><?xml version="1.0" encoding="utf-8"?>
<Types xmlns="http://schemas.openxmlformats.org/package/2006/content-types">
  <Default Extension="xml" ContentType="application/xml"/>
  <Default Extension="jpeg" ContentType="image/jpeg"/>
  <Default Extension="JPG" ContentType="image/.jpg"/>
  <Default Extension="png" ContentType="image/png"/>
  <Default Extension="wdp" ContentType="image/vnd.ms-photo"/>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bookViews>
    <workbookView windowWidth="18350" windowHeight="5480" activeTab="1"/>
  </bookViews>
  <sheets>
    <sheet name="Menu" sheetId="9" r:id="rId1"/>
    <sheet name="Worksop Report" sheetId="1" r:id="rId2"/>
    <sheet name="Pre Order" sheetId="2" r:id="rId3"/>
    <sheet name="Work Order" sheetId="3" r:id="rId4"/>
    <sheet name="Part Request" sheetId="4" r:id="rId5"/>
    <sheet name="Time Sheet" sheetId="5" r:id="rId6"/>
    <sheet name="Final Control" sheetId="6" r:id="rId7"/>
  </sheets>
  <definedNames>
    <definedName name="_xlnm.Print_Area" localSheetId="6">'Final Control'!$A$2:$L$43</definedName>
    <definedName name="_xlnm.Print_Area" localSheetId="4">'Part Request'!$A$1:$K$39</definedName>
    <definedName name="_xlnm.Print_Area" localSheetId="2">'Pre Order'!$A$1:$I$67</definedName>
    <definedName name="_xlnm.Print_Area" localSheetId="5">'Time Sheet'!$A$1:$K$48</definedName>
    <definedName name="_xlnm.Print_Area" localSheetId="3">'Work Order'!$A$1:$G$61</definedName>
    <definedName name="_xlnm.Print_Area" localSheetId="1">'Worksop Report'!$A$1:$R$117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<sst xmlns="http://schemas.openxmlformats.org/spreadsheetml/2006/main" count="432" uniqueCount="269">
  <si>
    <t>NO</t>
  </si>
  <si>
    <t>Menu</t>
  </si>
  <si>
    <t>Worksop Report</t>
  </si>
  <si>
    <t>Pre Order</t>
  </si>
  <si>
    <t>Work Order</t>
  </si>
  <si>
    <t>Part Request</t>
  </si>
  <si>
    <t>Time Sheet</t>
  </si>
  <si>
    <t>Final Control</t>
  </si>
  <si>
    <t>WORKSHOP REPORT/DIAGNOSIS GUIDE</t>
  </si>
  <si>
    <t>PT.STAR WAGEN INDONESIA</t>
  </si>
  <si>
    <t>Date:</t>
  </si>
  <si>
    <t>Site</t>
  </si>
  <si>
    <t>WIP No:</t>
  </si>
  <si>
    <t xml:space="preserve">Customer Name:      </t>
  </si>
  <si>
    <t xml:space="preserve">PT. PUTRA PERKASA ABADI </t>
  </si>
  <si>
    <t>SKS</t>
  </si>
  <si>
    <t>Chasis No:</t>
  </si>
  <si>
    <t>MEC2437BAPP131973</t>
  </si>
  <si>
    <t>Reg No  :</t>
  </si>
  <si>
    <t>Reg date</t>
  </si>
  <si>
    <t>-</t>
  </si>
  <si>
    <t>Engine No:</t>
  </si>
  <si>
    <t>400953D0128648</t>
  </si>
  <si>
    <t>Type      :</t>
  </si>
  <si>
    <t>AXOR 2528 CH</t>
  </si>
  <si>
    <t>Mileage / Hours Meter</t>
  </si>
  <si>
    <t>44525/3621</t>
  </si>
  <si>
    <t>Registration Code</t>
  </si>
  <si>
    <t>DA 25110</t>
  </si>
  <si>
    <t>COMPLAINT ANALYSIS</t>
  </si>
  <si>
    <t>Customer complaint/Customer information</t>
  </si>
  <si>
    <t>TEKANAN ANGIN CEPAT TURUN PADA SAAT ENGINE NO RUNNING</t>
  </si>
  <si>
    <t>Vehicle information</t>
  </si>
  <si>
    <t>PRESSURE LIMITING VALVE LEAK</t>
  </si>
  <si>
    <t>System Information</t>
  </si>
  <si>
    <t>ENGINE SISTEM</t>
  </si>
  <si>
    <t>TEST LEVEL</t>
  </si>
  <si>
    <t>Test Level Description</t>
  </si>
  <si>
    <t>Actual Value</t>
  </si>
  <si>
    <t>Remark</t>
  </si>
  <si>
    <t>Attachment Nr</t>
  </si>
  <si>
    <t>CEK KEBOCORAN</t>
  </si>
  <si>
    <t>not oke</t>
  </si>
  <si>
    <t>CAUSE LEVEL</t>
  </si>
  <si>
    <t>Cause level/Workshop findings:</t>
  </si>
  <si>
    <t xml:space="preserve">PADA SAAT INSPEKSI TERDENGAR SUARA BOCOR ANGIN PADA SISI SAMPING UNIT DAN BAWAH UNIT , SETELAH DILAKUKAN PENGECEKAN ADANYA KEBOCORAN ANGIN PADA KOMPONEN PRESSURE LIMITING VALVE </t>
  </si>
  <si>
    <t>Ada</t>
  </si>
  <si>
    <t>Tidak ada</t>
  </si>
  <si>
    <t>Photo (# lembar)</t>
  </si>
  <si>
    <t>√</t>
  </si>
  <si>
    <t>Area kerusakan (gbr EPC)</t>
  </si>
  <si>
    <t>Video (nama file)</t>
  </si>
  <si>
    <t>x</t>
  </si>
  <si>
    <t>Old Spare part No.</t>
  </si>
  <si>
    <t>Notes:</t>
  </si>
  <si>
    <t>RECTIFICATION AND VERIFICATION LEVEL</t>
  </si>
  <si>
    <t>Rectification:</t>
  </si>
  <si>
    <t>PART NUMBER</t>
  </si>
  <si>
    <t>DESCRIPTION</t>
  </si>
  <si>
    <t>QTY</t>
  </si>
  <si>
    <t>A4004295144</t>
  </si>
  <si>
    <t>LU PRESSURE LIMITING VALVE</t>
  </si>
  <si>
    <t>Verification:</t>
  </si>
  <si>
    <t>Workshop report digunakan untuk mencatat hasil analisa mekanik dengan menyertakan langkah-langkah diagnosis dan temuannya selama diagnosa</t>
  </si>
  <si>
    <t>JASTIN</t>
  </si>
  <si>
    <t xml:space="preserve">Mechanic </t>
  </si>
  <si>
    <t>Supervisor/Mgr</t>
  </si>
  <si>
    <t>PICTURE CAUSE AND ACTION</t>
  </si>
  <si>
    <t>FOTO UNIT</t>
  </si>
  <si>
    <t xml:space="preserve">FOTO HM </t>
  </si>
  <si>
    <t>FOTO KM</t>
  </si>
  <si>
    <t>FOTO VIN</t>
  </si>
  <si>
    <t>BEFORE PROBLEM</t>
  </si>
  <si>
    <t>AFTER PROBLEM</t>
  </si>
  <si>
    <t>PROSES INSTALL</t>
  </si>
  <si>
    <t>Part Book</t>
  </si>
  <si>
    <t>picture part no aktual</t>
  </si>
  <si>
    <t>picture part no part new</t>
  </si>
  <si>
    <t xml:space="preserve">Head Office | Gedung Office 8 Lt.33 (SCBD Lot 28/Senopati Raya 8B), Jl.Jend.Sudirman Kav.52-53, Jakarta Selatan 12190 , Indonesia | T +62 21 57903456 |  www.starwagen.co.id   </t>
  </si>
  <si>
    <t>Branch | Jl.Syarifuddin Yoes Blok.Kav.46-47 RT.045, Sepinggan Baru, Balikpapan Selatan, Kalimantan Timur, Indonesia | +62  54 28707888 / +62 54 28705758</t>
  </si>
  <si>
    <t>MENU</t>
  </si>
  <si>
    <t>PT Star Wagen Indonesia</t>
  </si>
  <si>
    <t>Pre Order Form</t>
  </si>
  <si>
    <t>Authorized Dealer of Mercedes-Benz</t>
  </si>
  <si>
    <r>
      <rPr>
        <sz val="8.5"/>
        <color rgb="FFFF0000"/>
        <rFont val="CorpoS"/>
        <charset val="134"/>
      </rPr>
      <t xml:space="preserve">Truck &amp; Bus </t>
    </r>
    <r>
      <rPr>
        <sz val="8.5"/>
        <color theme="1"/>
        <rFont val="CorpoS"/>
        <charset val="134"/>
      </rPr>
      <t xml:space="preserve">in Indonesia </t>
    </r>
  </si>
  <si>
    <t>Customer name:</t>
  </si>
  <si>
    <t>For reference please quote the following no.</t>
  </si>
  <si>
    <t>Address:</t>
  </si>
  <si>
    <t>Order no.:</t>
  </si>
  <si>
    <t>City:</t>
  </si>
  <si>
    <t>Date: 04/09/2023</t>
  </si>
  <si>
    <t>Customer No:</t>
  </si>
  <si>
    <t>Page:</t>
  </si>
  <si>
    <t>Telp:</t>
  </si>
  <si>
    <t>Tax Code:</t>
  </si>
  <si>
    <t>Regisration No.</t>
  </si>
  <si>
    <t>Chassis No/Vin</t>
  </si>
  <si>
    <t>Sales Designation</t>
  </si>
  <si>
    <t>Reception date/time</t>
  </si>
  <si>
    <t>MFJ400243NJ001257</t>
  </si>
  <si>
    <t>Millage / KM</t>
  </si>
  <si>
    <t>Engine No.</t>
  </si>
  <si>
    <t>Active Reception</t>
  </si>
  <si>
    <t>Received by</t>
  </si>
  <si>
    <t>22041.9/1606h</t>
  </si>
  <si>
    <t>YES</t>
  </si>
  <si>
    <t>Routing No.</t>
  </si>
  <si>
    <t>Last Service</t>
  </si>
  <si>
    <t>Deadline/time</t>
  </si>
  <si>
    <t>Date / Millege</t>
  </si>
  <si>
    <t>Is this vehicle related to campaign ?   Yes        No                                                    Mobility Service          Yes               No</t>
  </si>
  <si>
    <t>Item</t>
  </si>
  <si>
    <t>Operation. Nr</t>
  </si>
  <si>
    <t>Hours</t>
  </si>
  <si>
    <t>Type Of Work</t>
  </si>
  <si>
    <t>Please mark damage positions!</t>
  </si>
  <si>
    <t>Standard Checking Leakage</t>
  </si>
  <si>
    <t>Valuable Item Missing</t>
  </si>
  <si>
    <t>Stone Chipping</t>
  </si>
  <si>
    <t>Dents</t>
  </si>
  <si>
    <t>Abnormal Noise</t>
  </si>
  <si>
    <t>Vehicle Tool Kit (Incl. Hyd Jack)</t>
  </si>
  <si>
    <t>Scratches</t>
  </si>
  <si>
    <t>Error Code/Indicator</t>
  </si>
  <si>
    <t>First Aid Kit</t>
  </si>
  <si>
    <t>Brake, Clucth &amp; Tire</t>
  </si>
  <si>
    <t>Spare Kit (Incl. Wheel Coke</t>
  </si>
  <si>
    <t>10 Minutes Cycle Check</t>
  </si>
  <si>
    <t>STNK</t>
  </si>
  <si>
    <t>Opr Manual</t>
  </si>
  <si>
    <t>E   ¼    ½   ¾   F</t>
  </si>
  <si>
    <t>Others Please Specify :</t>
  </si>
  <si>
    <t>This order is placed in accordance with our general term of business.</t>
  </si>
  <si>
    <t>Customer's signature &amp; name</t>
  </si>
  <si>
    <t>Service Adviser's signature &amp; name</t>
  </si>
  <si>
    <t>and Mercedes-Benz are registered trademarks of Mercedes-Benz Group AG.</t>
  </si>
  <si>
    <t>Work Order Form</t>
  </si>
  <si>
    <t>P</t>
  </si>
  <si>
    <t>TEMUAN REMBESAN OLI PADA STERING PUMP</t>
  </si>
  <si>
    <t>CHECK TEMUAN</t>
  </si>
  <si>
    <t>CHECK KEBOCORAN ANGIN PADA PEMBUANGAN</t>
  </si>
  <si>
    <t xml:space="preserve">PENGECHECKAN KEBOCORAN OLI PADA POWER STEERING PUMP </t>
  </si>
  <si>
    <t>ANALISA TEMUAN</t>
  </si>
  <si>
    <t>RUBBER SEAL EING A4009970441</t>
  </si>
  <si>
    <t>GASKET A4002670080</t>
  </si>
  <si>
    <t>BUSHING ER/OUTER CHAMFERS A3872670650</t>
  </si>
  <si>
    <t>BEARING BUSH A4009927703</t>
  </si>
  <si>
    <t>Ketentuan:
1. Lembar Work order yang sudah ditandatangai merupakan surat kuasa dari pelanggan ke dealer untuk dilakukan pekerjaan sesuai yang tertera di work order, serta memberi wewenang untuk  melakukan uji coba kendaraan di luar bengkel.
2. Kendaraan yang sudah selesai diperbaiki  wajib diambil oleh pelanggan dalam waktu ...x 24 jam dari waktu pemberitahuan. Apabila melebihi dari waktu tersebut, Dealer tidak bertanggung jawab lagi atas kondisi kendaraan tersebut dan dikenakan biaya sebesar Rp..................../hari.</t>
  </si>
  <si>
    <t>3. Dealer tidak bertanggung jawab atas segala kerugian akibat musibah, bencana alam  ataupun kejadian lain yang tidak dipredikasi atau di luar tanggung jawab dealer.
4. Tidak diperkenankan menyimpan barang barang berharga didalam kendaraan. Dealer tidak bertanggung jawab apabila terjadi kehilangan atas barang barang tersebut.
5. Hal lain diluar ketentuan ini akan diatur tersendiri oleh masing-masing dealer.</t>
  </si>
  <si>
    <t>Part Request Slip</t>
  </si>
  <si>
    <t xml:space="preserve">         Passenger car                                              Commercial vehicle</t>
  </si>
  <si>
    <t>Slip Numbering</t>
  </si>
  <si>
    <t>Customer Information</t>
  </si>
  <si>
    <t>Vehicle Information</t>
  </si>
  <si>
    <t>Order Information</t>
  </si>
  <si>
    <t>Nama</t>
  </si>
  <si>
    <t>Model :</t>
  </si>
  <si>
    <t>Worksop Order No :</t>
  </si>
  <si>
    <t>Vin :</t>
  </si>
  <si>
    <t>Order By :</t>
  </si>
  <si>
    <t>Engine No :</t>
  </si>
  <si>
    <t>Delivery By :</t>
  </si>
  <si>
    <t>Car Registration</t>
  </si>
  <si>
    <t>Date of 1st registration:</t>
  </si>
  <si>
    <t>Received By</t>
  </si>
  <si>
    <t>Issue On :</t>
  </si>
  <si>
    <t>No</t>
  </si>
  <si>
    <t>Part Number</t>
  </si>
  <si>
    <t>ES1</t>
  </si>
  <si>
    <t>ES2</t>
  </si>
  <si>
    <t>Bin
Location</t>
  </si>
  <si>
    <t>Quantity
Requested</t>
  </si>
  <si>
    <t>Description</t>
  </si>
  <si>
    <t>Unit Price</t>
  </si>
  <si>
    <t>Total Price</t>
  </si>
  <si>
    <t>A4004600180</t>
  </si>
  <si>
    <t>LU POWER STEERING PUMP</t>
  </si>
  <si>
    <t xml:space="preserve">ROTATIONAL SPEED SENSOR </t>
  </si>
  <si>
    <t>Foreman</t>
  </si>
  <si>
    <t>Mechanic</t>
  </si>
  <si>
    <t>Delivered By</t>
  </si>
  <si>
    <t>Job Time Card Report</t>
  </si>
  <si>
    <r>
      <rPr>
        <sz val="8.5"/>
        <color theme="1"/>
        <rFont val="CorpoS"/>
        <charset val="134"/>
      </rPr>
      <t xml:space="preserve">Authorized Dealer of Mercedes-Benz </t>
    </r>
    <r>
      <rPr>
        <sz val="8.5"/>
        <color rgb="FFFF0000"/>
        <rFont val="CorpoS"/>
        <charset val="134"/>
      </rPr>
      <t xml:space="preserve">Truck &amp; Bus </t>
    </r>
    <r>
      <rPr>
        <sz val="8.5"/>
        <color theme="1"/>
        <rFont val="CorpoS"/>
        <charset val="134"/>
      </rPr>
      <t xml:space="preserve">in Indonesia </t>
    </r>
  </si>
  <si>
    <t>Mechanic Name:</t>
  </si>
  <si>
    <t>WIP Number :</t>
  </si>
  <si>
    <t>CIW/GW</t>
  </si>
  <si>
    <t>Operational Code</t>
  </si>
  <si>
    <t>End
Start</t>
  </si>
  <si>
    <t>Time Recording</t>
  </si>
  <si>
    <t>Date</t>
  </si>
  <si>
    <t>Total Time</t>
  </si>
  <si>
    <t>Warranty</t>
  </si>
  <si>
    <t>CHECK KERUSAKAN PART</t>
  </si>
  <si>
    <t>End</t>
  </si>
  <si>
    <t>1 JAM</t>
  </si>
  <si>
    <t>Customer</t>
  </si>
  <si>
    <t>Start</t>
  </si>
  <si>
    <t>Internal</t>
  </si>
  <si>
    <t>GoodWill</t>
  </si>
  <si>
    <t>C</t>
  </si>
  <si>
    <t>I</t>
  </si>
  <si>
    <t>W/G</t>
  </si>
  <si>
    <t>W1</t>
  </si>
  <si>
    <t>W2</t>
  </si>
  <si>
    <t>W3</t>
  </si>
  <si>
    <t>W4</t>
  </si>
  <si>
    <t>W5</t>
  </si>
  <si>
    <t>W6</t>
  </si>
  <si>
    <t>Total</t>
  </si>
  <si>
    <t xml:space="preserve">Truck &amp; Bus </t>
  </si>
  <si>
    <t xml:space="preserve">in Indonesia </t>
  </si>
  <si>
    <t>Final Control Report</t>
  </si>
  <si>
    <t>Customer Name :</t>
  </si>
  <si>
    <t>Millage In : 22041.9</t>
  </si>
  <si>
    <t>Check And Tested By</t>
  </si>
  <si>
    <t xml:space="preserve">Wo no/ WIP NO : </t>
  </si>
  <si>
    <t>Millage Out : 22041.9</t>
  </si>
  <si>
    <t>Name :</t>
  </si>
  <si>
    <t>Date   : 04 SEPTEMBER 2023</t>
  </si>
  <si>
    <t>Function Checks</t>
  </si>
  <si>
    <t>Visual Checks</t>
  </si>
  <si>
    <t>Other Checks</t>
  </si>
  <si>
    <t>All warning indicators</t>
  </si>
  <si>
    <t>Engine</t>
  </si>
  <si>
    <t>Wiper blades and spraying nozzle</t>
  </si>
  <si>
    <t>Steering system</t>
  </si>
  <si>
    <t>Transmission</t>
  </si>
  <si>
    <t>Vacuum hoses/lines</t>
  </si>
  <si>
    <t>Horn</t>
  </si>
  <si>
    <t>Rear axles</t>
  </si>
  <si>
    <t>Write your own checking list related reparation you did</t>
  </si>
  <si>
    <t>Lights interior / exterior</t>
  </si>
  <si>
    <t>CHECK CHARGING SYSTEM</t>
  </si>
  <si>
    <t>Other electrical equipment</t>
  </si>
  <si>
    <t>Fuel system</t>
  </si>
  <si>
    <t>CHECK WEARING SYSTEM</t>
  </si>
  <si>
    <t>Central locking / closing assist system</t>
  </si>
  <si>
    <t>Cooling system</t>
  </si>
  <si>
    <t>…………………………………………………………………..</t>
  </si>
  <si>
    <t>Brakes on dynamometer or test drive</t>
  </si>
  <si>
    <t>Brake hoses / lines / linkage</t>
  </si>
  <si>
    <t>Air conditioner</t>
  </si>
  <si>
    <t>Condition of tires/spare tires (if any)</t>
  </si>
  <si>
    <t>Cleanliness inside and outside</t>
  </si>
  <si>
    <t>Fluid Levels</t>
  </si>
  <si>
    <t>Final Checks</t>
  </si>
  <si>
    <t>Document Check</t>
  </si>
  <si>
    <t xml:space="preserve">Engine </t>
  </si>
  <si>
    <t>Check work performed</t>
  </si>
  <si>
    <t>Test document / Short test result</t>
  </si>
  <si>
    <t>Test Drive if needed</t>
  </si>
  <si>
    <t>Workshop report (only if required)</t>
  </si>
  <si>
    <t>Radiator / Coolant</t>
  </si>
  <si>
    <t>Internal part requisition slip</t>
  </si>
  <si>
    <t>Power steering</t>
  </si>
  <si>
    <t>Battery test result, only if tested</t>
  </si>
  <si>
    <t>Battery</t>
  </si>
  <si>
    <t>Brake system</t>
  </si>
  <si>
    <t>Windshield washer</t>
  </si>
  <si>
    <t>After completion of all the work required by you, we performed a final quality check on your vehicle with the following results:</t>
  </si>
  <si>
    <t>Ok</t>
  </si>
  <si>
    <t>Acknowledged by</t>
  </si>
  <si>
    <t>During checking &amp; reparation process, some critical findings has to be followed up;</t>
  </si>
  <si>
    <t>1.</t>
  </si>
  <si>
    <t>2.</t>
  </si>
  <si>
    <t>this has been conveyed on………..to……………. but not approved for doing an action.</t>
  </si>
  <si>
    <t>(Service Advisor)</t>
  </si>
  <si>
    <t>(Customer)</t>
  </si>
  <si>
    <t>Foreman or Supervisor</t>
  </si>
</sst>
</file>

<file path=xl/styles.xml><?xml version="1.0" encoding="utf-8"?>
<styleSheet xmlns="http://schemas.openxmlformats.org/spreadsheetml/2006/main" xmlns:mc="http://schemas.openxmlformats.org/markup-compatibility/2006" xmlns:xr9="http://schemas.microsoft.com/office/spreadsheetml/2016/revision9" mc:Ignorable="xr9">
  <numFmts count="7">
    <numFmt numFmtId="42" formatCode="_(&quot;$&quot;* #,##0_);_(&quot;$&quot;* \(#,##0\);_(&quot;$&quot;* &quot;-&quot;_);_(@_)"/>
    <numFmt numFmtId="44" formatCode="_(&quot;$&quot;* #,##0.00_);_(&quot;$&quot;* \(#,##0.00\);_(&quot;$&quot;* &quot;-&quot;??_);_(@_)"/>
    <numFmt numFmtId="176" formatCode="_ * #,##0.00_ ;_ * \-#,##0.00_ ;_ * &quot;-&quot;??_ ;_ @_ "/>
    <numFmt numFmtId="177" formatCode="_ * #,##0_ ;_ * \-#,##0_ ;_ * &quot;-&quot;_ ;_ @_ "/>
    <numFmt numFmtId="178" formatCode="[$-F800]dddd\,\ mmmm\ dd\,\ yyyy"/>
    <numFmt numFmtId="179" formatCode="[$-13809]dd\ mmmm\ yyyy;@"/>
    <numFmt numFmtId="180" formatCode="[$-409]d\-mmm\-yy;@"/>
  </numFmts>
  <fonts count="65">
    <font>
      <sz val="11"/>
      <color theme="1"/>
      <name val="Calibri"/>
      <charset val="134"/>
      <scheme val="minor"/>
    </font>
    <font>
      <u/>
      <sz val="11"/>
      <color theme="10"/>
      <name val="Calibri"/>
      <charset val="134"/>
      <scheme val="minor"/>
    </font>
    <font>
      <sz val="8.5"/>
      <color rgb="FFFF0000"/>
      <name val="CorpoS"/>
      <charset val="134"/>
    </font>
    <font>
      <sz val="8.5"/>
      <color theme="1"/>
      <name val="CorpoS"/>
      <charset val="134"/>
    </font>
    <font>
      <b/>
      <sz val="11"/>
      <color theme="1"/>
      <name val="Calibri"/>
      <charset val="134"/>
      <scheme val="minor"/>
    </font>
    <font>
      <sz val="8"/>
      <color rgb="FF000000"/>
      <name val="CorpoS"/>
      <charset val="134"/>
    </font>
    <font>
      <b/>
      <sz val="14"/>
      <color theme="1"/>
      <name val="Calibri"/>
      <charset val="134"/>
      <scheme val="minor"/>
    </font>
    <font>
      <sz val="7"/>
      <color theme="1"/>
      <name val="CorpoS"/>
      <charset val="134"/>
    </font>
    <font>
      <sz val="7"/>
      <color rgb="FF000000"/>
      <name val="CorpoS"/>
      <charset val="134"/>
    </font>
    <font>
      <b/>
      <sz val="16"/>
      <color theme="1"/>
      <name val="Calibri"/>
      <charset val="134"/>
      <scheme val="minor"/>
    </font>
    <font>
      <sz val="9"/>
      <color theme="1"/>
      <name val="Calibri"/>
      <charset val="134"/>
      <scheme val="minor"/>
    </font>
    <font>
      <sz val="14"/>
      <color theme="1"/>
      <name val="Calibri"/>
      <charset val="134"/>
      <scheme val="minor"/>
    </font>
    <font>
      <sz val="7.5"/>
      <color rgb="FF000000"/>
      <name val="Arial"/>
      <charset val="134"/>
    </font>
    <font>
      <sz val="7.5"/>
      <color theme="1"/>
      <name val="Arial"/>
      <charset val="134"/>
    </font>
    <font>
      <sz val="12"/>
      <color theme="1"/>
      <name val="CorpoA"/>
      <charset val="134"/>
    </font>
    <font>
      <sz val="20"/>
      <color theme="0" tint="-0.349986266670736"/>
      <name val="Calibri"/>
      <charset val="134"/>
    </font>
    <font>
      <sz val="20"/>
      <color theme="0" tint="-0.349986266670736"/>
      <name val="Calibri"/>
      <charset val="134"/>
      <scheme val="minor"/>
    </font>
    <font>
      <i/>
      <sz val="7"/>
      <color theme="1"/>
      <name val="CorpoS"/>
      <charset val="134"/>
    </font>
    <font>
      <sz val="9"/>
      <color theme="1"/>
      <name val="CorpoS"/>
      <charset val="134"/>
    </font>
    <font>
      <b/>
      <sz val="9"/>
      <color theme="1"/>
      <name val="CorpoS"/>
      <charset val="134"/>
    </font>
    <font>
      <b/>
      <sz val="10"/>
      <color theme="1"/>
      <name val="CorpoS"/>
      <charset val="134"/>
    </font>
    <font>
      <sz val="9"/>
      <color rgb="FF000000"/>
      <name val="CorpoS"/>
      <charset val="134"/>
    </font>
    <font>
      <b/>
      <sz val="9"/>
      <color rgb="FF000000"/>
      <name val="CorpoS"/>
      <charset val="134"/>
    </font>
    <font>
      <sz val="8"/>
      <color theme="1"/>
      <name val="CorpoS"/>
      <charset val="134"/>
    </font>
    <font>
      <sz val="11"/>
      <name val="Calibri"/>
      <charset val="134"/>
      <scheme val="minor"/>
    </font>
    <font>
      <sz val="11"/>
      <color theme="0" tint="-0.349986266670736"/>
      <name val="Calibri"/>
      <charset val="134"/>
      <scheme val="minor"/>
    </font>
    <font>
      <sz val="8"/>
      <name val="Arial"/>
      <charset val="134"/>
    </font>
    <font>
      <sz val="11"/>
      <color rgb="FF000000"/>
      <name val="Arial"/>
      <charset val="134"/>
    </font>
    <font>
      <b/>
      <sz val="9"/>
      <color theme="1"/>
      <name val="Calibri"/>
      <charset val="134"/>
      <scheme val="minor"/>
    </font>
    <font>
      <sz val="10"/>
      <name val="CorpoS"/>
      <charset val="134"/>
    </font>
    <font>
      <sz val="10"/>
      <color theme="1"/>
      <name val="CorpoS"/>
      <charset val="134"/>
    </font>
    <font>
      <sz val="18"/>
      <color theme="1"/>
      <name val="Calibri"/>
      <charset val="134"/>
      <scheme val="minor"/>
    </font>
    <font>
      <b/>
      <sz val="9"/>
      <name val="CorpoS"/>
      <charset val="134"/>
    </font>
    <font>
      <sz val="10"/>
      <color rgb="FF000000"/>
      <name val="CorpoS"/>
      <charset val="134"/>
    </font>
    <font>
      <sz val="7.5"/>
      <color theme="1"/>
      <name val="CorpoSLig"/>
      <charset val="134"/>
    </font>
    <font>
      <b/>
      <sz val="12"/>
      <color theme="1"/>
      <name val="Calibri"/>
      <charset val="134"/>
      <scheme val="minor"/>
    </font>
    <font>
      <b/>
      <sz val="8"/>
      <color theme="1"/>
      <name val="CorpoS"/>
      <charset val="134"/>
    </font>
    <font>
      <b/>
      <sz val="10"/>
      <color theme="1"/>
      <name val="Daimler CS Light"/>
      <charset val="134"/>
    </font>
    <font>
      <sz val="11"/>
      <color theme="1"/>
      <name val="Calibri"/>
      <charset val="134"/>
    </font>
    <font>
      <u/>
      <sz val="12"/>
      <color theme="10"/>
      <name val="Calibri"/>
      <charset val="134"/>
      <scheme val="minor"/>
    </font>
    <font>
      <b/>
      <sz val="10"/>
      <name val="CorpoS"/>
      <charset val="134"/>
    </font>
    <font>
      <sz val="9"/>
      <name val="CorpoS"/>
      <charset val="134"/>
    </font>
    <font>
      <b/>
      <u/>
      <sz val="10"/>
      <name val="CorpoS"/>
      <charset val="134"/>
    </font>
    <font>
      <u/>
      <sz val="10"/>
      <name val="CorpoS"/>
      <charset val="134"/>
    </font>
    <font>
      <b/>
      <sz val="8"/>
      <name val="CorpoS"/>
      <charset val="134"/>
    </font>
    <font>
      <sz val="10"/>
      <color theme="0" tint="-0.349986266670736"/>
      <name val="Calibri"/>
      <charset val="134"/>
    </font>
    <font>
      <sz val="10"/>
      <color theme="0" tint="-0.349986266670736"/>
      <name val="CorpoS"/>
      <charset val="134"/>
    </font>
    <font>
      <b/>
      <sz val="11"/>
      <color theme="0"/>
      <name val="Calibri"/>
      <charset val="134"/>
      <scheme val="minor"/>
    </font>
    <font>
      <u/>
      <sz val="11"/>
      <color rgb="FF800080"/>
      <name val="Calibri"/>
      <charset val="0"/>
      <scheme val="minor"/>
    </font>
    <font>
      <sz val="11"/>
      <color rgb="FFFF0000"/>
      <name val="Calibri"/>
      <charset val="0"/>
      <scheme val="minor"/>
    </font>
    <font>
      <b/>
      <sz val="18"/>
      <color theme="3"/>
      <name val="Calibri"/>
      <charset val="134"/>
      <scheme val="minor"/>
    </font>
    <font>
      <i/>
      <sz val="11"/>
      <color rgb="FF7F7F7F"/>
      <name val="Calibri"/>
      <charset val="0"/>
      <scheme val="minor"/>
    </font>
    <font>
      <b/>
      <sz val="15"/>
      <color theme="3"/>
      <name val="Calibri"/>
      <charset val="134"/>
      <scheme val="minor"/>
    </font>
    <font>
      <b/>
      <sz val="13"/>
      <color theme="3"/>
      <name val="Calibri"/>
      <charset val="134"/>
      <scheme val="minor"/>
    </font>
    <font>
      <b/>
      <sz val="11"/>
      <color theme="3"/>
      <name val="Calibri"/>
      <charset val="134"/>
      <scheme val="minor"/>
    </font>
    <font>
      <sz val="11"/>
      <color rgb="FF3F3F76"/>
      <name val="Calibri"/>
      <charset val="0"/>
      <scheme val="minor"/>
    </font>
    <font>
      <b/>
      <sz val="11"/>
      <color rgb="FF3F3F3F"/>
      <name val="Calibri"/>
      <charset val="0"/>
      <scheme val="minor"/>
    </font>
    <font>
      <b/>
      <sz val="11"/>
      <color rgb="FFFA7D00"/>
      <name val="Calibri"/>
      <charset val="0"/>
      <scheme val="minor"/>
    </font>
    <font>
      <sz val="11"/>
      <color rgb="FFFA7D00"/>
      <name val="Calibri"/>
      <charset val="0"/>
      <scheme val="minor"/>
    </font>
    <font>
      <b/>
      <sz val="11"/>
      <color theme="1"/>
      <name val="Calibri"/>
      <charset val="0"/>
      <scheme val="minor"/>
    </font>
    <font>
      <sz val="11"/>
      <color rgb="FF006100"/>
      <name val="Calibri"/>
      <charset val="0"/>
      <scheme val="minor"/>
    </font>
    <font>
      <sz val="11"/>
      <color rgb="FF9C0006"/>
      <name val="Calibri"/>
      <charset val="0"/>
      <scheme val="minor"/>
    </font>
    <font>
      <sz val="11"/>
      <color rgb="FF9C6500"/>
      <name val="Calibri"/>
      <charset val="0"/>
      <scheme val="minor"/>
    </font>
    <font>
      <sz val="11"/>
      <color theme="0"/>
      <name val="Calibri"/>
      <charset val="0"/>
      <scheme val="minor"/>
    </font>
    <font>
      <sz val="11"/>
      <color theme="1"/>
      <name val="Calibri"/>
      <charset val="0"/>
      <scheme val="minor"/>
    </font>
  </fonts>
  <fills count="38">
    <fill>
      <patternFill patternType="none"/>
    </fill>
    <fill>
      <patternFill patternType="gray125"/>
    </fill>
    <fill>
      <patternFill patternType="solid">
        <fgColor rgb="FF8FF5F3"/>
        <bgColor indexed="64"/>
      </patternFill>
    </fill>
    <fill>
      <patternFill patternType="solid">
        <fgColor theme="7" tint="0.799981688894314"/>
        <bgColor indexed="64"/>
      </patternFill>
    </fill>
    <fill>
      <patternFill patternType="solid">
        <fgColor rgb="FFFFFF00"/>
        <bgColor indexed="64"/>
      </patternFill>
    </fill>
    <fill>
      <patternFill patternType="solid">
        <fgColor rgb="FFB4C6E7"/>
        <bgColor indexed="64"/>
      </patternFill>
    </fill>
    <fill>
      <patternFill patternType="solid">
        <fgColor rgb="FFF7CAAC"/>
        <bgColor indexed="64"/>
      </patternFill>
    </fill>
    <fill>
      <patternFill patternType="solid">
        <fgColor theme="2" tint="-0.249977111117893"/>
        <bgColor indexed="64"/>
      </patternFill>
    </fill>
    <fill>
      <patternFill patternType="solid">
        <fgColor theme="8" tint="0.599993896298105"/>
        <bgColor indexed="64"/>
      </patternFill>
    </fill>
    <fill>
      <patternFill patternType="solid">
        <fgColor theme="7" tint="0.599993896298105"/>
        <bgColor indexed="64"/>
      </patternFill>
    </fill>
    <fill>
      <patternFill patternType="solid">
        <fgColor rgb="FFA5A5A5"/>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42">
    <border>
      <left/>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style="thin">
        <color auto="1"/>
      </right>
      <top style="thin">
        <color auto="1"/>
      </top>
      <bottom/>
      <diagonal/>
    </border>
    <border>
      <left style="thin">
        <color auto="1"/>
      </left>
      <right style="thin">
        <color auto="1"/>
      </right>
      <top style="thin">
        <color auto="1"/>
      </top>
      <bottom style="thin">
        <color auto="1"/>
      </bottom>
      <diagonal/>
    </border>
    <border>
      <left/>
      <right/>
      <top/>
      <bottom style="thin">
        <color auto="1"/>
      </bottom>
      <diagonal/>
    </border>
    <border>
      <left/>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diagonal/>
    </border>
    <border>
      <left/>
      <right/>
      <top style="thin">
        <color auto="1"/>
      </top>
      <bottom/>
      <diagonal/>
    </border>
    <border>
      <left style="thin">
        <color auto="1"/>
      </left>
      <right style="thin">
        <color auto="1"/>
      </right>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bottom style="thin">
        <color auto="1"/>
      </bottom>
      <diagonal/>
    </border>
    <border>
      <left style="thin">
        <color auto="1"/>
      </left>
      <right/>
      <top/>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bottom style="medium">
        <color auto="1"/>
      </bottom>
      <diagonal/>
    </border>
    <border>
      <left/>
      <right style="thin">
        <color auto="1"/>
      </right>
      <top/>
      <bottom/>
      <diagonal/>
    </border>
    <border>
      <left style="medium">
        <color auto="1"/>
      </left>
      <right style="medium">
        <color auto="1"/>
      </right>
      <top style="medium">
        <color auto="1"/>
      </top>
      <bottom style="medium">
        <color auto="1"/>
      </bottom>
      <diagonal/>
    </border>
    <border>
      <left style="medium">
        <color auto="1"/>
      </left>
      <right/>
      <top style="medium">
        <color auto="1"/>
      </top>
      <bottom/>
      <diagonal/>
    </border>
    <border>
      <left/>
      <right/>
      <top style="medium">
        <color auto="1"/>
      </top>
      <bottom/>
      <diagonal/>
    </border>
    <border>
      <left/>
      <right style="thin">
        <color auto="1"/>
      </right>
      <top style="medium">
        <color auto="1"/>
      </top>
      <bottom/>
      <diagonal/>
    </border>
    <border>
      <left style="medium">
        <color auto="1"/>
      </left>
      <right/>
      <top/>
      <bottom/>
      <diagonal/>
    </border>
    <border>
      <left style="medium">
        <color auto="1"/>
      </left>
      <right/>
      <top/>
      <bottom style="medium">
        <color auto="1"/>
      </bottom>
      <diagonal/>
    </border>
    <border>
      <left/>
      <right/>
      <top/>
      <bottom style="medium">
        <color auto="1"/>
      </bottom>
      <diagonal/>
    </border>
    <border>
      <left/>
      <right style="thin">
        <color auto="1"/>
      </right>
      <top/>
      <bottom style="medium">
        <color auto="1"/>
      </bottom>
      <diagonal/>
    </border>
    <border>
      <left/>
      <right/>
      <top style="medium">
        <color auto="1"/>
      </top>
      <bottom style="thin">
        <color auto="1"/>
      </bottom>
      <diagonal/>
    </border>
    <border>
      <left style="medium">
        <color auto="1"/>
      </left>
      <right/>
      <top style="thin">
        <color auto="1"/>
      </top>
      <bottom style="thin">
        <color auto="1"/>
      </bottom>
      <diagonal/>
    </border>
    <border>
      <left style="medium">
        <color auto="1"/>
      </left>
      <right style="thin">
        <color auto="1"/>
      </right>
      <top style="thin">
        <color auto="1"/>
      </top>
      <bottom style="thin">
        <color auto="1"/>
      </bottom>
      <diagonal/>
    </border>
    <border>
      <left style="medium">
        <color auto="1"/>
      </left>
      <right/>
      <top style="thin">
        <color auto="1"/>
      </top>
      <bottom/>
      <diagonal/>
    </border>
    <border>
      <left style="thin">
        <color auto="1"/>
      </left>
      <right style="medium">
        <color auto="1"/>
      </right>
      <top style="thin">
        <color auto="1"/>
      </top>
      <bottom style="thin">
        <color auto="1"/>
      </bottom>
      <diagonal/>
    </border>
    <border>
      <left style="double">
        <color rgb="FF3F3F3F"/>
      </left>
      <right/>
      <top style="double">
        <color rgb="FF3F3F3F"/>
      </top>
      <bottom/>
      <diagonal/>
    </border>
    <border>
      <left/>
      <right/>
      <top style="double">
        <color rgb="FF3F3F3F"/>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49">
    <xf numFmtId="0" fontId="0" fillId="0" borderId="0"/>
    <xf numFmtId="176"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177" fontId="0" fillId="0" borderId="0" applyFont="0" applyFill="0" applyBorder="0" applyAlignment="0" applyProtection="0">
      <alignment vertical="center"/>
    </xf>
    <xf numFmtId="42" fontId="0" fillId="0" borderId="0" applyFont="0" applyFill="0" applyBorder="0" applyAlignment="0" applyProtection="0">
      <alignment vertical="center"/>
    </xf>
    <xf numFmtId="0" fontId="1" fillId="0" borderId="0" applyNumberFormat="0" applyFill="0" applyBorder="0" applyAlignment="0" applyProtection="0"/>
    <xf numFmtId="0" fontId="48" fillId="0" borderId="0" applyNumberFormat="0" applyFill="0" applyBorder="0" applyAlignment="0" applyProtection="0">
      <alignment vertical="center"/>
    </xf>
    <xf numFmtId="0" fontId="0" fillId="11" borderId="34" applyNumberFormat="0" applyFont="0" applyAlignment="0" applyProtection="0">
      <alignment vertical="center"/>
    </xf>
    <xf numFmtId="0" fontId="49" fillId="0" borderId="0" applyNumberFormat="0" applyFill="0" applyBorder="0" applyAlignment="0" applyProtection="0">
      <alignment vertical="center"/>
    </xf>
    <xf numFmtId="0" fontId="50" fillId="0" borderId="0" applyNumberFormat="0" applyFill="0" applyBorder="0" applyAlignment="0" applyProtection="0">
      <alignment vertical="center"/>
    </xf>
    <xf numFmtId="0" fontId="51" fillId="0" borderId="0" applyNumberFormat="0" applyFill="0" applyBorder="0" applyAlignment="0" applyProtection="0">
      <alignment vertical="center"/>
    </xf>
    <xf numFmtId="0" fontId="52" fillId="0" borderId="35" applyNumberFormat="0" applyFill="0" applyAlignment="0" applyProtection="0">
      <alignment vertical="center"/>
    </xf>
    <xf numFmtId="0" fontId="53" fillId="0" borderId="35" applyNumberFormat="0" applyFill="0" applyAlignment="0" applyProtection="0">
      <alignment vertical="center"/>
    </xf>
    <xf numFmtId="0" fontId="54" fillId="0" borderId="36" applyNumberFormat="0" applyFill="0" applyAlignment="0" applyProtection="0">
      <alignment vertical="center"/>
    </xf>
    <xf numFmtId="0" fontId="54" fillId="0" borderId="0" applyNumberFormat="0" applyFill="0" applyBorder="0" applyAlignment="0" applyProtection="0">
      <alignment vertical="center"/>
    </xf>
    <xf numFmtId="0" fontId="55" fillId="12" borderId="37" applyNumberFormat="0" applyAlignment="0" applyProtection="0">
      <alignment vertical="center"/>
    </xf>
    <xf numFmtId="0" fontId="56" fillId="13" borderId="38" applyNumberFormat="0" applyAlignment="0" applyProtection="0">
      <alignment vertical="center"/>
    </xf>
    <xf numFmtId="0" fontId="57" fillId="13" borderId="37" applyNumberFormat="0" applyAlignment="0" applyProtection="0">
      <alignment vertical="center"/>
    </xf>
    <xf numFmtId="0" fontId="47" fillId="10" borderId="39" applyNumberFormat="0" applyAlignment="0" applyProtection="0"/>
    <xf numFmtId="0" fontId="58" fillId="0" borderId="40" applyNumberFormat="0" applyFill="0" applyAlignment="0" applyProtection="0">
      <alignment vertical="center"/>
    </xf>
    <xf numFmtId="0" fontId="59" fillId="0" borderId="41" applyNumberFormat="0" applyFill="0" applyAlignment="0" applyProtection="0">
      <alignment vertical="center"/>
    </xf>
    <xf numFmtId="0" fontId="60" fillId="14" borderId="0" applyNumberFormat="0" applyBorder="0" applyAlignment="0" applyProtection="0">
      <alignment vertical="center"/>
    </xf>
    <xf numFmtId="0" fontId="61" fillId="15" borderId="0" applyNumberFormat="0" applyBorder="0" applyAlignment="0" applyProtection="0">
      <alignment vertical="center"/>
    </xf>
    <xf numFmtId="0" fontId="62" fillId="16" borderId="0" applyNumberFormat="0" applyBorder="0" applyAlignment="0" applyProtection="0">
      <alignment vertical="center"/>
    </xf>
    <xf numFmtId="0" fontId="63" fillId="17" borderId="0" applyNumberFormat="0" applyBorder="0" applyAlignment="0" applyProtection="0">
      <alignment vertical="center"/>
    </xf>
    <xf numFmtId="0" fontId="64" fillId="18" borderId="0" applyNumberFormat="0" applyBorder="0" applyAlignment="0" applyProtection="0">
      <alignment vertical="center"/>
    </xf>
    <xf numFmtId="0" fontId="64" fillId="19" borderId="0" applyNumberFormat="0" applyBorder="0" applyAlignment="0" applyProtection="0">
      <alignment vertical="center"/>
    </xf>
    <xf numFmtId="0" fontId="63" fillId="20" borderId="0" applyNumberFormat="0" applyBorder="0" applyAlignment="0" applyProtection="0">
      <alignment vertical="center"/>
    </xf>
    <xf numFmtId="0" fontId="63" fillId="21" borderId="0" applyNumberFormat="0" applyBorder="0" applyAlignment="0" applyProtection="0">
      <alignment vertical="center"/>
    </xf>
    <xf numFmtId="0" fontId="64" fillId="22" borderId="0" applyNumberFormat="0" applyBorder="0" applyAlignment="0" applyProtection="0">
      <alignment vertical="center"/>
    </xf>
    <xf numFmtId="0" fontId="64" fillId="23" borderId="0" applyNumberFormat="0" applyBorder="0" applyAlignment="0" applyProtection="0">
      <alignment vertical="center"/>
    </xf>
    <xf numFmtId="0" fontId="63" fillId="24" borderId="0" applyNumberFormat="0" applyBorder="0" applyAlignment="0" applyProtection="0">
      <alignment vertical="center"/>
    </xf>
    <xf numFmtId="0" fontId="63" fillId="25" borderId="0" applyNumberFormat="0" applyBorder="0" applyAlignment="0" applyProtection="0">
      <alignment vertical="center"/>
    </xf>
    <xf numFmtId="0" fontId="64" fillId="26" borderId="0" applyNumberFormat="0" applyBorder="0" applyAlignment="0" applyProtection="0">
      <alignment vertical="center"/>
    </xf>
    <xf numFmtId="0" fontId="64" fillId="27" borderId="0" applyNumberFormat="0" applyBorder="0" applyAlignment="0" applyProtection="0">
      <alignment vertical="center"/>
    </xf>
    <xf numFmtId="0" fontId="63" fillId="28" borderId="0" applyNumberFormat="0" applyBorder="0" applyAlignment="0" applyProtection="0">
      <alignment vertical="center"/>
    </xf>
    <xf numFmtId="0" fontId="63" fillId="29" borderId="0" applyNumberFormat="0" applyBorder="0" applyAlignment="0" applyProtection="0">
      <alignment vertical="center"/>
    </xf>
    <xf numFmtId="0" fontId="64" fillId="3" borderId="0" applyNumberFormat="0" applyBorder="0" applyAlignment="0" applyProtection="0">
      <alignment vertical="center"/>
    </xf>
    <xf numFmtId="0" fontId="64" fillId="9" borderId="0" applyNumberFormat="0" applyBorder="0" applyAlignment="0" applyProtection="0">
      <alignment vertical="center"/>
    </xf>
    <xf numFmtId="0" fontId="63" fillId="30" borderId="0" applyNumberFormat="0" applyBorder="0" applyAlignment="0" applyProtection="0">
      <alignment vertical="center"/>
    </xf>
    <xf numFmtId="0" fontId="63" fillId="31" borderId="0" applyNumberFormat="0" applyBorder="0" applyAlignment="0" applyProtection="0">
      <alignment vertical="center"/>
    </xf>
    <xf numFmtId="0" fontId="64" fillId="32" borderId="0" applyNumberFormat="0" applyBorder="0" applyAlignment="0" applyProtection="0">
      <alignment vertical="center"/>
    </xf>
    <xf numFmtId="0" fontId="64" fillId="8" borderId="0" applyNumberFormat="0" applyBorder="0" applyAlignment="0" applyProtection="0">
      <alignment vertical="center"/>
    </xf>
    <xf numFmtId="0" fontId="63" fillId="33" borderId="0" applyNumberFormat="0" applyBorder="0" applyAlignment="0" applyProtection="0">
      <alignment vertical="center"/>
    </xf>
    <xf numFmtId="0" fontId="63" fillId="34" borderId="0" applyNumberFormat="0" applyBorder="0" applyAlignment="0" applyProtection="0">
      <alignment vertical="center"/>
    </xf>
    <xf numFmtId="0" fontId="64" fillId="35" borderId="0" applyNumberFormat="0" applyBorder="0" applyAlignment="0" applyProtection="0">
      <alignment vertical="center"/>
    </xf>
    <xf numFmtId="0" fontId="64" fillId="36" borderId="0" applyNumberFormat="0" applyBorder="0" applyAlignment="0" applyProtection="0">
      <alignment vertical="center"/>
    </xf>
    <xf numFmtId="0" fontId="63" fillId="37" borderId="0" applyNumberFormat="0" applyBorder="0" applyAlignment="0" applyProtection="0">
      <alignment vertical="center"/>
    </xf>
  </cellStyleXfs>
  <cellXfs count="272">
    <xf numFmtId="0" fontId="0" fillId="0" borderId="0" xfId="0"/>
    <xf numFmtId="0" fontId="0" fillId="0" borderId="0" xfId="0" applyAlignment="1">
      <alignment horizontal="center"/>
    </xf>
    <xf numFmtId="0" fontId="1" fillId="0" borderId="0" xfId="6"/>
    <xf numFmtId="0" fontId="2" fillId="0" borderId="0" xfId="0" applyFont="1" applyAlignment="1">
      <alignment horizontal="left" vertical="center" wrapText="1"/>
    </xf>
    <xf numFmtId="0" fontId="3" fillId="0" borderId="0" xfId="0" applyFont="1" applyAlignment="1">
      <alignment horizontal="left" vertical="top"/>
    </xf>
    <xf numFmtId="0" fontId="4" fillId="0" borderId="0" xfId="0" applyFont="1"/>
    <xf numFmtId="0" fontId="0" fillId="0" borderId="1" xfId="0" applyBorder="1"/>
    <xf numFmtId="0" fontId="0" fillId="0" borderId="2" xfId="0" applyBorder="1"/>
    <xf numFmtId="0" fontId="0" fillId="0" borderId="3" xfId="0" applyBorder="1"/>
    <xf numFmtId="0" fontId="5" fillId="2" borderId="1" xfId="0" applyFont="1" applyFill="1" applyBorder="1" applyAlignment="1">
      <alignment horizontal="left" vertical="center" wrapText="1"/>
    </xf>
    <xf numFmtId="0" fontId="5" fillId="2" borderId="2" xfId="0" applyFont="1" applyFill="1" applyBorder="1" applyAlignment="1">
      <alignment horizontal="left" vertical="center" wrapText="1"/>
    </xf>
    <xf numFmtId="0" fontId="5" fillId="2" borderId="4" xfId="0" applyFont="1" applyFill="1" applyBorder="1" applyAlignment="1">
      <alignment horizontal="center" vertical="center" wrapText="1"/>
    </xf>
    <xf numFmtId="0" fontId="6" fillId="3" borderId="4" xfId="0" applyFont="1" applyFill="1" applyBorder="1" applyAlignment="1">
      <alignment horizontal="center"/>
    </xf>
    <xf numFmtId="0" fontId="7" fillId="0" borderId="1" xfId="0" applyFont="1" applyBorder="1" applyAlignment="1">
      <alignment horizontal="left" vertical="center" wrapText="1"/>
    </xf>
    <xf numFmtId="0" fontId="7" fillId="0" borderId="2" xfId="0" applyFont="1" applyBorder="1" applyAlignment="1">
      <alignment horizontal="left" vertical="center" wrapText="1"/>
    </xf>
    <xf numFmtId="0" fontId="7" fillId="0" borderId="4" xfId="0" applyFont="1" applyBorder="1" applyAlignment="1">
      <alignment horizontal="left" vertical="center" wrapText="1"/>
    </xf>
    <xf numFmtId="0" fontId="8" fillId="4" borderId="1" xfId="0" applyFont="1" applyFill="1" applyBorder="1" applyAlignment="1">
      <alignment horizontal="left" vertical="center" wrapText="1"/>
    </xf>
    <xf numFmtId="0" fontId="8" fillId="4" borderId="2" xfId="0" applyFont="1" applyFill="1" applyBorder="1" applyAlignment="1">
      <alignment horizontal="left" vertical="center" wrapText="1"/>
    </xf>
    <xf numFmtId="0" fontId="8" fillId="4" borderId="4" xfId="0" applyFont="1" applyFill="1" applyBorder="1" applyAlignment="1">
      <alignment horizontal="left" vertical="center" wrapText="1"/>
    </xf>
    <xf numFmtId="0" fontId="6" fillId="0" borderId="0" xfId="0" applyFont="1" applyAlignment="1">
      <alignment horizontal="center"/>
    </xf>
    <xf numFmtId="0" fontId="5" fillId="2" borderId="4" xfId="0" applyFont="1" applyFill="1" applyBorder="1" applyAlignment="1">
      <alignment horizontal="left" vertical="center" wrapText="1"/>
    </xf>
    <xf numFmtId="0" fontId="9" fillId="0" borderId="0" xfId="0" applyFont="1" applyAlignment="1">
      <alignment horizontal="center"/>
    </xf>
    <xf numFmtId="0" fontId="7" fillId="0" borderId="0" xfId="0" applyFont="1" applyAlignment="1">
      <alignment horizontal="center"/>
    </xf>
    <xf numFmtId="0" fontId="10" fillId="0" borderId="0" xfId="0" applyFont="1" applyAlignment="1">
      <alignment horizontal="center"/>
    </xf>
    <xf numFmtId="0" fontId="11" fillId="3" borderId="4" xfId="0" applyFont="1" applyFill="1" applyBorder="1" applyAlignment="1">
      <alignment horizontal="center"/>
    </xf>
    <xf numFmtId="0" fontId="10" fillId="0" borderId="0" xfId="0" applyFont="1"/>
    <xf numFmtId="0" fontId="0" fillId="0" borderId="5" xfId="0" applyBorder="1" applyAlignment="1">
      <alignment horizontal="center"/>
    </xf>
    <xf numFmtId="0" fontId="7" fillId="0" borderId="1" xfId="0" applyFont="1" applyBorder="1" applyAlignment="1">
      <alignment horizontal="center"/>
    </xf>
    <xf numFmtId="0" fontId="0" fillId="0" borderId="6" xfId="0" applyBorder="1"/>
    <xf numFmtId="0" fontId="0" fillId="0" borderId="2" xfId="0" applyBorder="1" applyAlignment="1">
      <alignment horizontal="center"/>
    </xf>
    <xf numFmtId="0" fontId="0" fillId="0" borderId="7" xfId="0" applyBorder="1"/>
    <xf numFmtId="0" fontId="10" fillId="0" borderId="8" xfId="0" applyFont="1" applyBorder="1" applyAlignment="1">
      <alignment horizontal="center"/>
    </xf>
    <xf numFmtId="0" fontId="0" fillId="0" borderId="9" xfId="0" applyBorder="1"/>
    <xf numFmtId="0" fontId="0" fillId="0" borderId="3" xfId="0" applyBorder="1" applyAlignment="1">
      <alignment horizontal="center"/>
    </xf>
    <xf numFmtId="0" fontId="0" fillId="0" borderId="10" xfId="0" applyBorder="1"/>
    <xf numFmtId="0" fontId="10" fillId="0" borderId="11" xfId="0" applyFont="1" applyBorder="1" applyAlignment="1">
      <alignment horizontal="center"/>
    </xf>
    <xf numFmtId="0" fontId="0" fillId="0" borderId="5" xfId="0" applyBorder="1"/>
    <xf numFmtId="0" fontId="0" fillId="0" borderId="12" xfId="0" applyBorder="1" applyAlignment="1">
      <alignment horizontal="center"/>
    </xf>
    <xf numFmtId="0" fontId="10" fillId="0" borderId="13" xfId="0" applyFont="1" applyBorder="1" applyAlignment="1">
      <alignment horizontal="center"/>
    </xf>
    <xf numFmtId="0" fontId="12" fillId="0" borderId="0" xfId="0" applyFont="1" applyAlignment="1">
      <alignment horizontal="center" vertical="center"/>
    </xf>
    <xf numFmtId="0" fontId="13" fillId="0" borderId="0" xfId="0" applyFont="1" applyAlignment="1">
      <alignment horizontal="center" vertical="center"/>
    </xf>
    <xf numFmtId="0" fontId="14" fillId="0" borderId="0" xfId="0" applyFont="1" applyAlignment="1">
      <alignment horizontal="left" vertical="center"/>
    </xf>
    <xf numFmtId="0" fontId="14" fillId="0" borderId="0" xfId="0" applyFont="1" applyAlignment="1">
      <alignment horizontal="center" vertical="center"/>
    </xf>
    <xf numFmtId="0" fontId="3" fillId="0" borderId="0" xfId="0" applyFont="1"/>
    <xf numFmtId="0" fontId="3" fillId="0" borderId="0" xfId="0" applyFont="1" applyAlignment="1">
      <alignment horizontal="center"/>
    </xf>
    <xf numFmtId="0" fontId="0" fillId="0" borderId="1" xfId="0" applyBorder="1" applyAlignment="1">
      <alignment horizontal="left"/>
    </xf>
    <xf numFmtId="0" fontId="0" fillId="0" borderId="2" xfId="0" applyBorder="1" applyAlignment="1">
      <alignment horizontal="left"/>
    </xf>
    <xf numFmtId="178" fontId="0" fillId="0" borderId="2" xfId="0" applyNumberFormat="1" applyBorder="1"/>
    <xf numFmtId="0" fontId="15" fillId="0" borderId="0" xfId="0" applyFont="1"/>
    <xf numFmtId="0" fontId="16" fillId="0" borderId="0" xfId="0" applyFont="1"/>
    <xf numFmtId="0" fontId="17" fillId="0" borderId="4" xfId="0" applyFont="1" applyBorder="1" applyAlignment="1">
      <alignment horizontal="left" vertical="center" wrapText="1"/>
    </xf>
    <xf numFmtId="0" fontId="7" fillId="4" borderId="4" xfId="0" applyFont="1" applyFill="1" applyBorder="1" applyAlignment="1">
      <alignment horizontal="left" vertical="center" wrapText="1"/>
    </xf>
    <xf numFmtId="0" fontId="18" fillId="0" borderId="0" xfId="0" applyFont="1" applyAlignment="1">
      <alignment horizontal="center"/>
    </xf>
    <xf numFmtId="0" fontId="0" fillId="0" borderId="14" xfId="0" applyBorder="1"/>
    <xf numFmtId="0" fontId="10" fillId="0" borderId="14" xfId="0" applyFont="1" applyBorder="1" applyAlignment="1">
      <alignment horizontal="center"/>
    </xf>
    <xf numFmtId="0" fontId="19" fillId="0" borderId="0" xfId="0" applyFont="1" applyAlignment="1">
      <alignment horizontal="center"/>
    </xf>
    <xf numFmtId="0" fontId="0" fillId="0" borderId="0" xfId="0" applyAlignment="1">
      <alignment horizontal="left"/>
    </xf>
    <xf numFmtId="179" fontId="0" fillId="0" borderId="0" xfId="0" applyNumberFormat="1"/>
    <xf numFmtId="0" fontId="20" fillId="0" borderId="0" xfId="0" applyFont="1"/>
    <xf numFmtId="0" fontId="0" fillId="0" borderId="6" xfId="0" applyBorder="1" applyAlignment="1">
      <alignment horizontal="left"/>
    </xf>
    <xf numFmtId="179" fontId="0" fillId="0" borderId="6" xfId="0" applyNumberFormat="1" applyBorder="1"/>
    <xf numFmtId="0" fontId="21" fillId="5" borderId="4" xfId="0" applyFont="1" applyFill="1" applyBorder="1" applyAlignment="1">
      <alignment horizontal="center" vertical="center" wrapText="1"/>
    </xf>
    <xf numFmtId="0" fontId="21" fillId="5" borderId="4" xfId="0" applyFont="1" applyFill="1" applyBorder="1" applyAlignment="1">
      <alignment vertical="center" wrapText="1"/>
    </xf>
    <xf numFmtId="0" fontId="18" fillId="5" borderId="4" xfId="0" applyFont="1" applyFill="1" applyBorder="1" applyAlignment="1">
      <alignment vertical="center" wrapText="1"/>
    </xf>
    <xf numFmtId="0" fontId="21" fillId="5" borderId="8" xfId="0" applyFont="1" applyFill="1" applyBorder="1" applyAlignment="1">
      <alignment horizontal="center" vertical="center" wrapText="1"/>
    </xf>
    <xf numFmtId="0" fontId="21" fillId="5" borderId="3" xfId="0" applyFont="1" applyFill="1" applyBorder="1" applyAlignment="1">
      <alignment horizontal="center" vertical="center" wrapText="1"/>
    </xf>
    <xf numFmtId="179" fontId="21" fillId="5" borderId="8" xfId="0" applyNumberFormat="1" applyFont="1" applyFill="1" applyBorder="1" applyAlignment="1">
      <alignment horizontal="center" vertical="center" wrapText="1"/>
    </xf>
    <xf numFmtId="179" fontId="21" fillId="5" borderId="9" xfId="0" applyNumberFormat="1" applyFont="1" applyFill="1" applyBorder="1" applyAlignment="1">
      <alignment horizontal="center" vertical="center" wrapText="1"/>
    </xf>
    <xf numFmtId="0" fontId="21" fillId="5" borderId="11" xfId="0" applyFont="1" applyFill="1" applyBorder="1" applyAlignment="1">
      <alignment horizontal="center" vertical="center" wrapText="1"/>
    </xf>
    <xf numFmtId="0" fontId="21" fillId="5" borderId="12" xfId="0" applyFont="1" applyFill="1" applyBorder="1" applyAlignment="1">
      <alignment horizontal="center" vertical="center" wrapText="1"/>
    </xf>
    <xf numFmtId="179" fontId="21" fillId="5" borderId="11" xfId="0" applyNumberFormat="1" applyFont="1" applyFill="1" applyBorder="1" applyAlignment="1">
      <alignment horizontal="center" vertical="center" wrapText="1"/>
    </xf>
    <xf numFmtId="179" fontId="21" fillId="5" borderId="5" xfId="0" applyNumberFormat="1" applyFont="1" applyFill="1" applyBorder="1" applyAlignment="1">
      <alignment horizontal="center" vertical="center" wrapText="1"/>
    </xf>
    <xf numFmtId="0" fontId="0" fillId="0" borderId="7" xfId="0" applyBorder="1" applyAlignment="1">
      <alignment horizontal="center" vertical="center"/>
    </xf>
    <xf numFmtId="0" fontId="4" fillId="0" borderId="7" xfId="0" applyFont="1" applyBorder="1" applyAlignment="1">
      <alignment horizontal="center" vertical="center" wrapText="1"/>
    </xf>
    <xf numFmtId="0" fontId="0" fillId="0" borderId="4" xfId="0" applyBorder="1"/>
    <xf numFmtId="20" fontId="0" fillId="0" borderId="4" xfId="0" applyNumberFormat="1" applyBorder="1" applyAlignment="1">
      <alignment horizontal="left"/>
    </xf>
    <xf numFmtId="178" fontId="0" fillId="0" borderId="8" xfId="0" applyNumberFormat="1" applyBorder="1" applyAlignment="1">
      <alignment horizontal="center" vertical="center"/>
    </xf>
    <xf numFmtId="178" fontId="0" fillId="0" borderId="9" xfId="0" applyNumberFormat="1" applyBorder="1" applyAlignment="1">
      <alignment horizontal="center" vertical="center"/>
    </xf>
    <xf numFmtId="0" fontId="0" fillId="0" borderId="10" xfId="0" applyBorder="1" applyAlignment="1">
      <alignment horizontal="center" vertical="center"/>
    </xf>
    <xf numFmtId="0" fontId="4" fillId="0" borderId="10" xfId="0" applyFont="1" applyBorder="1" applyAlignment="1">
      <alignment horizontal="center" vertical="center" wrapText="1"/>
    </xf>
    <xf numFmtId="178" fontId="0" fillId="0" borderId="11" xfId="0" applyNumberFormat="1" applyBorder="1" applyAlignment="1">
      <alignment horizontal="center" vertical="center"/>
    </xf>
    <xf numFmtId="178" fontId="0" fillId="0" borderId="5" xfId="0" applyNumberFormat="1" applyBorder="1" applyAlignment="1">
      <alignment horizontal="center" vertical="center"/>
    </xf>
    <xf numFmtId="0" fontId="0" fillId="4" borderId="4" xfId="0" applyFill="1" applyBorder="1"/>
    <xf numFmtId="20" fontId="0" fillId="4" borderId="4" xfId="0" applyNumberFormat="1" applyFill="1" applyBorder="1" applyAlignment="1">
      <alignment horizontal="left"/>
    </xf>
    <xf numFmtId="0" fontId="0" fillId="4" borderId="4" xfId="0" applyFill="1" applyBorder="1" applyAlignment="1">
      <alignment horizontal="left"/>
    </xf>
    <xf numFmtId="178" fontId="0" fillId="4" borderId="8" xfId="0" applyNumberFormat="1" applyFill="1" applyBorder="1" applyAlignment="1">
      <alignment horizontal="center" vertical="center"/>
    </xf>
    <xf numFmtId="178" fontId="0" fillId="4" borderId="9" xfId="0" applyNumberFormat="1" applyFill="1" applyBorder="1" applyAlignment="1">
      <alignment horizontal="center" vertical="center"/>
    </xf>
    <xf numFmtId="0" fontId="0" fillId="0" borderId="13" xfId="0" applyBorder="1" applyAlignment="1">
      <alignment horizontal="center" vertical="center"/>
    </xf>
    <xf numFmtId="0" fontId="4" fillId="0" borderId="13" xfId="0" applyFont="1" applyBorder="1" applyAlignment="1">
      <alignment horizontal="center" vertical="center" wrapText="1"/>
    </xf>
    <xf numFmtId="178" fontId="0" fillId="4" borderId="11" xfId="0" applyNumberFormat="1" applyFill="1" applyBorder="1" applyAlignment="1">
      <alignment horizontal="center" vertical="center"/>
    </xf>
    <xf numFmtId="178" fontId="0" fillId="4" borderId="5" xfId="0" applyNumberFormat="1" applyFill="1" applyBorder="1" applyAlignment="1">
      <alignment horizontal="center" vertical="center"/>
    </xf>
    <xf numFmtId="0" fontId="0" fillId="0" borderId="7" xfId="0" applyBorder="1" applyAlignment="1">
      <alignment horizontal="center" vertical="top" wrapText="1"/>
    </xf>
    <xf numFmtId="0" fontId="0" fillId="0" borderId="4" xfId="0" applyBorder="1" applyAlignment="1">
      <alignment horizontal="left"/>
    </xf>
    <xf numFmtId="0" fontId="0" fillId="0" borderId="10" xfId="0" applyBorder="1" applyAlignment="1">
      <alignment horizontal="center" vertical="top" wrapText="1"/>
    </xf>
    <xf numFmtId="0" fontId="0" fillId="0" borderId="13" xfId="0" applyBorder="1" applyAlignment="1">
      <alignment horizontal="center" vertical="top" wrapText="1"/>
    </xf>
    <xf numFmtId="0" fontId="22" fillId="5" borderId="15" xfId="0" applyFont="1" applyFill="1" applyBorder="1" applyAlignment="1">
      <alignment horizontal="left" vertical="center" wrapText="1"/>
    </xf>
    <xf numFmtId="0" fontId="22" fillId="5" borderId="16" xfId="0" applyFont="1" applyFill="1" applyBorder="1" applyAlignment="1">
      <alignment horizontal="left" vertical="center" wrapText="1"/>
    </xf>
    <xf numFmtId="0" fontId="21" fillId="6" borderId="16" xfId="0" applyFont="1" applyFill="1" applyBorder="1" applyAlignment="1">
      <alignment horizontal="center" vertical="center" wrapText="1"/>
    </xf>
    <xf numFmtId="0" fontId="23" fillId="0" borderId="17" xfId="0" applyFont="1" applyBorder="1" applyAlignment="1">
      <alignment vertical="center" wrapText="1"/>
    </xf>
    <xf numFmtId="20" fontId="23" fillId="0" borderId="17" xfId="0" applyNumberFormat="1" applyFont="1" applyBorder="1" applyAlignment="1">
      <alignment horizontal="center" vertical="center" wrapText="1"/>
    </xf>
    <xf numFmtId="49" fontId="12" fillId="0" borderId="0" xfId="0" applyNumberFormat="1" applyFont="1" applyAlignment="1">
      <alignment vertical="center"/>
    </xf>
    <xf numFmtId="179" fontId="21" fillId="5" borderId="3" xfId="0" applyNumberFormat="1" applyFont="1" applyFill="1" applyBorder="1" applyAlignment="1">
      <alignment horizontal="center" vertical="center" wrapText="1"/>
    </xf>
    <xf numFmtId="179" fontId="21" fillId="5" borderId="12" xfId="0" applyNumberFormat="1" applyFont="1" applyFill="1" applyBorder="1" applyAlignment="1">
      <alignment horizontal="center" vertical="center" wrapText="1"/>
    </xf>
    <xf numFmtId="0" fontId="24" fillId="0" borderId="0" xfId="0" applyFont="1"/>
    <xf numFmtId="178" fontId="0" fillId="0" borderId="3" xfId="0" applyNumberFormat="1" applyBorder="1" applyAlignment="1">
      <alignment horizontal="center" vertical="center"/>
    </xf>
    <xf numFmtId="20" fontId="0" fillId="0" borderId="8" xfId="0" applyNumberFormat="1" applyBorder="1" applyAlignment="1">
      <alignment horizontal="center" vertical="center"/>
    </xf>
    <xf numFmtId="20" fontId="0" fillId="0" borderId="3" xfId="0" applyNumberFormat="1" applyBorder="1" applyAlignment="1">
      <alignment horizontal="center" vertical="center"/>
    </xf>
    <xf numFmtId="0" fontId="25" fillId="7" borderId="0" xfId="0" applyFont="1" applyFill="1"/>
    <xf numFmtId="20" fontId="25" fillId="0" borderId="0" xfId="0" applyNumberFormat="1" applyFont="1"/>
    <xf numFmtId="178" fontId="0" fillId="0" borderId="12" xfId="0" applyNumberFormat="1" applyBorder="1" applyAlignment="1">
      <alignment horizontal="center" vertical="center"/>
    </xf>
    <xf numFmtId="20" fontId="0" fillId="0" borderId="11" xfId="0" applyNumberFormat="1" applyBorder="1" applyAlignment="1">
      <alignment horizontal="center" vertical="center"/>
    </xf>
    <xf numFmtId="20" fontId="0" fillId="0" borderId="12" xfId="0" applyNumberFormat="1" applyBorder="1" applyAlignment="1">
      <alignment horizontal="center" vertical="center"/>
    </xf>
    <xf numFmtId="178" fontId="0" fillId="4" borderId="3" xfId="0" applyNumberFormat="1" applyFill="1" applyBorder="1" applyAlignment="1">
      <alignment horizontal="center" vertical="center"/>
    </xf>
    <xf numFmtId="20" fontId="0" fillId="4" borderId="8" xfId="0" applyNumberFormat="1" applyFill="1" applyBorder="1" applyAlignment="1">
      <alignment horizontal="center" vertical="center"/>
    </xf>
    <xf numFmtId="20" fontId="0" fillId="4" borderId="3" xfId="0" applyNumberFormat="1" applyFill="1" applyBorder="1" applyAlignment="1">
      <alignment horizontal="center" vertical="center"/>
    </xf>
    <xf numFmtId="178" fontId="0" fillId="4" borderId="12" xfId="0" applyNumberFormat="1" applyFill="1" applyBorder="1" applyAlignment="1">
      <alignment horizontal="center" vertical="center"/>
    </xf>
    <xf numFmtId="20" fontId="0" fillId="4" borderId="11" xfId="0" applyNumberFormat="1" applyFill="1" applyBorder="1" applyAlignment="1">
      <alignment horizontal="center" vertical="center"/>
    </xf>
    <xf numFmtId="20" fontId="0" fillId="4" borderId="12" xfId="0" applyNumberFormat="1" applyFill="1" applyBorder="1" applyAlignment="1">
      <alignment horizontal="center" vertical="center"/>
    </xf>
    <xf numFmtId="0" fontId="0" fillId="0" borderId="0" xfId="0" applyAlignment="1">
      <alignment horizontal="center" vertical="center" wrapText="1"/>
    </xf>
    <xf numFmtId="0" fontId="1" fillId="0" borderId="0" xfId="6" applyAlignment="1">
      <alignment horizontal="center"/>
    </xf>
    <xf numFmtId="0" fontId="26" fillId="0" borderId="0" xfId="0" applyFont="1" applyAlignment="1">
      <alignment horizontal="left" vertical="center" wrapText="1"/>
    </xf>
    <xf numFmtId="0" fontId="27" fillId="0" borderId="0" xfId="0" applyFont="1" applyAlignment="1">
      <alignment horizontal="left" vertical="top" wrapText="1"/>
    </xf>
    <xf numFmtId="0" fontId="0" fillId="8" borderId="4" xfId="0" applyFill="1" applyBorder="1" applyAlignment="1">
      <alignment horizontal="center"/>
    </xf>
    <xf numFmtId="0" fontId="0" fillId="0" borderId="8" xfId="0" applyBorder="1" applyAlignment="1">
      <alignment horizontal="center"/>
    </xf>
    <xf numFmtId="0" fontId="4" fillId="0" borderId="8" xfId="0" applyFont="1" applyBorder="1"/>
    <xf numFmtId="0" fontId="4" fillId="0" borderId="9" xfId="0" applyFont="1" applyBorder="1" applyAlignment="1">
      <alignment horizontal="left"/>
    </xf>
    <xf numFmtId="0" fontId="4" fillId="0" borderId="3" xfId="0" applyFont="1" applyBorder="1" applyAlignment="1">
      <alignment horizontal="left"/>
    </xf>
    <xf numFmtId="0" fontId="0" fillId="0" borderId="14" xfId="0" applyBorder="1" applyAlignment="1">
      <alignment horizontal="center"/>
    </xf>
    <xf numFmtId="0" fontId="0" fillId="0" borderId="18" xfId="0" applyBorder="1"/>
    <xf numFmtId="0" fontId="4" fillId="0" borderId="14" xfId="0" applyFont="1" applyBorder="1"/>
    <xf numFmtId="0" fontId="4" fillId="0" borderId="0" xfId="0" applyFont="1" applyAlignment="1">
      <alignment horizontal="left"/>
    </xf>
    <xf numFmtId="0" fontId="4" fillId="0" borderId="18" xfId="0" applyFont="1" applyBorder="1" applyAlignment="1">
      <alignment horizontal="left"/>
    </xf>
    <xf numFmtId="0" fontId="28" fillId="0" borderId="14" xfId="0" applyFont="1" applyBorder="1" applyAlignment="1">
      <alignment vertical="top" wrapText="1"/>
    </xf>
    <xf numFmtId="0" fontId="4" fillId="0" borderId="0" xfId="0" applyFont="1" applyAlignment="1">
      <alignment horizontal="left" vertical="center"/>
    </xf>
    <xf numFmtId="0" fontId="4" fillId="0" borderId="14" xfId="0" applyFont="1" applyBorder="1" applyAlignment="1">
      <alignment wrapText="1"/>
    </xf>
    <xf numFmtId="0" fontId="4" fillId="0" borderId="0" xfId="0" applyFont="1" applyAlignment="1">
      <alignment horizontal="center"/>
    </xf>
    <xf numFmtId="0" fontId="0" fillId="0" borderId="11" xfId="0" applyBorder="1" applyAlignment="1">
      <alignment horizontal="center"/>
    </xf>
    <xf numFmtId="0" fontId="0" fillId="0" borderId="12" xfId="0" applyBorder="1"/>
    <xf numFmtId="0" fontId="4" fillId="0" borderId="11" xfId="0" applyFont="1" applyBorder="1"/>
    <xf numFmtId="0" fontId="4" fillId="0" borderId="5" xfId="0" applyFont="1" applyBorder="1"/>
    <xf numFmtId="0" fontId="4" fillId="0" borderId="12" xfId="0" applyFont="1" applyBorder="1"/>
    <xf numFmtId="0" fontId="0" fillId="4" borderId="4" xfId="0" applyFill="1" applyBorder="1" applyAlignment="1">
      <alignment horizontal="center" vertical="center" wrapText="1"/>
    </xf>
    <xf numFmtId="0" fontId="0" fillId="0" borderId="4" xfId="0" applyBorder="1" applyAlignment="1">
      <alignment horizontal="center"/>
    </xf>
    <xf numFmtId="0" fontId="29" fillId="0" borderId="0" xfId="0" applyFont="1"/>
    <xf numFmtId="0" fontId="0" fillId="0" borderId="9" xfId="0" applyBorder="1" applyAlignment="1">
      <alignment horizontal="center"/>
    </xf>
    <xf numFmtId="0" fontId="30" fillId="0" borderId="0" xfId="0" applyFont="1"/>
    <xf numFmtId="0" fontId="2" fillId="0" borderId="0" xfId="0" applyFont="1"/>
    <xf numFmtId="0" fontId="4" fillId="0" borderId="18" xfId="0" applyFont="1" applyBorder="1" applyAlignment="1">
      <alignment horizontal="center"/>
    </xf>
    <xf numFmtId="0" fontId="4" fillId="0" borderId="14" xfId="0" applyFont="1" applyBorder="1" applyAlignment="1">
      <alignment horizontal="left" vertical="center"/>
    </xf>
    <xf numFmtId="0" fontId="0" fillId="0" borderId="7" xfId="0" applyBorder="1" applyAlignment="1">
      <alignment horizontal="center"/>
    </xf>
    <xf numFmtId="0" fontId="0" fillId="0" borderId="11" xfId="0" applyBorder="1"/>
    <xf numFmtId="0" fontId="0" fillId="0" borderId="13" xfId="0" applyBorder="1" applyAlignment="1">
      <alignment horizontal="center"/>
    </xf>
    <xf numFmtId="0" fontId="31" fillId="0" borderId="0" xfId="0" applyFont="1"/>
    <xf numFmtId="0" fontId="9" fillId="0" borderId="0" xfId="0" applyFont="1"/>
    <xf numFmtId="0" fontId="18" fillId="0" borderId="0" xfId="0" applyFont="1" applyAlignment="1">
      <alignment vertical="center"/>
    </xf>
    <xf numFmtId="0" fontId="0" fillId="0" borderId="6" xfId="0" applyBorder="1" applyAlignment="1">
      <alignment horizontal="center"/>
    </xf>
    <xf numFmtId="178" fontId="0" fillId="0" borderId="4" xfId="0" applyNumberFormat="1" applyBorder="1" applyAlignment="1">
      <alignment horizontal="center" vertical="center"/>
    </xf>
    <xf numFmtId="0" fontId="0" fillId="0" borderId="4" xfId="0" applyBorder="1" applyAlignment="1">
      <alignment horizontal="center" vertical="center"/>
    </xf>
    <xf numFmtId="0" fontId="18" fillId="0" borderId="8" xfId="0" applyFont="1" applyBorder="1" applyAlignment="1">
      <alignment horizontal="left" vertical="center"/>
    </xf>
    <xf numFmtId="0" fontId="18" fillId="0" borderId="3" xfId="0" applyFont="1" applyBorder="1" applyAlignment="1">
      <alignment horizontal="left" vertical="center"/>
    </xf>
    <xf numFmtId="0" fontId="0" fillId="0" borderId="8" xfId="0" applyBorder="1" applyAlignment="1">
      <alignment horizontal="left"/>
    </xf>
    <xf numFmtId="0" fontId="0" fillId="0" borderId="9" xfId="0" applyBorder="1" applyAlignment="1">
      <alignment horizontal="left"/>
    </xf>
    <xf numFmtId="0" fontId="0" fillId="0" borderId="3" xfId="0" applyBorder="1" applyAlignment="1">
      <alignment horizontal="left"/>
    </xf>
    <xf numFmtId="0" fontId="0" fillId="0" borderId="11" xfId="0" applyBorder="1" applyAlignment="1">
      <alignment horizontal="left"/>
    </xf>
    <xf numFmtId="0" fontId="0" fillId="0" borderId="12" xfId="0" applyBorder="1" applyAlignment="1">
      <alignment horizontal="left"/>
    </xf>
    <xf numFmtId="0" fontId="32" fillId="0" borderId="0" xfId="0" applyFont="1"/>
    <xf numFmtId="0" fontId="0" fillId="0" borderId="5" xfId="0" applyBorder="1" applyAlignment="1">
      <alignment horizontal="left"/>
    </xf>
    <xf numFmtId="178" fontId="0" fillId="0" borderId="13" xfId="0" applyNumberFormat="1" applyBorder="1"/>
    <xf numFmtId="0" fontId="32" fillId="0" borderId="6" xfId="0" applyFont="1" applyBorder="1"/>
    <xf numFmtId="0" fontId="0" fillId="0" borderId="5" xfId="0" applyBorder="1" applyAlignment="1">
      <alignment horizontal="right"/>
    </xf>
    <xf numFmtId="0" fontId="0" fillId="0" borderId="13" xfId="0" applyBorder="1"/>
    <xf numFmtId="0" fontId="33" fillId="0" borderId="0" xfId="0" applyFont="1" applyAlignment="1">
      <alignment horizontal="left"/>
    </xf>
    <xf numFmtId="0" fontId="0" fillId="0" borderId="4" xfId="0" applyBorder="1" applyAlignment="1">
      <alignment horizontal="left" vertical="top" wrapText="1"/>
    </xf>
    <xf numFmtId="0" fontId="0" fillId="0" borderId="1" xfId="0" applyBorder="1" applyAlignment="1">
      <alignment horizontal="center"/>
    </xf>
    <xf numFmtId="0" fontId="0" fillId="0" borderId="11" xfId="0" applyBorder="1" applyAlignment="1">
      <alignment vertical="top" wrapText="1"/>
    </xf>
    <xf numFmtId="0" fontId="0" fillId="0" borderId="12" xfId="0" applyBorder="1" applyAlignment="1">
      <alignment vertical="top" wrapText="1"/>
    </xf>
    <xf numFmtId="0" fontId="0" fillId="0" borderId="4" xfId="0" applyBorder="1" applyAlignment="1">
      <alignment horizontal="left" vertical="top"/>
    </xf>
    <xf numFmtId="0" fontId="19" fillId="0" borderId="0" xfId="0" applyFont="1" applyAlignment="1">
      <alignment horizontal="center" vertical="center"/>
    </xf>
    <xf numFmtId="0" fontId="12" fillId="0" borderId="0" xfId="0" applyFont="1" applyAlignment="1">
      <alignment horizontal="left" vertical="center"/>
    </xf>
    <xf numFmtId="0" fontId="13" fillId="0" borderId="0" xfId="0" applyFont="1"/>
    <xf numFmtId="0" fontId="34" fillId="0" borderId="0" xfId="0" applyFont="1" applyAlignment="1">
      <alignment vertical="center"/>
    </xf>
    <xf numFmtId="0" fontId="23" fillId="0" borderId="19" xfId="0" applyFont="1" applyBorder="1" applyAlignment="1">
      <alignment horizontal="justify" vertical="center" wrapText="1"/>
    </xf>
    <xf numFmtId="0" fontId="35" fillId="9" borderId="4" xfId="0" applyFont="1" applyFill="1" applyBorder="1" applyAlignment="1">
      <alignment horizontal="left" wrapText="1"/>
    </xf>
    <xf numFmtId="0" fontId="23" fillId="0" borderId="0" xfId="0" applyFont="1" applyAlignment="1">
      <alignment horizontal="justify" vertical="center" wrapText="1"/>
    </xf>
    <xf numFmtId="0" fontId="20" fillId="0" borderId="0" xfId="0" applyFont="1" applyAlignment="1">
      <alignment horizontal="justify" vertical="center" wrapText="1"/>
    </xf>
    <xf numFmtId="0" fontId="35" fillId="0" borderId="0" xfId="0" applyFont="1" applyAlignment="1">
      <alignment horizontal="left" wrapText="1"/>
    </xf>
    <xf numFmtId="0" fontId="6" fillId="9" borderId="4" xfId="0" applyFont="1" applyFill="1" applyBorder="1" applyAlignment="1">
      <alignment horizontal="left" wrapText="1"/>
    </xf>
    <xf numFmtId="0" fontId="36" fillId="0" borderId="0" xfId="0" applyFont="1" applyAlignment="1">
      <alignment horizontal="right"/>
    </xf>
    <xf numFmtId="0" fontId="37" fillId="0" borderId="0" xfId="0" applyFont="1" applyAlignment="1">
      <alignment vertical="center" wrapText="1"/>
    </xf>
    <xf numFmtId="0" fontId="6" fillId="0" borderId="0" xfId="0" applyFont="1"/>
    <xf numFmtId="0" fontId="4" fillId="0" borderId="0" xfId="0" applyFont="1" applyAlignment="1">
      <alignment horizontal="right"/>
    </xf>
    <xf numFmtId="0" fontId="6" fillId="0" borderId="0" xfId="0" applyFont="1" applyAlignment="1">
      <alignment horizontal="right"/>
    </xf>
    <xf numFmtId="0" fontId="35" fillId="0" borderId="0" xfId="0" applyFont="1"/>
    <xf numFmtId="0" fontId="36" fillId="0" borderId="0" xfId="0" applyFont="1"/>
    <xf numFmtId="0" fontId="38" fillId="0" borderId="0" xfId="0" applyFont="1"/>
    <xf numFmtId="0" fontId="29" fillId="0" borderId="0" xfId="0" applyFont="1" applyAlignment="1">
      <alignment horizontal="center" vertical="center"/>
    </xf>
    <xf numFmtId="0" fontId="29" fillId="0" borderId="0" xfId="0" applyFont="1" applyAlignment="1">
      <alignment horizontal="center"/>
    </xf>
    <xf numFmtId="0" fontId="39" fillId="0" borderId="0" xfId="6" applyFont="1"/>
    <xf numFmtId="0" fontId="40" fillId="0" borderId="0" xfId="0" applyFont="1"/>
    <xf numFmtId="0" fontId="29" fillId="0" borderId="20" xfId="0" applyFont="1" applyBorder="1"/>
    <xf numFmtId="0" fontId="29" fillId="0" borderId="21" xfId="0" applyFont="1" applyBorder="1"/>
    <xf numFmtId="0" fontId="29" fillId="0" borderId="22" xfId="0" applyFont="1" applyBorder="1"/>
    <xf numFmtId="0" fontId="40" fillId="0" borderId="23" xfId="0" applyFont="1" applyBorder="1"/>
    <xf numFmtId="180" fontId="40" fillId="0" borderId="5" xfId="0" applyNumberFormat="1" applyFont="1" applyBorder="1"/>
    <xf numFmtId="0" fontId="40" fillId="0" borderId="5" xfId="0" applyFont="1" applyBorder="1"/>
    <xf numFmtId="0" fontId="40" fillId="0" borderId="18" xfId="0" applyFont="1" applyBorder="1"/>
    <xf numFmtId="0" fontId="40" fillId="0" borderId="6" xfId="0" applyFont="1" applyBorder="1"/>
    <xf numFmtId="49" fontId="40" fillId="0" borderId="5" xfId="0" applyNumberFormat="1" applyFont="1" applyBorder="1"/>
    <xf numFmtId="0" fontId="41" fillId="0" borderId="6" xfId="0" applyFont="1" applyBorder="1"/>
    <xf numFmtId="0" fontId="29" fillId="0" borderId="24" xfId="0" applyFont="1" applyBorder="1"/>
    <xf numFmtId="0" fontId="29" fillId="0" borderId="25" xfId="0" applyFont="1" applyBorder="1"/>
    <xf numFmtId="0" fontId="29" fillId="0" borderId="26" xfId="0" applyFont="1" applyBorder="1"/>
    <xf numFmtId="0" fontId="42" fillId="0" borderId="20" xfId="0" applyFont="1" applyBorder="1"/>
    <xf numFmtId="0" fontId="43" fillId="0" borderId="23" xfId="0" applyFont="1" applyBorder="1"/>
    <xf numFmtId="0" fontId="42" fillId="0" borderId="23" xfId="0" applyFont="1" applyBorder="1"/>
    <xf numFmtId="0" fontId="29" fillId="0" borderId="23" xfId="0" applyFont="1" applyBorder="1"/>
    <xf numFmtId="0" fontId="29" fillId="0" borderId="27" xfId="0" applyFont="1" applyBorder="1" applyAlignment="1">
      <alignment horizontal="center"/>
    </xf>
    <xf numFmtId="0" fontId="42" fillId="0" borderId="23" xfId="0" applyFont="1" applyBorder="1" applyAlignment="1">
      <alignment horizontal="center" vertical="center"/>
    </xf>
    <xf numFmtId="0" fontId="40" fillId="7" borderId="1" xfId="0" applyFont="1" applyFill="1" applyBorder="1" applyAlignment="1">
      <alignment horizontal="center" vertical="center"/>
    </xf>
    <xf numFmtId="0" fontId="40" fillId="7" borderId="6" xfId="0" applyFont="1" applyFill="1" applyBorder="1" applyAlignment="1">
      <alignment horizontal="center" vertical="center"/>
    </xf>
    <xf numFmtId="0" fontId="40" fillId="7" borderId="4" xfId="0" applyFont="1" applyFill="1" applyBorder="1" applyAlignment="1">
      <alignment horizontal="center" vertical="center"/>
    </xf>
    <xf numFmtId="0" fontId="29" fillId="0" borderId="1" xfId="0" applyFont="1" applyBorder="1"/>
    <xf numFmtId="0" fontId="29" fillId="0" borderId="6" xfId="0" applyFont="1" applyBorder="1"/>
    <xf numFmtId="49" fontId="29" fillId="0" borderId="4" xfId="0" applyNumberFormat="1" applyFont="1" applyBorder="1" applyAlignment="1">
      <alignment horizontal="center"/>
    </xf>
    <xf numFmtId="0" fontId="29" fillId="0" borderId="20" xfId="0" applyFont="1" applyBorder="1" applyAlignment="1">
      <alignment horizontal="left" vertical="top" wrapText="1"/>
    </xf>
    <xf numFmtId="0" fontId="29" fillId="0" borderId="21" xfId="0" applyFont="1" applyBorder="1" applyAlignment="1">
      <alignment horizontal="left" vertical="top" wrapText="1"/>
    </xf>
    <xf numFmtId="0" fontId="29" fillId="0" borderId="23" xfId="0" applyFont="1" applyBorder="1" applyAlignment="1">
      <alignment horizontal="left" vertical="top" wrapText="1"/>
    </xf>
    <xf numFmtId="0" fontId="29" fillId="0" borderId="0" xfId="0" applyFont="1" applyAlignment="1">
      <alignment horizontal="left" vertical="top" wrapText="1"/>
    </xf>
    <xf numFmtId="0" fontId="29" fillId="0" borderId="4" xfId="0" applyFont="1" applyBorder="1" applyAlignment="1">
      <alignment horizontal="center"/>
    </xf>
    <xf numFmtId="0" fontId="29" fillId="0" borderId="0" xfId="0" applyFont="1" applyAlignment="1">
      <alignment horizontal="left"/>
    </xf>
    <xf numFmtId="0" fontId="29" fillId="0" borderId="28" xfId="0" applyFont="1" applyBorder="1" applyAlignment="1">
      <alignment horizontal="left"/>
    </xf>
    <xf numFmtId="0" fontId="29" fillId="0" borderId="2" xfId="0" applyFont="1" applyBorder="1" applyAlignment="1">
      <alignment horizontal="left"/>
    </xf>
    <xf numFmtId="0" fontId="29" fillId="3" borderId="4" xfId="0" applyFont="1" applyFill="1" applyBorder="1" applyAlignment="1">
      <alignment horizontal="center"/>
    </xf>
    <xf numFmtId="0" fontId="29" fillId="0" borderId="29" xfId="0" applyFont="1" applyBorder="1" applyAlignment="1">
      <alignment horizontal="left"/>
    </xf>
    <xf numFmtId="0" fontId="29" fillId="0" borderId="4" xfId="0" applyFont="1" applyBorder="1" applyAlignment="1">
      <alignment horizontal="left"/>
    </xf>
    <xf numFmtId="0" fontId="29" fillId="0" borderId="30" xfId="0" applyFont="1" applyBorder="1" applyAlignment="1">
      <alignment horizontal="left"/>
    </xf>
    <xf numFmtId="0" fontId="29" fillId="0" borderId="9" xfId="0" applyFont="1" applyBorder="1" applyAlignment="1">
      <alignment horizontal="left"/>
    </xf>
    <xf numFmtId="0" fontId="40" fillId="0" borderId="25" xfId="0" applyFont="1" applyBorder="1"/>
    <xf numFmtId="0" fontId="29" fillId="0" borderId="25" xfId="0" applyFont="1" applyBorder="1" applyAlignment="1">
      <alignment horizontal="left"/>
    </xf>
    <xf numFmtId="0" fontId="29" fillId="0" borderId="24" xfId="0" applyFont="1" applyBorder="1" applyAlignment="1">
      <alignment horizontal="left" vertical="top" wrapText="1"/>
    </xf>
    <xf numFmtId="0" fontId="29" fillId="0" borderId="25" xfId="0" applyFont="1" applyBorder="1" applyAlignment="1">
      <alignment horizontal="left" vertical="top" wrapText="1"/>
    </xf>
    <xf numFmtId="0" fontId="29" fillId="0" borderId="23" xfId="0" applyFont="1" applyBorder="1" applyAlignment="1">
      <alignment horizontal="center"/>
    </xf>
    <xf numFmtId="0" fontId="44" fillId="0" borderId="0" xfId="0" applyFont="1" applyAlignment="1">
      <alignment horizontal="center"/>
    </xf>
    <xf numFmtId="0" fontId="40" fillId="0" borderId="6" xfId="0" applyFont="1" applyBorder="1" applyAlignment="1">
      <alignment horizontal="left"/>
    </xf>
    <xf numFmtId="0" fontId="40" fillId="7" borderId="31" xfId="0" applyFont="1" applyFill="1" applyBorder="1" applyAlignment="1">
      <alignment horizontal="center" vertical="center" wrapText="1"/>
    </xf>
    <xf numFmtId="0" fontId="29" fillId="0" borderId="1" xfId="0" applyFont="1" applyBorder="1" applyAlignment="1">
      <alignment horizontal="center" vertical="center"/>
    </xf>
    <xf numFmtId="0" fontId="29" fillId="0" borderId="1" xfId="0" applyFont="1" applyBorder="1" applyAlignment="1">
      <alignment horizontal="center"/>
    </xf>
    <xf numFmtId="0" fontId="40" fillId="0" borderId="4" xfId="0" applyFont="1" applyBorder="1" applyAlignment="1">
      <alignment horizontal="center"/>
    </xf>
    <xf numFmtId="0" fontId="45" fillId="0" borderId="0" xfId="0" applyFont="1"/>
    <xf numFmtId="0" fontId="46" fillId="0" borderId="0" xfId="0" applyFont="1"/>
    <xf numFmtId="0" fontId="29" fillId="0" borderId="0" xfId="0" applyFont="1" applyAlignment="1">
      <alignment wrapText="1"/>
    </xf>
    <xf numFmtId="0" fontId="29" fillId="0" borderId="8" xfId="0" applyFont="1" applyBorder="1" applyAlignment="1">
      <alignment horizontal="center" vertical="center" wrapText="1"/>
    </xf>
    <xf numFmtId="0" fontId="29" fillId="0" borderId="9" xfId="0" applyFont="1" applyBorder="1" applyAlignment="1">
      <alignment horizontal="center" vertical="center" wrapText="1"/>
    </xf>
    <xf numFmtId="0" fontId="40" fillId="0" borderId="5" xfId="0" applyFont="1" applyBorder="1" applyAlignment="1">
      <alignment horizontal="center"/>
    </xf>
    <xf numFmtId="0" fontId="29" fillId="0" borderId="5" xfId="0" applyFont="1" applyBorder="1" applyAlignment="1">
      <alignment horizontal="center"/>
    </xf>
    <xf numFmtId="0" fontId="43" fillId="0" borderId="0" xfId="0" applyFont="1"/>
    <xf numFmtId="0" fontId="29" fillId="0" borderId="14" xfId="0" applyFont="1" applyBorder="1" applyAlignment="1">
      <alignment horizontal="center" vertical="center" wrapText="1"/>
    </xf>
    <xf numFmtId="0" fontId="29" fillId="0" borderId="0" xfId="0" applyFont="1" applyAlignment="1">
      <alignment horizontal="center" vertical="center" wrapText="1"/>
    </xf>
    <xf numFmtId="0" fontId="29" fillId="0" borderId="9" xfId="0" applyFont="1" applyBorder="1" applyAlignment="1">
      <alignment horizontal="center"/>
    </xf>
    <xf numFmtId="0" fontId="29" fillId="0" borderId="11" xfId="0" applyFont="1" applyBorder="1" applyAlignment="1">
      <alignment horizontal="center" vertical="center" wrapText="1"/>
    </xf>
    <xf numFmtId="0" fontId="29" fillId="0" borderId="5" xfId="0" applyFont="1" applyBorder="1" applyAlignment="1">
      <alignment horizontal="center" vertical="center" wrapText="1"/>
    </xf>
    <xf numFmtId="0" fontId="47" fillId="10" borderId="32" xfId="19" applyBorder="1" applyAlignment="1">
      <alignment horizontal="center"/>
    </xf>
    <xf numFmtId="0" fontId="47" fillId="10" borderId="33" xfId="19" applyBorder="1" applyAlignment="1">
      <alignment horizontal="center"/>
    </xf>
    <xf numFmtId="0" fontId="29" fillId="0" borderId="8" xfId="0" applyFont="1" applyBorder="1" applyAlignment="1">
      <alignment horizontal="center"/>
    </xf>
    <xf numFmtId="0" fontId="29" fillId="0" borderId="3" xfId="0" applyFont="1" applyBorder="1" applyAlignment="1">
      <alignment horizontal="center"/>
    </xf>
    <xf numFmtId="0" fontId="29" fillId="0" borderId="14" xfId="0" applyFont="1" applyBorder="1" applyAlignment="1">
      <alignment horizontal="center"/>
    </xf>
    <xf numFmtId="0" fontId="29" fillId="0" borderId="18" xfId="0" applyFont="1" applyBorder="1" applyAlignment="1">
      <alignment horizontal="center"/>
    </xf>
    <xf numFmtId="0" fontId="29" fillId="0" borderId="11" xfId="0" applyFont="1" applyBorder="1" applyAlignment="1">
      <alignment horizontal="center"/>
    </xf>
    <xf numFmtId="0" fontId="29" fillId="0" borderId="12" xfId="0" applyFont="1" applyBorder="1" applyAlignment="1">
      <alignment horizontal="center"/>
    </xf>
    <xf numFmtId="0" fontId="29" fillId="7" borderId="4" xfId="0" applyFont="1" applyFill="1" applyBorder="1" applyAlignment="1">
      <alignment horizontal="center"/>
    </xf>
    <xf numFmtId="0" fontId="0" fillId="0" borderId="18" xfId="0" applyBorder="1" applyAlignment="1">
      <alignment horizontal="center"/>
    </xf>
    <xf numFmtId="0" fontId="1" fillId="0" borderId="4" xfId="6" applyBorder="1"/>
  </cellXfs>
  <cellStyles count="49">
    <cellStyle name="Normal" xfId="0" builtinId="0"/>
    <cellStyle name="Comma" xfId="1" builtinId="3"/>
    <cellStyle name="Currency" xfId="2" builtinId="4"/>
    <cellStyle name="Percent" xfId="3" builtinId="5"/>
    <cellStyle name="Comma [0]" xfId="4" builtinId="6"/>
    <cellStyle name="Currency [0]" xfId="5" builtinId="7"/>
    <cellStyle name="Link" xfId="6" builtinId="8"/>
    <cellStyle name="Followed Hyperlink" xfId="7" builtinId="9"/>
    <cellStyle name="Note" xfId="8" builtinId="10"/>
    <cellStyle name="Warning Text" xfId="9" builtinId="11"/>
    <cellStyle name="Title" xfId="10" builtinId="15"/>
    <cellStyle name="CExplanatory Text" xfId="11" builtinId="53"/>
    <cellStyle name="Heading 1" xfId="12" builtinId="16"/>
    <cellStyle name="Heading 2" xfId="13" builtinId="17"/>
    <cellStyle name="Heading 3" xfId="14" builtinId="18"/>
    <cellStyle name="Heading 4" xfId="15" builtinId="19"/>
    <cellStyle name="Input" xfId="16" builtinId="20"/>
    <cellStyle name="Output" xfId="17" builtinId="21"/>
    <cellStyle name="Calculation" xfId="18" builtinId="22"/>
    <cellStyle name="Check Cell" xfId="19" builtinId="23"/>
    <cellStyle name="Linked Cell" xfId="20" builtinId="24"/>
    <cellStyle name="Total" xfId="21" builtinId="25"/>
    <cellStyle name="Good" xfId="22" builtinId="26"/>
    <cellStyle name="Bad" xfId="23" builtinId="27"/>
    <cellStyle name="Neutral" xfId="24" builtinId="28"/>
    <cellStyle name="Accent1" xfId="25" builtinId="29"/>
    <cellStyle name="20% - Accent1" xfId="26" builtinId="30"/>
    <cellStyle name="40% - Accent1" xfId="27" builtinId="31"/>
    <cellStyle name="60% - Accent1" xfId="28" builtinId="32"/>
    <cellStyle name="Accent2" xfId="29" builtinId="33"/>
    <cellStyle name="20% - Accent2" xfId="30" builtinId="34"/>
    <cellStyle name="40% - Accent2" xfId="31" builtinId="35"/>
    <cellStyle name="60% - Accent2" xfId="32" builtinId="36"/>
    <cellStyle name="Accent3" xfId="33" builtinId="37"/>
    <cellStyle name="20% - Accent3" xfId="34" builtinId="38"/>
    <cellStyle name="40% - Accent3" xfId="35" builtinId="39"/>
    <cellStyle name="60% - Accent3" xfId="36" builtinId="40"/>
    <cellStyle name="Accent4" xfId="37" builtinId="41"/>
    <cellStyle name="20% - Accent4" xfId="38" builtinId="42"/>
    <cellStyle name="40% - Accent4" xfId="39" builtinId="43"/>
    <cellStyle name="60% - Accent4" xfId="40" builtinId="44"/>
    <cellStyle name="Accent5" xfId="41" builtinId="45"/>
    <cellStyle name="20% - Accent5" xfId="42" builtinId="46"/>
    <cellStyle name="40% - Accent5" xfId="43" builtinId="47"/>
    <cellStyle name="60% - Accent5" xfId="44" builtinId="48"/>
    <cellStyle name="Accent6" xfId="45" builtinId="49"/>
    <cellStyle name="20% - Accent6" xfId="46" builtinId="50"/>
    <cellStyle name="40% - Accent6" xfId="47" builtinId="51"/>
    <cellStyle name="60% - Accent6" xfId="48" builtinId="52"/>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theme" Target="theme/theme1.xml"/><Relationship Id="rId8" Type="http://schemas.openxmlformats.org/officeDocument/2006/relationships/customXml" Target="../customXml/item1.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1" Type="http://schemas.openxmlformats.org/officeDocument/2006/relationships/styles" Target="styles.xml"/><Relationship Id="rId10" Type="http://schemas.openxmlformats.org/officeDocument/2006/relationships/sharedStrings" Target="sharedStrings.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9.jpeg"/><Relationship Id="rId8" Type="http://schemas.openxmlformats.org/officeDocument/2006/relationships/image" Target="../media/image8.jpeg"/><Relationship Id="rId7" Type="http://schemas.openxmlformats.org/officeDocument/2006/relationships/image" Target="../media/image7.jpe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png"/><Relationship Id="rId3" Type="http://schemas.openxmlformats.org/officeDocument/2006/relationships/image" Target="../media/image3.wdp"/><Relationship Id="rId2" Type="http://schemas.openxmlformats.org/officeDocument/2006/relationships/image" Target="../media/image2.png"/><Relationship Id="rId14" Type="http://schemas.openxmlformats.org/officeDocument/2006/relationships/image" Target="../media/image14.jpeg"/><Relationship Id="rId13" Type="http://schemas.openxmlformats.org/officeDocument/2006/relationships/image" Target="../media/image13.jpeg"/><Relationship Id="rId12" Type="http://schemas.openxmlformats.org/officeDocument/2006/relationships/image" Target="../media/image12.jpeg"/><Relationship Id="rId11" Type="http://schemas.openxmlformats.org/officeDocument/2006/relationships/image" Target="../media/image11.jpeg"/><Relationship Id="rId10" Type="http://schemas.openxmlformats.org/officeDocument/2006/relationships/image" Target="../media/image10.jpe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16.png"/><Relationship Id="rId1" Type="http://schemas.openxmlformats.org/officeDocument/2006/relationships/image" Target="../media/image15.png"/></Relationships>
</file>

<file path=xl/drawings/_rels/drawing3.xml.rels><?xml version="1.0" encoding="UTF-8" standalone="yes"?>
<Relationships xmlns="http://schemas.openxmlformats.org/package/2006/relationships"><Relationship Id="rId4" Type="http://schemas.openxmlformats.org/officeDocument/2006/relationships/image" Target="../media/image18.wdp"/><Relationship Id="rId3" Type="http://schemas.openxmlformats.org/officeDocument/2006/relationships/image" Target="../media/image17.png"/><Relationship Id="rId2" Type="http://schemas.openxmlformats.org/officeDocument/2006/relationships/image" Target="../media/image4.png"/><Relationship Id="rId1" Type="http://schemas.openxmlformats.org/officeDocument/2006/relationships/image" Target="../media/image15.png"/></Relationships>
</file>

<file path=xl/drawings/_rels/drawing4.xml.rels><?xml version="1.0" encoding="UTF-8" standalone="yes"?>
<Relationships xmlns="http://schemas.openxmlformats.org/package/2006/relationships"><Relationship Id="rId4" Type="http://schemas.openxmlformats.org/officeDocument/2006/relationships/image" Target="../media/image4.png"/><Relationship Id="rId3" Type="http://schemas.openxmlformats.org/officeDocument/2006/relationships/image" Target="../media/image21.png"/><Relationship Id="rId2" Type="http://schemas.openxmlformats.org/officeDocument/2006/relationships/image" Target="../media/image20.png"/><Relationship Id="rId1" Type="http://schemas.openxmlformats.org/officeDocument/2006/relationships/image" Target="../media/image19.jpeg"/></Relationships>
</file>

<file path=xl/drawings/_rels/drawing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2.png"/></Relationships>
</file>

<file path=xl/drawings/_rels/drawing6.xml.rels><?xml version="1.0" encoding="UTF-8" standalone="yes"?>
<Relationships xmlns="http://schemas.openxmlformats.org/package/2006/relationships"><Relationship Id="rId6" Type="http://schemas.openxmlformats.org/officeDocument/2006/relationships/image" Target="../media/image18.wdp"/><Relationship Id="rId5" Type="http://schemas.openxmlformats.org/officeDocument/2006/relationships/image" Target="../media/image17.png"/><Relationship Id="rId4" Type="http://schemas.openxmlformats.org/officeDocument/2006/relationships/image" Target="../media/image3.wdp"/><Relationship Id="rId3" Type="http://schemas.openxmlformats.org/officeDocument/2006/relationships/image" Target="../media/image2.png"/><Relationship Id="rId2" Type="http://schemas.openxmlformats.org/officeDocument/2006/relationships/image" Target="../media/image23.png"/><Relationship Id="rId1" Type="http://schemas.openxmlformats.org/officeDocument/2006/relationships/image" Target="../media/image4.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xdr:from>
      <xdr:col>3</xdr:col>
      <xdr:colOff>647700</xdr:colOff>
      <xdr:row>1</xdr:row>
      <xdr:rowOff>69850</xdr:rowOff>
    </xdr:from>
    <xdr:to>
      <xdr:col>7</xdr:col>
      <xdr:colOff>914400</xdr:colOff>
      <xdr:row>4</xdr:row>
      <xdr:rowOff>127000</xdr:rowOff>
    </xdr:to>
    <xdr:pic>
      <xdr:nvPicPr>
        <xdr:cNvPr id="8" name="Picture 1"/>
        <xdr:cNvPicPr>
          <a:picLocks noChangeAspect="1" noChangeArrowheads="1"/>
        </xdr:cNvPicPr>
      </xdr:nvPicPr>
      <xdr:blipFill>
        <a:blip r:embed="rId1">
          <a:extLst>
            <a:ext uri="{28A0092B-C50C-407E-A947-70E740481C1C}">
              <a14:useLocalDpi xmlns:a14="http://schemas.microsoft.com/office/drawing/2010/main" val="0"/>
            </a:ext>
          </a:extLst>
        </a:blip>
        <a:srcRect/>
        <a:stretch>
          <a:fillRect/>
        </a:stretch>
      </xdr:blipFill>
      <xdr:spPr>
        <a:xfrm>
          <a:off x="3316605" y="228600"/>
          <a:ext cx="3639185"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100330</xdr:colOff>
      <xdr:row>58</xdr:row>
      <xdr:rowOff>43815</xdr:rowOff>
    </xdr:from>
    <xdr:to>
      <xdr:col>1</xdr:col>
      <xdr:colOff>1179830</xdr:colOff>
      <xdr:row>63</xdr:row>
      <xdr:rowOff>153670</xdr:rowOff>
    </xdr:to>
    <xdr:pic>
      <xdr:nvPicPr>
        <xdr:cNvPr id="17" name="Picture 16"/>
        <xdr:cNvPicPr>
          <a:picLocks noChangeAspect="1"/>
        </xdr:cNvPicPr>
      </xdr:nvPicPr>
      <xdr:blipFill>
        <a:blip r:embed="rId2" cstate="print">
          <a:biLevel thresh="50000"/>
          <a:extLst>
            <a:ext uri="{BEBA8EAE-BF5A-486C-A8C5-ECC9F3942E4B}">
              <a14:imgProps xmlns:a14="http://schemas.microsoft.com/office/drawing/2010/main">
                <a14:imgLayer r:embed="rId3">
                  <a14:imgEffect>
                    <a14:backgroundRemoval t="9778" b="89778" l="1765" r="90000">
                      <a14:foregroundMark x1="33585" y1="49666" x2="52941" y2="46667"/>
                      <a14:foregroundMark x1="30362" y1="50166" x2="31840" y2="49937"/>
                      <a14:foregroundMark x1="1765" y1="89333" x2="63824" y2="39556"/>
                      <a14:foregroundMark x1="31030" y1="53070" x2="28235" y2="54222"/>
                      <a14:foregroundMark x1="63824" y1="39556" x2="32525" y2="52454"/>
                      <a14:foregroundMark x1="40294" y1="28444" x2="67647" y2="29778"/>
                      <a14:foregroundMark x1="37915" y1="32911" x2="59118" y2="33778"/>
                      <a14:foregroundMark x1="35878" y1="32828" x2="36257" y2="32843"/>
                      <a14:foregroundMark x1="37269" y1="28925" x2="37105" y2="28901"/>
                      <a14:foregroundMark x1="70882" y1="33778" x2="38885" y2="29158"/>
                      <a14:foregroundMark x1="38958" y1="28874" x2="86471" y2="32444"/>
                      <a14:foregroundMark x1="37156" y1="28739" x2="37314" y2="28751"/>
                      <a14:foregroundMark x1="82941" y1="29778" x2="49706" y2="27111"/>
                      <a14:foregroundMark x1="88824" y1="27111" x2="18235" y2="67556"/>
                      <a14:foregroundMark x1="18235" y1="67556" x2="17941" y2="68444"/>
                      <a14:foregroundMark x1="54706" y1="33778" x2="87059" y2="33778"/>
                      <a14:foregroundMark x1="59706" y1="24444" x2="87941" y2="25778"/>
                      <a14:backgroundMark x1="26396" y1="38462" x2="35025" y2="26923"/>
                      <a14:backgroundMark x1="29949" y1="27692" x2="31472" y2="32308"/>
                      <a14:backgroundMark x1="23350" y1="29231" x2="34010" y2="26154"/>
                      <a14:backgroundMark x1="25888" y1="41538" x2="36041" y2="32308"/>
                      <a14:backgroundMark x1="34010" y1="41538" x2="38071" y2="32308"/>
                    </a14:backgroundRemoval>
                  </a14:imgEffect>
                </a14:imgLayer>
              </a14:imgProps>
            </a:ext>
            <a:ext uri="{28A0092B-C50C-407E-A947-70E740481C1C}">
              <a14:useLocalDpi xmlns:a14="http://schemas.microsoft.com/office/drawing/2010/main" val="0"/>
            </a:ext>
          </a:extLst>
        </a:blip>
        <a:stretch>
          <a:fillRect/>
        </a:stretch>
      </xdr:blipFill>
      <xdr:spPr>
        <a:xfrm>
          <a:off x="100330" y="9515475"/>
          <a:ext cx="1377950" cy="938530"/>
        </a:xfrm>
        <a:prstGeom prst="rect">
          <a:avLst/>
        </a:prstGeom>
      </xdr:spPr>
    </xdr:pic>
    <xdr:clientData/>
  </xdr:twoCellAnchor>
  <xdr:twoCellAnchor editAs="oneCell">
    <xdr:from>
      <xdr:col>0</xdr:col>
      <xdr:colOff>0</xdr:colOff>
      <xdr:row>114</xdr:row>
      <xdr:rowOff>99785</xdr:rowOff>
    </xdr:from>
    <xdr:to>
      <xdr:col>0</xdr:col>
      <xdr:colOff>183515</xdr:colOff>
      <xdr:row>115</xdr:row>
      <xdr:rowOff>120015</xdr:rowOff>
    </xdr:to>
    <xdr:pic>
      <xdr:nvPicPr>
        <xdr:cNvPr id="18" name="Grafik 12"/>
        <xdr:cNvPicPr>
          <a:picLocks noChangeAspect="1"/>
        </xdr:cNvPicPr>
      </xdr:nvPicPr>
      <xdr:blipFill>
        <a:blip r:embed="rId4" cstate="print">
          <a:extLst>
            <a:ext uri="{28A0092B-C50C-407E-A947-70E740481C1C}">
              <a14:useLocalDpi xmlns:a14="http://schemas.microsoft.com/office/drawing/2010/main" val="0"/>
            </a:ext>
          </a:extLst>
        </a:blip>
        <a:srcRect/>
        <a:stretch>
          <a:fillRect/>
        </a:stretch>
      </xdr:blipFill>
      <xdr:spPr>
        <a:xfrm>
          <a:off x="0" y="19368135"/>
          <a:ext cx="183515" cy="179070"/>
        </a:xfrm>
        <a:prstGeom prst="rect">
          <a:avLst/>
        </a:prstGeom>
        <a:noFill/>
        <a:ln>
          <a:noFill/>
        </a:ln>
      </xdr:spPr>
    </xdr:pic>
    <xdr:clientData/>
  </xdr:twoCellAnchor>
  <xdr:twoCellAnchor>
    <xdr:from>
      <xdr:col>0</xdr:col>
      <xdr:colOff>217714</xdr:colOff>
      <xdr:row>114</xdr:row>
      <xdr:rowOff>127000</xdr:rowOff>
    </xdr:from>
    <xdr:to>
      <xdr:col>5</xdr:col>
      <xdr:colOff>69668</xdr:colOff>
      <xdr:row>115</xdr:row>
      <xdr:rowOff>102779</xdr:rowOff>
    </xdr:to>
    <xdr:sp>
      <xdr:nvSpPr>
        <xdr:cNvPr id="19" name="Textfeld 2"/>
        <xdr:cNvSpPr txBox="1">
          <a:spLocks noChangeArrowheads="1"/>
        </xdr:cNvSpPr>
      </xdr:nvSpPr>
      <xdr:spPr>
        <a:xfrm>
          <a:off x="217170" y="19395440"/>
          <a:ext cx="4127500" cy="133985"/>
        </a:xfrm>
        <a:prstGeom prst="rect">
          <a:avLst/>
        </a:prstGeom>
        <a:noFill/>
        <a:ln w="9525">
          <a:noFill/>
          <a:miter lim="800000"/>
        </a:ln>
      </xdr:spPr>
      <xdr:txBody>
        <a:bodyPr rot="0" vert="horz" wrap="square" lIns="0" tIns="0" rIns="0" bIns="0" anchor="t" anchorCtr="0">
          <a:noAutofit/>
        </a:bodyPr>
        <a:lstStyle/>
        <a:p>
          <a:pPr>
            <a:lnSpc>
              <a:spcPts val="850"/>
            </a:lnSpc>
            <a:spcAft>
              <a:spcPts val="800"/>
            </a:spcAft>
          </a:pPr>
          <a:r>
            <a:rPr lang="en-GB" sz="750">
              <a:effectLst/>
              <a:latin typeface="CorpoSLig"/>
              <a:ea typeface="Calibri" panose="020F0502020204030204" pitchFamily="34" charset="0"/>
              <a:cs typeface="Times New Roman" panose="02020603050405020304" pitchFamily="18" charset="0"/>
            </a:rPr>
            <a:t>and Mercedes-Benz are registered trademarks of Mercedes-Benz Group AG.</a:t>
          </a:r>
          <a:endParaRPr lang="en-US" sz="1100">
            <a:effectLst/>
            <a:latin typeface="Daimler CS Light"/>
            <a:ea typeface="Calibri" panose="020F0502020204030204" pitchFamily="34" charset="0"/>
            <a:cs typeface="Times New Roman" panose="02020603050405020304" pitchFamily="18" charset="0"/>
          </a:endParaRPr>
        </a:p>
      </xdr:txBody>
    </xdr:sp>
    <xdr:clientData/>
  </xdr:twoCellAnchor>
  <xdr:twoCellAnchor editAs="oneCell">
    <xdr:from>
      <xdr:col>0</xdr:col>
      <xdr:colOff>163830</xdr:colOff>
      <xdr:row>71</xdr:row>
      <xdr:rowOff>53340</xdr:rowOff>
    </xdr:from>
    <xdr:to>
      <xdr:col>2</xdr:col>
      <xdr:colOff>865505</xdr:colOff>
      <xdr:row>79</xdr:row>
      <xdr:rowOff>19050</xdr:rowOff>
    </xdr:to>
    <xdr:pic>
      <xdr:nvPicPr>
        <xdr:cNvPr id="2" name="Picture 1" descr="WhatsApp Image 2024-04-30 at 22.14.08"/>
        <xdr:cNvPicPr>
          <a:picLocks noChangeAspect="1"/>
        </xdr:cNvPicPr>
      </xdr:nvPicPr>
      <xdr:blipFill>
        <a:blip r:embed="rId5"/>
        <a:stretch>
          <a:fillRect/>
        </a:stretch>
      </xdr:blipFill>
      <xdr:spPr>
        <a:xfrm>
          <a:off x="163830" y="11689080"/>
          <a:ext cx="2263775" cy="1235710"/>
        </a:xfrm>
        <a:prstGeom prst="rect">
          <a:avLst/>
        </a:prstGeom>
      </xdr:spPr>
    </xdr:pic>
    <xdr:clientData/>
  </xdr:twoCellAnchor>
  <xdr:twoCellAnchor editAs="oneCell">
    <xdr:from>
      <xdr:col>8</xdr:col>
      <xdr:colOff>336550</xdr:colOff>
      <xdr:row>71</xdr:row>
      <xdr:rowOff>43180</xdr:rowOff>
    </xdr:from>
    <xdr:to>
      <xdr:col>9</xdr:col>
      <xdr:colOff>922020</xdr:colOff>
      <xdr:row>79</xdr:row>
      <xdr:rowOff>12700</xdr:rowOff>
    </xdr:to>
    <xdr:pic>
      <xdr:nvPicPr>
        <xdr:cNvPr id="3" name="Picture 2" descr="WhatsApp Image 2024-04-30 at 22.13.50"/>
        <xdr:cNvPicPr>
          <a:picLocks noChangeAspect="1"/>
        </xdr:cNvPicPr>
      </xdr:nvPicPr>
      <xdr:blipFill>
        <a:blip r:embed="rId6"/>
        <a:stretch>
          <a:fillRect/>
        </a:stretch>
      </xdr:blipFill>
      <xdr:spPr>
        <a:xfrm rot="5400000">
          <a:off x="8723630" y="11174095"/>
          <a:ext cx="1239520" cy="2249170"/>
        </a:xfrm>
        <a:prstGeom prst="rect">
          <a:avLst/>
        </a:prstGeom>
      </xdr:spPr>
    </xdr:pic>
    <xdr:clientData/>
  </xdr:twoCellAnchor>
  <xdr:twoCellAnchor editAs="oneCell">
    <xdr:from>
      <xdr:col>2</xdr:col>
      <xdr:colOff>117475</xdr:colOff>
      <xdr:row>99</xdr:row>
      <xdr:rowOff>177165</xdr:rowOff>
    </xdr:from>
    <xdr:to>
      <xdr:col>2</xdr:col>
      <xdr:colOff>841375</xdr:colOff>
      <xdr:row>109</xdr:row>
      <xdr:rowOff>122555</xdr:rowOff>
    </xdr:to>
    <xdr:pic>
      <xdr:nvPicPr>
        <xdr:cNvPr id="5" name="Picture 4" descr="WhatsApp Image 2024-01-25 at 11.11.42"/>
        <xdr:cNvPicPr>
          <a:picLocks noChangeAspect="1"/>
        </xdr:cNvPicPr>
      </xdr:nvPicPr>
      <xdr:blipFill>
        <a:blip r:embed="rId7"/>
        <a:stretch>
          <a:fillRect/>
        </a:stretch>
      </xdr:blipFill>
      <xdr:spPr>
        <a:xfrm>
          <a:off x="1679575" y="17029430"/>
          <a:ext cx="723900" cy="1567815"/>
        </a:xfrm>
        <a:prstGeom prst="rect">
          <a:avLst/>
        </a:prstGeom>
      </xdr:spPr>
    </xdr:pic>
    <xdr:clientData/>
  </xdr:twoCellAnchor>
  <xdr:twoCellAnchor editAs="oneCell">
    <xdr:from>
      <xdr:col>1</xdr:col>
      <xdr:colOff>128905</xdr:colOff>
      <xdr:row>99</xdr:row>
      <xdr:rowOff>179070</xdr:rowOff>
    </xdr:from>
    <xdr:to>
      <xdr:col>1</xdr:col>
      <xdr:colOff>895985</xdr:colOff>
      <xdr:row>110</xdr:row>
      <xdr:rowOff>33020</xdr:rowOff>
    </xdr:to>
    <xdr:pic>
      <xdr:nvPicPr>
        <xdr:cNvPr id="6" name="Picture 5" descr="WhatsApp Image 2024-01-25 at 11.11.41"/>
        <xdr:cNvPicPr>
          <a:picLocks noChangeAspect="1"/>
        </xdr:cNvPicPr>
      </xdr:nvPicPr>
      <xdr:blipFill>
        <a:blip r:embed="rId8"/>
        <a:stretch>
          <a:fillRect/>
        </a:stretch>
      </xdr:blipFill>
      <xdr:spPr>
        <a:xfrm>
          <a:off x="427355" y="17031335"/>
          <a:ext cx="767080" cy="1635125"/>
        </a:xfrm>
        <a:prstGeom prst="rect">
          <a:avLst/>
        </a:prstGeom>
      </xdr:spPr>
    </xdr:pic>
    <xdr:clientData/>
  </xdr:twoCellAnchor>
  <xdr:twoCellAnchor editAs="oneCell">
    <xdr:from>
      <xdr:col>3</xdr:col>
      <xdr:colOff>42545</xdr:colOff>
      <xdr:row>71</xdr:row>
      <xdr:rowOff>138430</xdr:rowOff>
    </xdr:from>
    <xdr:to>
      <xdr:col>5</xdr:col>
      <xdr:colOff>523875</xdr:colOff>
      <xdr:row>79</xdr:row>
      <xdr:rowOff>6350</xdr:rowOff>
    </xdr:to>
    <xdr:pic>
      <xdr:nvPicPr>
        <xdr:cNvPr id="9" name="Picture 8" descr="WhatsApp Image 2024-04-30 at 22.36.53"/>
        <xdr:cNvPicPr>
          <a:picLocks noChangeAspect="1"/>
        </xdr:cNvPicPr>
      </xdr:nvPicPr>
      <xdr:blipFill>
        <a:blip r:embed="rId9"/>
        <a:stretch>
          <a:fillRect/>
        </a:stretch>
      </xdr:blipFill>
      <xdr:spPr>
        <a:xfrm>
          <a:off x="2711450" y="11774170"/>
          <a:ext cx="2087880" cy="1137920"/>
        </a:xfrm>
        <a:prstGeom prst="rect">
          <a:avLst/>
        </a:prstGeom>
      </xdr:spPr>
    </xdr:pic>
    <xdr:clientData/>
  </xdr:twoCellAnchor>
  <xdr:twoCellAnchor editAs="oneCell">
    <xdr:from>
      <xdr:col>6</xdr:col>
      <xdr:colOff>353060</xdr:colOff>
      <xdr:row>70</xdr:row>
      <xdr:rowOff>67945</xdr:rowOff>
    </xdr:from>
    <xdr:to>
      <xdr:col>7</xdr:col>
      <xdr:colOff>1605280</xdr:colOff>
      <xdr:row>78</xdr:row>
      <xdr:rowOff>118745</xdr:rowOff>
    </xdr:to>
    <xdr:pic>
      <xdr:nvPicPr>
        <xdr:cNvPr id="12" name="Picture 11" descr="WhatsApp Image 2024-04-30 at 22.36.54"/>
        <xdr:cNvPicPr>
          <a:picLocks noChangeAspect="1"/>
        </xdr:cNvPicPr>
      </xdr:nvPicPr>
      <xdr:blipFill>
        <a:blip r:embed="rId10"/>
        <a:stretch>
          <a:fillRect/>
        </a:stretch>
      </xdr:blipFill>
      <xdr:spPr>
        <a:xfrm>
          <a:off x="5269865" y="11544935"/>
          <a:ext cx="2376805" cy="1320800"/>
        </a:xfrm>
        <a:prstGeom prst="rect">
          <a:avLst/>
        </a:prstGeom>
      </xdr:spPr>
    </xdr:pic>
    <xdr:clientData/>
  </xdr:twoCellAnchor>
  <xdr:twoCellAnchor editAs="oneCell">
    <xdr:from>
      <xdr:col>1</xdr:col>
      <xdr:colOff>354330</xdr:colOff>
      <xdr:row>87</xdr:row>
      <xdr:rowOff>12700</xdr:rowOff>
    </xdr:from>
    <xdr:to>
      <xdr:col>2</xdr:col>
      <xdr:colOff>224790</xdr:colOff>
      <xdr:row>95</xdr:row>
      <xdr:rowOff>723900</xdr:rowOff>
    </xdr:to>
    <xdr:pic>
      <xdr:nvPicPr>
        <xdr:cNvPr id="15" name="Picture 14" descr="WhatsApp Image 2024-04-30 at 22.13.52"/>
        <xdr:cNvPicPr>
          <a:picLocks noChangeAspect="1"/>
        </xdr:cNvPicPr>
      </xdr:nvPicPr>
      <xdr:blipFill>
        <a:blip r:embed="rId11"/>
        <a:stretch>
          <a:fillRect/>
        </a:stretch>
      </xdr:blipFill>
      <xdr:spPr>
        <a:xfrm>
          <a:off x="652780" y="14232890"/>
          <a:ext cx="1134110" cy="1981200"/>
        </a:xfrm>
        <a:prstGeom prst="rect">
          <a:avLst/>
        </a:prstGeom>
      </xdr:spPr>
    </xdr:pic>
    <xdr:clientData/>
  </xdr:twoCellAnchor>
  <xdr:twoCellAnchor editAs="oneCell">
    <xdr:from>
      <xdr:col>3</xdr:col>
      <xdr:colOff>537210</xdr:colOff>
      <xdr:row>86</xdr:row>
      <xdr:rowOff>151765</xdr:rowOff>
    </xdr:from>
    <xdr:to>
      <xdr:col>5</xdr:col>
      <xdr:colOff>132715</xdr:colOff>
      <xdr:row>95</xdr:row>
      <xdr:rowOff>818515</xdr:rowOff>
    </xdr:to>
    <xdr:pic>
      <xdr:nvPicPr>
        <xdr:cNvPr id="16" name="Picture 15" descr="WhatsApp Image 2024-04-30 at 22.36.53 (1)"/>
        <xdr:cNvPicPr>
          <a:picLocks noChangeAspect="1"/>
        </xdr:cNvPicPr>
      </xdr:nvPicPr>
      <xdr:blipFill>
        <a:blip r:embed="rId12"/>
        <a:stretch>
          <a:fillRect/>
        </a:stretch>
      </xdr:blipFill>
      <xdr:spPr>
        <a:xfrm>
          <a:off x="3206115" y="14213205"/>
          <a:ext cx="1202055" cy="2095500"/>
        </a:xfrm>
        <a:prstGeom prst="rect">
          <a:avLst/>
        </a:prstGeom>
      </xdr:spPr>
    </xdr:pic>
    <xdr:clientData/>
  </xdr:twoCellAnchor>
  <xdr:twoCellAnchor editAs="oneCell">
    <xdr:from>
      <xdr:col>6</xdr:col>
      <xdr:colOff>800735</xdr:colOff>
      <xdr:row>86</xdr:row>
      <xdr:rowOff>74930</xdr:rowOff>
    </xdr:from>
    <xdr:to>
      <xdr:col>7</xdr:col>
      <xdr:colOff>950595</xdr:colOff>
      <xdr:row>95</xdr:row>
      <xdr:rowOff>854710</xdr:rowOff>
    </xdr:to>
    <xdr:pic>
      <xdr:nvPicPr>
        <xdr:cNvPr id="21" name="Picture 20" descr="WhatsApp Image 2024-04-30 at 22.36.06"/>
        <xdr:cNvPicPr>
          <a:picLocks noChangeAspect="1"/>
        </xdr:cNvPicPr>
      </xdr:nvPicPr>
      <xdr:blipFill>
        <a:blip r:embed="rId13"/>
        <a:stretch>
          <a:fillRect/>
        </a:stretch>
      </xdr:blipFill>
      <xdr:spPr>
        <a:xfrm>
          <a:off x="5717540" y="14136370"/>
          <a:ext cx="1274445" cy="2208530"/>
        </a:xfrm>
        <a:prstGeom prst="rect">
          <a:avLst/>
        </a:prstGeom>
      </xdr:spPr>
    </xdr:pic>
    <xdr:clientData/>
  </xdr:twoCellAnchor>
  <xdr:twoCellAnchor editAs="oneCell">
    <xdr:from>
      <xdr:col>8</xdr:col>
      <xdr:colOff>709930</xdr:colOff>
      <xdr:row>85</xdr:row>
      <xdr:rowOff>183515</xdr:rowOff>
    </xdr:from>
    <xdr:to>
      <xdr:col>9</xdr:col>
      <xdr:colOff>396240</xdr:colOff>
      <xdr:row>96</xdr:row>
      <xdr:rowOff>1905</xdr:rowOff>
    </xdr:to>
    <xdr:pic>
      <xdr:nvPicPr>
        <xdr:cNvPr id="22" name="Picture 21" descr="WhatsApp Image 2024-04-30 at 22.36.51"/>
        <xdr:cNvPicPr>
          <a:picLocks noChangeAspect="1"/>
        </xdr:cNvPicPr>
      </xdr:nvPicPr>
      <xdr:blipFill>
        <a:blip r:embed="rId14"/>
        <a:stretch>
          <a:fillRect/>
        </a:stretch>
      </xdr:blipFill>
      <xdr:spPr>
        <a:xfrm>
          <a:off x="8592185" y="14051280"/>
          <a:ext cx="1350010" cy="2317115"/>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3</xdr:col>
      <xdr:colOff>204109</xdr:colOff>
      <xdr:row>0</xdr:row>
      <xdr:rowOff>111880</xdr:rowOff>
    </xdr:from>
    <xdr:to>
      <xdr:col>4</xdr:col>
      <xdr:colOff>349977</xdr:colOff>
      <xdr:row>4</xdr:row>
      <xdr:rowOff>95369</xdr:rowOff>
    </xdr:to>
    <xdr:pic>
      <xdr:nvPicPr>
        <xdr:cNvPr id="2" name="Grafik 11"/>
        <xdr:cNvPicPr>
          <a:picLocks noChangeAspect="1"/>
        </xdr:cNvPicPr>
      </xdr:nvPicPr>
      <xdr:blipFill>
        <a:blip r:embed="rId1" cstate="print">
          <a:extLst>
            <a:ext uri="{28A0092B-C50C-407E-A947-70E740481C1C}">
              <a14:useLocalDpi xmlns:a14="http://schemas.microsoft.com/office/drawing/2010/main" val="0"/>
            </a:ext>
          </a:extLst>
        </a:blip>
        <a:srcRect/>
        <a:stretch>
          <a:fillRect/>
        </a:stretch>
      </xdr:blipFill>
      <xdr:spPr>
        <a:xfrm>
          <a:off x="3943985" y="111760"/>
          <a:ext cx="717550" cy="720090"/>
        </a:xfrm>
        <a:prstGeom prst="rect">
          <a:avLst/>
        </a:prstGeom>
        <a:noFill/>
        <a:ln>
          <a:noFill/>
        </a:ln>
      </xdr:spPr>
    </xdr:pic>
    <xdr:clientData/>
  </xdr:twoCellAnchor>
  <xdr:twoCellAnchor>
    <xdr:from>
      <xdr:col>2</xdr:col>
      <xdr:colOff>952500</xdr:colOff>
      <xdr:row>22</xdr:row>
      <xdr:rowOff>18143</xdr:rowOff>
    </xdr:from>
    <xdr:to>
      <xdr:col>2</xdr:col>
      <xdr:colOff>1133929</xdr:colOff>
      <xdr:row>23</xdr:row>
      <xdr:rowOff>9072</xdr:rowOff>
    </xdr:to>
    <xdr:sp>
      <xdr:nvSpPr>
        <xdr:cNvPr id="9" name="Rectangle: Rounded Corners 8"/>
        <xdr:cNvSpPr/>
      </xdr:nvSpPr>
      <xdr:spPr>
        <a:xfrm>
          <a:off x="2851150" y="4278630"/>
          <a:ext cx="180975" cy="17526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569686</xdr:colOff>
      <xdr:row>22</xdr:row>
      <xdr:rowOff>7257</xdr:rowOff>
    </xdr:from>
    <xdr:to>
      <xdr:col>2</xdr:col>
      <xdr:colOff>751115</xdr:colOff>
      <xdr:row>22</xdr:row>
      <xdr:rowOff>179615</xdr:rowOff>
    </xdr:to>
    <xdr:sp>
      <xdr:nvSpPr>
        <xdr:cNvPr id="10" name="Rectangle: Rounded Corners 9"/>
        <xdr:cNvSpPr/>
      </xdr:nvSpPr>
      <xdr:spPr>
        <a:xfrm>
          <a:off x="2468245" y="4267835"/>
          <a:ext cx="180975" cy="172085"/>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6</xdr:col>
      <xdr:colOff>1349828</xdr:colOff>
      <xdr:row>22</xdr:row>
      <xdr:rowOff>7256</xdr:rowOff>
    </xdr:from>
    <xdr:to>
      <xdr:col>6</xdr:col>
      <xdr:colOff>1531257</xdr:colOff>
      <xdr:row>22</xdr:row>
      <xdr:rowOff>179614</xdr:rowOff>
    </xdr:to>
    <xdr:sp>
      <xdr:nvSpPr>
        <xdr:cNvPr id="11" name="Rectangle: Rounded Corners 10"/>
        <xdr:cNvSpPr/>
      </xdr:nvSpPr>
      <xdr:spPr>
        <a:xfrm>
          <a:off x="7235825" y="4267835"/>
          <a:ext cx="181610" cy="172085"/>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6</xdr:col>
      <xdr:colOff>740229</xdr:colOff>
      <xdr:row>22</xdr:row>
      <xdr:rowOff>8467</xdr:rowOff>
    </xdr:from>
    <xdr:to>
      <xdr:col>6</xdr:col>
      <xdr:colOff>921658</xdr:colOff>
      <xdr:row>22</xdr:row>
      <xdr:rowOff>179313</xdr:rowOff>
    </xdr:to>
    <xdr:sp>
      <xdr:nvSpPr>
        <xdr:cNvPr id="12" name="Rectangle: Rounded Corners 11"/>
        <xdr:cNvSpPr/>
      </xdr:nvSpPr>
      <xdr:spPr>
        <a:xfrm>
          <a:off x="6626225" y="4269105"/>
          <a:ext cx="181610" cy="170815"/>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0</xdr:col>
      <xdr:colOff>344714</xdr:colOff>
      <xdr:row>36</xdr:row>
      <xdr:rowOff>54427</xdr:rowOff>
    </xdr:from>
    <xdr:to>
      <xdr:col>0</xdr:col>
      <xdr:colOff>498929</xdr:colOff>
      <xdr:row>36</xdr:row>
      <xdr:rowOff>145142</xdr:rowOff>
    </xdr:to>
    <xdr:grpSp>
      <xdr:nvGrpSpPr>
        <xdr:cNvPr id="43" name="Group 42"/>
        <xdr:cNvGrpSpPr/>
      </xdr:nvGrpSpPr>
      <xdr:grpSpPr>
        <a:xfrm>
          <a:off x="344170" y="6892925"/>
          <a:ext cx="154305" cy="90805"/>
          <a:chOff x="0" y="0"/>
          <a:chExt cx="84600" cy="84600"/>
        </a:xfrm>
      </xdr:grpSpPr>
      <xdr:cxnSp>
        <xdr:nvCxnSpPr>
          <xdr:cNvPr id="44" name="Straight Connector 43"/>
          <xdr:cNvCxnSpPr/>
        </xdr:nvCxnSpPr>
        <xdr:spPr>
          <a:xfrm>
            <a:off x="0" y="0"/>
            <a:ext cx="84569" cy="84569"/>
          </a:xfrm>
          <a:prstGeom prst="line">
            <a:avLst/>
          </a:prstGeom>
        </xdr:spPr>
        <xdr:style>
          <a:lnRef idx="3">
            <a:schemeClr val="dk1"/>
          </a:lnRef>
          <a:fillRef idx="0">
            <a:schemeClr val="dk1"/>
          </a:fillRef>
          <a:effectRef idx="2">
            <a:schemeClr val="dk1"/>
          </a:effectRef>
          <a:fontRef idx="minor">
            <a:schemeClr val="tx1"/>
          </a:fontRef>
        </xdr:style>
      </xdr:cxnSp>
      <xdr:cxnSp>
        <xdr:nvCxnSpPr>
          <xdr:cNvPr id="45" name="Straight Connector 44"/>
          <xdr:cNvCxnSpPr/>
        </xdr:nvCxnSpPr>
        <xdr:spPr>
          <a:xfrm flipH="1">
            <a:off x="0" y="0"/>
            <a:ext cx="84600" cy="84600"/>
          </a:xfrm>
          <a:prstGeom prst="line">
            <a:avLst/>
          </a:prstGeom>
        </xdr:spPr>
        <xdr:style>
          <a:lnRef idx="3">
            <a:schemeClr val="dk1"/>
          </a:lnRef>
          <a:fillRef idx="0">
            <a:schemeClr val="dk1"/>
          </a:fillRef>
          <a:effectRef idx="2">
            <a:schemeClr val="dk1"/>
          </a:effectRef>
          <a:fontRef idx="minor">
            <a:schemeClr val="tx1"/>
          </a:fontRef>
        </xdr:style>
      </xdr:cxnSp>
    </xdr:grpSp>
    <xdr:clientData/>
  </xdr:twoCellAnchor>
  <xdr:twoCellAnchor>
    <xdr:from>
      <xdr:col>0</xdr:col>
      <xdr:colOff>335644</xdr:colOff>
      <xdr:row>37</xdr:row>
      <xdr:rowOff>18143</xdr:rowOff>
    </xdr:from>
    <xdr:to>
      <xdr:col>0</xdr:col>
      <xdr:colOff>498929</xdr:colOff>
      <xdr:row>37</xdr:row>
      <xdr:rowOff>154214</xdr:rowOff>
    </xdr:to>
    <xdr:sp>
      <xdr:nvSpPr>
        <xdr:cNvPr id="46" name="Donut 236"/>
        <xdr:cNvSpPr/>
      </xdr:nvSpPr>
      <xdr:spPr>
        <a:xfrm>
          <a:off x="335280" y="7091680"/>
          <a:ext cx="163195" cy="135890"/>
        </a:xfrm>
        <a:prstGeom prst="donut">
          <a:avLst/>
        </a:prstGeom>
      </xdr:spPr>
      <xdr:style>
        <a:lnRef idx="2">
          <a:schemeClr val="dk1"/>
        </a:lnRef>
        <a:fillRef idx="1">
          <a:schemeClr val="lt1"/>
        </a:fillRef>
        <a:effectRef idx="0">
          <a:schemeClr val="dk1"/>
        </a:effectRef>
        <a:fontRef idx="minor">
          <a:schemeClr val="dk1"/>
        </a:fontRef>
      </xdr:style>
      <xdr:txBody>
        <a:bodyPr rot="0" spcFirstLastPara="0" vert="horz" wrap="square" lIns="91440" tIns="45720" rIns="91440" bIns="45720" numCol="1" spcCol="0" rtlCol="0" fromWordArt="0" anchor="ctr" anchorCtr="0" forceAA="0" compatLnSpc="1">
          <a:noAutofit/>
        </a:bodyPr>
        <a:lstStyle/>
        <a:p>
          <a:endParaRPr lang="en-US"/>
        </a:p>
      </xdr:txBody>
    </xdr:sp>
    <xdr:clientData/>
  </xdr:twoCellAnchor>
  <xdr:twoCellAnchor>
    <xdr:from>
      <xdr:col>0</xdr:col>
      <xdr:colOff>335643</xdr:colOff>
      <xdr:row>38</xdr:row>
      <xdr:rowOff>27215</xdr:rowOff>
    </xdr:from>
    <xdr:to>
      <xdr:col>0</xdr:col>
      <xdr:colOff>462642</xdr:colOff>
      <xdr:row>38</xdr:row>
      <xdr:rowOff>172357</xdr:rowOff>
    </xdr:to>
    <xdr:sp>
      <xdr:nvSpPr>
        <xdr:cNvPr id="47" name="Isosceles Triangle 46"/>
        <xdr:cNvSpPr/>
      </xdr:nvSpPr>
      <xdr:spPr>
        <a:xfrm>
          <a:off x="335280" y="7335520"/>
          <a:ext cx="127000" cy="145415"/>
        </a:xfrm>
        <a:prstGeom prst="triangle">
          <a:avLst/>
        </a:prstGeom>
      </xdr:spPr>
      <xdr:style>
        <a:lnRef idx="2">
          <a:schemeClr val="dk1"/>
        </a:lnRef>
        <a:fillRef idx="1">
          <a:schemeClr val="lt1"/>
        </a:fillRef>
        <a:effectRef idx="0">
          <a:schemeClr val="dk1"/>
        </a:effectRef>
        <a:fontRef idx="minor">
          <a:schemeClr val="dk1"/>
        </a:fontRef>
      </xdr:style>
      <xdr:txBody>
        <a:bodyPr rot="0" spcFirstLastPara="0" vert="horz" wrap="square" lIns="91440" tIns="45720" rIns="91440" bIns="45720" numCol="1" spcCol="0" rtlCol="0" fromWordArt="0" anchor="ctr" anchorCtr="0" forceAA="0" compatLnSpc="1">
          <a:noAutofit/>
        </a:bodyPr>
        <a:lstStyle/>
        <a:p>
          <a:endParaRPr lang="en-US"/>
        </a:p>
      </xdr:txBody>
    </xdr:sp>
    <xdr:clientData/>
  </xdr:twoCellAnchor>
  <xdr:twoCellAnchor editAs="oneCell">
    <xdr:from>
      <xdr:col>0</xdr:col>
      <xdr:colOff>408213</xdr:colOff>
      <xdr:row>40</xdr:row>
      <xdr:rowOff>72570</xdr:rowOff>
    </xdr:from>
    <xdr:to>
      <xdr:col>2</xdr:col>
      <xdr:colOff>1514928</xdr:colOff>
      <xdr:row>50</xdr:row>
      <xdr:rowOff>112428</xdr:rowOff>
    </xdr:to>
    <xdr:pic>
      <xdr:nvPicPr>
        <xdr:cNvPr id="48" name="Picture 47" descr="Truck vector draw"/>
        <xdr:cNvPicPr>
          <a:picLocks noChangeAspect="1"/>
        </xdr:cNvPicPr>
      </xdr:nvPicPr>
      <xdr:blipFill>
        <a:blip r:embed="rId2" cstate="print">
          <a:extLst>
            <a:ext uri="{28A0092B-C50C-407E-A947-70E740481C1C}">
              <a14:useLocalDpi xmlns:a14="http://schemas.microsoft.com/office/drawing/2010/main" val="0"/>
            </a:ext>
          </a:extLst>
        </a:blip>
        <a:srcRect/>
        <a:stretch>
          <a:fillRect/>
        </a:stretch>
      </xdr:blipFill>
      <xdr:spPr>
        <a:xfrm>
          <a:off x="407670" y="7851140"/>
          <a:ext cx="3005455" cy="2249805"/>
        </a:xfrm>
        <a:prstGeom prst="rect">
          <a:avLst/>
        </a:prstGeom>
        <a:noFill/>
        <a:ln>
          <a:noFill/>
        </a:ln>
      </xdr:spPr>
    </xdr:pic>
    <xdr:clientData/>
  </xdr:twoCellAnchor>
  <xdr:twoCellAnchor editAs="oneCell">
    <xdr:from>
      <xdr:col>0</xdr:col>
      <xdr:colOff>263072</xdr:colOff>
      <xdr:row>65</xdr:row>
      <xdr:rowOff>9071</xdr:rowOff>
    </xdr:from>
    <xdr:to>
      <xdr:col>0</xdr:col>
      <xdr:colOff>446587</xdr:colOff>
      <xdr:row>66</xdr:row>
      <xdr:rowOff>11157</xdr:rowOff>
    </xdr:to>
    <xdr:pic>
      <xdr:nvPicPr>
        <xdr:cNvPr id="2066" name="Grafik 12"/>
        <xdr:cNvPicPr>
          <a:picLocks noChangeAspect="1"/>
        </xdr:cNvPicPr>
      </xdr:nvPicPr>
      <xdr:blipFill>
        <a:blip r:embed="rId3" cstate="print">
          <a:extLst>
            <a:ext uri="{28A0092B-C50C-407E-A947-70E740481C1C}">
              <a14:useLocalDpi xmlns:a14="http://schemas.microsoft.com/office/drawing/2010/main" val="0"/>
            </a:ext>
          </a:extLst>
        </a:blip>
        <a:srcRect/>
        <a:stretch>
          <a:fillRect/>
        </a:stretch>
      </xdr:blipFill>
      <xdr:spPr>
        <a:xfrm>
          <a:off x="262890" y="12759690"/>
          <a:ext cx="183515" cy="186055"/>
        </a:xfrm>
        <a:prstGeom prst="rect">
          <a:avLst/>
        </a:prstGeom>
        <a:noFill/>
        <a:ln>
          <a:noFill/>
        </a:ln>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3</xdr:col>
      <xdr:colOff>204109</xdr:colOff>
      <xdr:row>0</xdr:row>
      <xdr:rowOff>111880</xdr:rowOff>
    </xdr:from>
    <xdr:to>
      <xdr:col>4</xdr:col>
      <xdr:colOff>349977</xdr:colOff>
      <xdr:row>4</xdr:row>
      <xdr:rowOff>95369</xdr:rowOff>
    </xdr:to>
    <xdr:pic>
      <xdr:nvPicPr>
        <xdr:cNvPr id="2" name="Grafik 11"/>
        <xdr:cNvPicPr>
          <a:picLocks noChangeAspect="1"/>
        </xdr:cNvPicPr>
      </xdr:nvPicPr>
      <xdr:blipFill>
        <a:blip r:embed="rId1" cstate="print">
          <a:extLst>
            <a:ext uri="{28A0092B-C50C-407E-A947-70E740481C1C}">
              <a14:useLocalDpi xmlns:a14="http://schemas.microsoft.com/office/drawing/2010/main" val="0"/>
            </a:ext>
          </a:extLst>
        </a:blip>
        <a:srcRect/>
        <a:stretch>
          <a:fillRect/>
        </a:stretch>
      </xdr:blipFill>
      <xdr:spPr>
        <a:xfrm>
          <a:off x="3943985" y="111760"/>
          <a:ext cx="717550" cy="720090"/>
        </a:xfrm>
        <a:prstGeom prst="rect">
          <a:avLst/>
        </a:prstGeom>
        <a:noFill/>
        <a:ln>
          <a:noFill/>
        </a:ln>
      </xdr:spPr>
    </xdr:pic>
    <xdr:clientData/>
  </xdr:twoCellAnchor>
  <xdr:twoCellAnchor>
    <xdr:from>
      <xdr:col>4</xdr:col>
      <xdr:colOff>9071</xdr:colOff>
      <xdr:row>19</xdr:row>
      <xdr:rowOff>0</xdr:rowOff>
    </xdr:from>
    <xdr:to>
      <xdr:col>4</xdr:col>
      <xdr:colOff>190500</xdr:colOff>
      <xdr:row>19</xdr:row>
      <xdr:rowOff>172358</xdr:rowOff>
    </xdr:to>
    <xdr:sp>
      <xdr:nvSpPr>
        <xdr:cNvPr id="3" name="Rectangle: Rounded Corners 2"/>
        <xdr:cNvSpPr/>
      </xdr:nvSpPr>
      <xdr:spPr>
        <a:xfrm>
          <a:off x="4320540" y="3695700"/>
          <a:ext cx="181610" cy="172085"/>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379186</xdr:colOff>
      <xdr:row>18</xdr:row>
      <xdr:rowOff>179614</xdr:rowOff>
    </xdr:from>
    <xdr:to>
      <xdr:col>5</xdr:col>
      <xdr:colOff>560615</xdr:colOff>
      <xdr:row>19</xdr:row>
      <xdr:rowOff>170544</xdr:rowOff>
    </xdr:to>
    <xdr:sp>
      <xdr:nvSpPr>
        <xdr:cNvPr id="4" name="Rectangle: Rounded Corners 3"/>
        <xdr:cNvSpPr/>
      </xdr:nvSpPr>
      <xdr:spPr>
        <a:xfrm>
          <a:off x="6456045" y="3690620"/>
          <a:ext cx="180975" cy="17526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952500</xdr:colOff>
      <xdr:row>22</xdr:row>
      <xdr:rowOff>18143</xdr:rowOff>
    </xdr:from>
    <xdr:to>
      <xdr:col>2</xdr:col>
      <xdr:colOff>1133929</xdr:colOff>
      <xdr:row>23</xdr:row>
      <xdr:rowOff>9072</xdr:rowOff>
    </xdr:to>
    <xdr:sp>
      <xdr:nvSpPr>
        <xdr:cNvPr id="5" name="Rectangle: Rounded Corners 4"/>
        <xdr:cNvSpPr/>
      </xdr:nvSpPr>
      <xdr:spPr>
        <a:xfrm>
          <a:off x="2851150" y="4265930"/>
          <a:ext cx="180975" cy="17526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569686</xdr:colOff>
      <xdr:row>22</xdr:row>
      <xdr:rowOff>7257</xdr:rowOff>
    </xdr:from>
    <xdr:to>
      <xdr:col>2</xdr:col>
      <xdr:colOff>751115</xdr:colOff>
      <xdr:row>22</xdr:row>
      <xdr:rowOff>179615</xdr:rowOff>
    </xdr:to>
    <xdr:sp>
      <xdr:nvSpPr>
        <xdr:cNvPr id="6" name="Rectangle: Rounded Corners 5"/>
        <xdr:cNvSpPr/>
      </xdr:nvSpPr>
      <xdr:spPr>
        <a:xfrm>
          <a:off x="2468245" y="4255135"/>
          <a:ext cx="180975" cy="172085"/>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1349828</xdr:colOff>
      <xdr:row>22</xdr:row>
      <xdr:rowOff>7256</xdr:rowOff>
    </xdr:from>
    <xdr:to>
      <xdr:col>5</xdr:col>
      <xdr:colOff>1531257</xdr:colOff>
      <xdr:row>22</xdr:row>
      <xdr:rowOff>179614</xdr:rowOff>
    </xdr:to>
    <xdr:sp>
      <xdr:nvSpPr>
        <xdr:cNvPr id="7" name="Rectangle: Rounded Corners 6"/>
        <xdr:cNvSpPr/>
      </xdr:nvSpPr>
      <xdr:spPr>
        <a:xfrm>
          <a:off x="7426325" y="4255135"/>
          <a:ext cx="181610" cy="172085"/>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486229</xdr:colOff>
      <xdr:row>21</xdr:row>
      <xdr:rowOff>177800</xdr:rowOff>
    </xdr:from>
    <xdr:to>
      <xdr:col>5</xdr:col>
      <xdr:colOff>667658</xdr:colOff>
      <xdr:row>22</xdr:row>
      <xdr:rowOff>168729</xdr:rowOff>
    </xdr:to>
    <xdr:sp>
      <xdr:nvSpPr>
        <xdr:cNvPr id="8" name="Rectangle: Rounded Corners 7"/>
        <xdr:cNvSpPr/>
      </xdr:nvSpPr>
      <xdr:spPr>
        <a:xfrm>
          <a:off x="6562725" y="4241800"/>
          <a:ext cx="181610" cy="174625"/>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editAs="oneCell">
    <xdr:from>
      <xdr:col>0</xdr:col>
      <xdr:colOff>263072</xdr:colOff>
      <xdr:row>59</xdr:row>
      <xdr:rowOff>9071</xdr:rowOff>
    </xdr:from>
    <xdr:to>
      <xdr:col>0</xdr:col>
      <xdr:colOff>446587</xdr:colOff>
      <xdr:row>60</xdr:row>
      <xdr:rowOff>11157</xdr:rowOff>
    </xdr:to>
    <xdr:pic>
      <xdr:nvPicPr>
        <xdr:cNvPr id="25" name="Grafik 12"/>
        <xdr:cNvPicPr>
          <a:picLocks noChangeAspect="1"/>
        </xdr:cNvPicPr>
      </xdr:nvPicPr>
      <xdr:blipFill>
        <a:blip r:embed="rId2" cstate="print">
          <a:extLst>
            <a:ext uri="{28A0092B-C50C-407E-A947-70E740481C1C}">
              <a14:useLocalDpi xmlns:a14="http://schemas.microsoft.com/office/drawing/2010/main" val="0"/>
            </a:ext>
          </a:extLst>
        </a:blip>
        <a:srcRect/>
        <a:stretch>
          <a:fillRect/>
        </a:stretch>
      </xdr:blipFill>
      <xdr:spPr>
        <a:xfrm>
          <a:off x="262890" y="11302365"/>
          <a:ext cx="183515" cy="186055"/>
        </a:xfrm>
        <a:prstGeom prst="rect">
          <a:avLst/>
        </a:prstGeom>
        <a:noFill/>
        <a:ln>
          <a:noFill/>
        </a:ln>
      </xdr:spPr>
    </xdr:pic>
    <xdr:clientData/>
  </xdr:twoCellAnchor>
  <xdr:twoCellAnchor editAs="oneCell">
    <xdr:from>
      <xdr:col>5</xdr:col>
      <xdr:colOff>1107440</xdr:colOff>
      <xdr:row>50</xdr:row>
      <xdr:rowOff>109643</xdr:rowOff>
    </xdr:from>
    <xdr:to>
      <xdr:col>6</xdr:col>
      <xdr:colOff>395393</xdr:colOff>
      <xdr:row>56</xdr:row>
      <xdr:rowOff>14393</xdr:rowOff>
    </xdr:to>
    <xdr:pic>
      <xdr:nvPicPr>
        <xdr:cNvPr id="9" name="Picture 8"/>
        <xdr:cNvPicPr>
          <a:picLocks noChangeAspect="1"/>
        </xdr:cNvPicPr>
      </xdr:nvPicPr>
      <xdr:blipFill>
        <a:blip r:embed="rId3">
          <a:extLst>
            <a:ext uri="{BEBA8EAE-BF5A-486C-A8C5-ECC9F3942E4B}">
              <a14:imgProps xmlns:a14="http://schemas.microsoft.com/office/drawing/2010/main">
                <a14:imgLayer r:embed="rId4">
                  <a14:imgEffect>
                    <a14:backgroundRemoval t="7500" b="90000" l="9494" r="89557">
                      <a14:foregroundMark x1="19620" y1="81250" x2="19620" y2="81250"/>
                      <a14:foregroundMark x1="27420" y1="82143" x2="27532" y2="82250"/>
                      <a14:foregroundMark x1="23101" y1="78000" x2="23263" y2="78156"/>
                      <a14:foregroundMark x1="38924" y1="53500" x2="38924" y2="53500"/>
                      <a14:foregroundMark x1="69937" y1="74000" x2="69937" y2="74000"/>
                      <a14:foregroundMark x1="73101" y1="72000" x2="73101" y2="72000"/>
                      <a14:foregroundMark x1="75633" y1="68750" x2="75633" y2="68750"/>
                      <a14:foregroundMark x1="74051" y1="66000" x2="74051" y2="66000"/>
                      <a14:foregroundMark x1="34494" y1="44250" x2="34494" y2="44250"/>
                      <a14:foregroundMark x1="40823" y1="42500" x2="40823" y2="42500"/>
                      <a14:foregroundMark x1="43671" y1="47750" x2="43671" y2="47750"/>
                      <a14:foregroundMark x1="44937" y1="53000" x2="41772" y2="42750"/>
                      <a14:foregroundMark x1="43987" y1="60250" x2="43987" y2="60250"/>
                      <a14:foregroundMark x1="41412" y1="58410" x2="46203" y2="61000"/>
                      <a14:foregroundMark x1="64873" y1="38750" x2="64873" y2="38750"/>
                      <a14:foregroundMark x1="62342" y1="36750" x2="62342" y2="36750"/>
                      <a14:foregroundMark x1="68038" y1="33500" x2="68038" y2="33500"/>
                      <a14:foregroundMark x1="67405" y1="28750" x2="67405" y2="28750"/>
                      <a14:foregroundMark x1="75949" y1="29750" x2="75949" y2="29750"/>
                      <a14:foregroundMark x1="73734" y1="30000" x2="76899" y2="29500"/>
                      <a14:foregroundMark x1="68038" y1="18750" x2="68038" y2="18750"/>
                      <a14:foregroundMark x1="73418" y1="19750" x2="73418" y2="19750"/>
                      <a14:foregroundMark x1="67089" y1="15250" x2="67089" y2="15250"/>
                      <a14:foregroundMark x1="66456" y1="9000" x2="66456" y2="9000"/>
                      <a14:foregroundMark x1="68987" y1="31250" x2="68987" y2="31250"/>
                      <a14:foregroundMark x1="32595" y1="45250" x2="32595" y2="45250"/>
                      <a14:foregroundMark x1="70253" y1="56500" x2="70253" y2="56500"/>
                      <a14:foregroundMark x1="30380" y1="70750" x2="30380" y2="70750"/>
                      <a14:foregroundMark x1="40506" y1="68250" x2="40506" y2="68250"/>
                      <a14:foregroundMark x1="39873" y1="65000" x2="39873" y2="65000"/>
                      <a14:foregroundMark x1="53634" y1="41055" x2="53586" y2="40982"/>
                      <a14:foregroundMark x1="62658" y1="54750" x2="59908" y2="50576"/>
                      <a14:foregroundMark x1="53739" y1="40918" x2="53793" y2="40994"/>
                      <a14:foregroundMark x1="65190" y1="64750" x2="65190" y2="64750"/>
                      <a14:foregroundMark x1="60759" y1="59750" x2="60759" y2="59750"/>
                      <a14:foregroundMark x1="37025" y1="41750" x2="37342" y2="40500"/>
                      <a14:foregroundMark x1="18671" y1="44000" x2="18671" y2="46000"/>
                      <a14:foregroundMark x1="62342" y1="7500" x2="62342" y2="7500"/>
                      <a14:foregroundMark x1="50949" y1="24750" x2="50949" y2="25250"/>
                      <a14:foregroundMark x1="51266" y1="30750" x2="51582" y2="31750"/>
                      <a14:foregroundMark x1="43671" y1="83500" x2="42722" y2="84500"/>
                      <a14:foregroundMark x1="44304" y1="81750" x2="43987" y2="79250"/>
                      <a14:foregroundMark x1="47152" y1="74750" x2="47152" y2="74750"/>
                      <a14:foregroundMark x1="44620" y1="77250" x2="44620" y2="77250"/>
                      <a14:foregroundMark x1="52848" y1="72500" x2="52848" y2="72500"/>
                      <a14:foregroundMark x1="49684" y1="72750" x2="49684" y2="72750"/>
                      <a14:foregroundMark x1="54747" y1="70500" x2="54747" y2="70500"/>
                      <a14:foregroundMark x1="62975" y1="84000" x2="61076" y2="85750"/>
                      <a14:foregroundMark x1="61076" y1="86000" x2="57911" y2="87250"/>
                      <a14:foregroundMark x1="54114" y1="88000" x2="56329" y2="88000"/>
                      <a14:foregroundMark x1="49367" y1="88750" x2="46203" y2="86750"/>
                      <a14:foregroundMark x1="44304" y1="85500" x2="45886" y2="87250"/>
                      <a14:foregroundMark x1="62658" y1="81000" x2="59177" y2="76500"/>
                      <a14:foregroundMark x1="19304" y1="78750" x2="19304" y2="82000"/>
                      <a14:foregroundMark x1="20570" y1="82500" x2="23101" y2="84000"/>
                      <a14:foregroundMark x1="58228" y1="49000" x2="57278" y2="47750"/>
                      <a14:foregroundMark x1="55696" y1="47750" x2="53481" y2="41750"/>
                      <a14:foregroundMark x1="52848" y1="41750" x2="50000" y2="35000"/>
                      <a14:backgroundMark x1="48101" y1="81500" x2="57595" y2="79750"/>
                      <a14:backgroundMark x1="39873" y1="56000" x2="43354" y2="56000"/>
                      <a14:backgroundMark x1="44620" y1="48000" x2="43038" y2="43000"/>
                      <a14:backgroundMark x1="61076" y1="50000" x2="53797" y2="38000"/>
                      <a14:backgroundMark x1="54430" y1="40750" x2="60759" y2="50250"/>
                      <a14:backgroundMark x1="54114" y1="40750" x2="53165" y2="38000"/>
                      <a14:backgroundMark x1="51266" y1="35750" x2="54747" y2="40500"/>
                      <a14:backgroundMark x1="18987" y1="53250" x2="20253" y2="54250"/>
                      <a14:backgroundMark x1="25739" y1="82067" x2="27532" y2="82000"/>
                      <a14:backgroundMark x1="27215" y1="82750" x2="27215" y2="83500"/>
                    </a14:backgroundRemoval>
                  </a14:imgEffect>
                </a14:imgLayer>
              </a14:imgProps>
            </a:ext>
          </a:extLst>
        </a:blip>
        <a:stretch>
          <a:fillRect/>
        </a:stretch>
      </xdr:blipFill>
      <xdr:spPr>
        <a:xfrm rot="5400000">
          <a:off x="7301230" y="9628505"/>
          <a:ext cx="1009650" cy="1243330"/>
        </a:xfrm>
        <a:prstGeom prst="rect">
          <a:avLst/>
        </a:prstGeom>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xdr:from>
      <xdr:col>3</xdr:col>
      <xdr:colOff>228600</xdr:colOff>
      <xdr:row>1</xdr:row>
      <xdr:rowOff>114300</xdr:rowOff>
    </xdr:from>
    <xdr:to>
      <xdr:col>7</xdr:col>
      <xdr:colOff>520700</xdr:colOff>
      <xdr:row>3</xdr:row>
      <xdr:rowOff>177801</xdr:rowOff>
    </xdr:to>
    <xdr:pic>
      <xdr:nvPicPr>
        <xdr:cNvPr id="2" name="image3" descr=" "/>
        <xdr:cNvPicPr/>
      </xdr:nvPicPr>
      <xdr:blipFill>
        <a:blip r:embed="rId1"/>
        <a:srcRect/>
        <a:stretch>
          <a:fillRect/>
        </a:stretch>
      </xdr:blipFill>
      <xdr:spPr>
        <a:xfrm>
          <a:off x="2755900" y="298450"/>
          <a:ext cx="3937000" cy="431800"/>
        </a:xfrm>
        <a:prstGeom prst="rect">
          <a:avLst/>
        </a:prstGeom>
        <a:noFill/>
        <a:ln w="9525" cap="flat" cmpd="sng">
          <a:noFill/>
          <a:prstDash val="solid"/>
          <a:miter/>
        </a:ln>
        <a:effectLst/>
      </xdr:spPr>
    </xdr:pic>
    <xdr:clientData/>
  </xdr:twoCellAnchor>
  <xdr:twoCellAnchor>
    <xdr:from>
      <xdr:col>5</xdr:col>
      <xdr:colOff>39769</xdr:colOff>
      <xdr:row>6</xdr:row>
      <xdr:rowOff>0</xdr:rowOff>
    </xdr:from>
    <xdr:to>
      <xdr:col>5</xdr:col>
      <xdr:colOff>135542</xdr:colOff>
      <xdr:row>6</xdr:row>
      <xdr:rowOff>75679</xdr:rowOff>
    </xdr:to>
    <xdr:pic>
      <xdr:nvPicPr>
        <xdr:cNvPr id="3" name="image1" descr=" "/>
        <xdr:cNvPicPr/>
      </xdr:nvPicPr>
      <xdr:blipFill>
        <a:blip r:embed="rId2"/>
        <a:srcRect/>
        <a:stretch>
          <a:fillRect/>
        </a:stretch>
      </xdr:blipFill>
      <xdr:spPr>
        <a:xfrm>
          <a:off x="3995420" y="1104900"/>
          <a:ext cx="95885" cy="75565"/>
        </a:xfrm>
        <a:prstGeom prst="rect">
          <a:avLst/>
        </a:prstGeom>
        <a:noFill/>
        <a:ln w="9525" cap="flat" cmpd="sng">
          <a:noFill/>
          <a:prstDash val="solid"/>
          <a:miter/>
        </a:ln>
        <a:effectLst/>
      </xdr:spPr>
    </xdr:pic>
    <xdr:clientData/>
  </xdr:twoCellAnchor>
  <xdr:twoCellAnchor>
    <xdr:from>
      <xdr:col>2</xdr:col>
      <xdr:colOff>40119</xdr:colOff>
      <xdr:row>6</xdr:row>
      <xdr:rowOff>0</xdr:rowOff>
    </xdr:from>
    <xdr:to>
      <xdr:col>2</xdr:col>
      <xdr:colOff>134147</xdr:colOff>
      <xdr:row>6</xdr:row>
      <xdr:rowOff>75679</xdr:rowOff>
    </xdr:to>
    <xdr:pic>
      <xdr:nvPicPr>
        <xdr:cNvPr id="4" name="image2" descr=" "/>
        <xdr:cNvPicPr/>
      </xdr:nvPicPr>
      <xdr:blipFill>
        <a:blip r:embed="rId3"/>
        <a:srcRect/>
        <a:stretch>
          <a:fillRect/>
        </a:stretch>
      </xdr:blipFill>
      <xdr:spPr>
        <a:xfrm>
          <a:off x="1938655" y="1104900"/>
          <a:ext cx="93980" cy="75565"/>
        </a:xfrm>
        <a:prstGeom prst="rect">
          <a:avLst/>
        </a:prstGeom>
        <a:noFill/>
        <a:ln w="9525" cap="flat" cmpd="sng">
          <a:noFill/>
          <a:prstDash val="solid"/>
          <a:miter/>
        </a:ln>
        <a:effectLst/>
      </xdr:spPr>
    </xdr:pic>
    <xdr:clientData/>
  </xdr:twoCellAnchor>
  <xdr:twoCellAnchor editAs="oneCell">
    <xdr:from>
      <xdr:col>1</xdr:col>
      <xdr:colOff>0</xdr:colOff>
      <xdr:row>37</xdr:row>
      <xdr:rowOff>0</xdr:rowOff>
    </xdr:from>
    <xdr:to>
      <xdr:col>1</xdr:col>
      <xdr:colOff>183515</xdr:colOff>
      <xdr:row>38</xdr:row>
      <xdr:rowOff>3598</xdr:rowOff>
    </xdr:to>
    <xdr:pic>
      <xdr:nvPicPr>
        <xdr:cNvPr id="5" name="Grafik 12"/>
        <xdr:cNvPicPr>
          <a:picLocks noChangeAspect="1"/>
        </xdr:cNvPicPr>
      </xdr:nvPicPr>
      <xdr:blipFill>
        <a:blip r:embed="rId4" cstate="print">
          <a:extLst>
            <a:ext uri="{28A0092B-C50C-407E-A947-70E740481C1C}">
              <a14:useLocalDpi xmlns:a14="http://schemas.microsoft.com/office/drawing/2010/main" val="0"/>
            </a:ext>
          </a:extLst>
        </a:blip>
        <a:srcRect/>
        <a:stretch>
          <a:fillRect/>
        </a:stretch>
      </xdr:blipFill>
      <xdr:spPr>
        <a:xfrm>
          <a:off x="482600" y="7181850"/>
          <a:ext cx="183515" cy="187325"/>
        </a:xfrm>
        <a:prstGeom prst="rect">
          <a:avLst/>
        </a:prstGeom>
        <a:noFill/>
        <a:ln>
          <a:noFill/>
        </a:ln>
      </xdr:spPr>
    </xdr:pic>
    <xdr:clientData/>
  </xdr:twoCellAnchor>
  <xdr:twoCellAnchor>
    <xdr:from>
      <xdr:col>1</xdr:col>
      <xdr:colOff>273050</xdr:colOff>
      <xdr:row>37</xdr:row>
      <xdr:rowOff>50800</xdr:rowOff>
    </xdr:from>
    <xdr:to>
      <xdr:col>5</xdr:col>
      <xdr:colOff>408940</xdr:colOff>
      <xdr:row>38</xdr:row>
      <xdr:rowOff>5715</xdr:rowOff>
    </xdr:to>
    <xdr:sp>
      <xdr:nvSpPr>
        <xdr:cNvPr id="6" name="Textfeld 2"/>
        <xdr:cNvSpPr txBox="1">
          <a:spLocks noChangeArrowheads="1"/>
        </xdr:cNvSpPr>
      </xdr:nvSpPr>
      <xdr:spPr>
        <a:xfrm>
          <a:off x="755650" y="7232650"/>
          <a:ext cx="3609340" cy="139065"/>
        </a:xfrm>
        <a:prstGeom prst="rect">
          <a:avLst/>
        </a:prstGeom>
        <a:noFill/>
        <a:ln w="9525">
          <a:noFill/>
          <a:miter lim="800000"/>
        </a:ln>
      </xdr:spPr>
      <xdr:txBody>
        <a:bodyPr rot="0" vert="horz" wrap="square" lIns="0" tIns="0" rIns="0" bIns="0" anchor="t" anchorCtr="0">
          <a:noAutofit/>
        </a:bodyPr>
        <a:lstStyle/>
        <a:p>
          <a:pPr>
            <a:lnSpc>
              <a:spcPts val="850"/>
            </a:lnSpc>
          </a:pPr>
          <a:r>
            <a:rPr lang="en-GB" sz="750">
              <a:effectLst/>
              <a:latin typeface="CorpoSLig"/>
              <a:ea typeface="Times New Roman" panose="02020603050405020304" pitchFamily="18" charset="0"/>
            </a:rPr>
            <a:t>and Mercedes-Benz are registered trademarks of Mercedes-Benz Group AG</a:t>
          </a:r>
          <a:endParaRPr lang="en-US" sz="1200">
            <a:effectLst/>
            <a:latin typeface="Times New Roman" panose="02020603050405020304" pitchFamily="18" charset="0"/>
            <a:ea typeface="Times New Roman" panose="02020603050405020304" pitchFamily="18" charset="0"/>
          </a:endParaRPr>
        </a:p>
      </xdr:txBody>
    </xdr:sp>
    <xdr:clientData/>
  </xdr:twoCellAnchor>
</xdr:wsDr>
</file>

<file path=xl/drawings/drawing5.xml><?xml version="1.0" encoding="utf-8"?>
<xdr:wsDr xmlns:xdr="http://schemas.openxmlformats.org/drawingml/2006/spreadsheetDrawing" xmlns:r="http://schemas.openxmlformats.org/officeDocument/2006/relationships" xmlns:a="http://schemas.openxmlformats.org/drawingml/2006/main">
  <xdr:twoCellAnchor editAs="oneCell">
    <xdr:from>
      <xdr:col>2</xdr:col>
      <xdr:colOff>211666</xdr:colOff>
      <xdr:row>0</xdr:row>
      <xdr:rowOff>70556</xdr:rowOff>
    </xdr:from>
    <xdr:to>
      <xdr:col>3</xdr:col>
      <xdr:colOff>317553</xdr:colOff>
      <xdr:row>4</xdr:row>
      <xdr:rowOff>52477</xdr:rowOff>
    </xdr:to>
    <xdr:pic>
      <xdr:nvPicPr>
        <xdr:cNvPr id="2" name="Grafik 11"/>
        <xdr:cNvPicPr>
          <a:picLocks noChangeAspect="1"/>
        </xdr:cNvPicPr>
      </xdr:nvPicPr>
      <xdr:blipFill>
        <a:blip r:embed="rId1" cstate="print">
          <a:extLst>
            <a:ext uri="{28A0092B-C50C-407E-A947-70E740481C1C}">
              <a14:useLocalDpi xmlns:a14="http://schemas.microsoft.com/office/drawing/2010/main" val="0"/>
            </a:ext>
          </a:extLst>
        </a:blip>
        <a:srcRect/>
        <a:stretch>
          <a:fillRect/>
        </a:stretch>
      </xdr:blipFill>
      <xdr:spPr>
        <a:xfrm>
          <a:off x="4059555" y="70485"/>
          <a:ext cx="734695" cy="718185"/>
        </a:xfrm>
        <a:prstGeom prst="rect">
          <a:avLst/>
        </a:prstGeom>
        <a:noFill/>
        <a:ln>
          <a:noFill/>
        </a:ln>
      </xdr:spPr>
    </xdr:pic>
    <xdr:clientData/>
  </xdr:twoCellAnchor>
  <xdr:twoCellAnchor editAs="oneCell">
    <xdr:from>
      <xdr:col>0</xdr:col>
      <xdr:colOff>0</xdr:colOff>
      <xdr:row>45</xdr:row>
      <xdr:rowOff>0</xdr:rowOff>
    </xdr:from>
    <xdr:to>
      <xdr:col>0</xdr:col>
      <xdr:colOff>183515</xdr:colOff>
      <xdr:row>46</xdr:row>
      <xdr:rowOff>3207</xdr:rowOff>
    </xdr:to>
    <xdr:pic>
      <xdr:nvPicPr>
        <xdr:cNvPr id="3" name="Grafik 12"/>
        <xdr:cNvPicPr>
          <a:picLocks noChangeAspect="1"/>
        </xdr:cNvPicPr>
      </xdr:nvPicPr>
      <xdr:blipFill>
        <a:blip r:embed="rId2" cstate="print">
          <a:extLst>
            <a:ext uri="{28A0092B-C50C-407E-A947-70E740481C1C}">
              <a14:useLocalDpi xmlns:a14="http://schemas.microsoft.com/office/drawing/2010/main" val="0"/>
            </a:ext>
          </a:extLst>
        </a:blip>
        <a:srcRect/>
        <a:stretch>
          <a:fillRect/>
        </a:stretch>
      </xdr:blipFill>
      <xdr:spPr>
        <a:xfrm>
          <a:off x="0" y="8328025"/>
          <a:ext cx="183515" cy="187325"/>
        </a:xfrm>
        <a:prstGeom prst="rect">
          <a:avLst/>
        </a:prstGeom>
        <a:noFill/>
        <a:ln>
          <a:noFill/>
        </a:ln>
      </xdr:spPr>
    </xdr:pic>
    <xdr:clientData/>
  </xdr:twoCellAnchor>
  <xdr:twoCellAnchor>
    <xdr:from>
      <xdr:col>0</xdr:col>
      <xdr:colOff>273050</xdr:colOff>
      <xdr:row>45</xdr:row>
      <xdr:rowOff>50800</xdr:rowOff>
    </xdr:from>
    <xdr:to>
      <xdr:col>2</xdr:col>
      <xdr:colOff>9909</xdr:colOff>
      <xdr:row>46</xdr:row>
      <xdr:rowOff>5323</xdr:rowOff>
    </xdr:to>
    <xdr:sp>
      <xdr:nvSpPr>
        <xdr:cNvPr id="4" name="Textfeld 2"/>
        <xdr:cNvSpPr txBox="1">
          <a:spLocks noChangeArrowheads="1"/>
        </xdr:cNvSpPr>
      </xdr:nvSpPr>
      <xdr:spPr>
        <a:xfrm>
          <a:off x="273050" y="8378825"/>
          <a:ext cx="3584575" cy="138430"/>
        </a:xfrm>
        <a:prstGeom prst="rect">
          <a:avLst/>
        </a:prstGeom>
        <a:noFill/>
        <a:ln w="9525">
          <a:noFill/>
          <a:miter lim="800000"/>
        </a:ln>
      </xdr:spPr>
      <xdr:txBody>
        <a:bodyPr rot="0" vert="horz" wrap="square" lIns="0" tIns="0" rIns="0" bIns="0" anchor="t" anchorCtr="0">
          <a:noAutofit/>
        </a:bodyPr>
        <a:lstStyle/>
        <a:p>
          <a:pPr>
            <a:lnSpc>
              <a:spcPts val="850"/>
            </a:lnSpc>
          </a:pPr>
          <a:r>
            <a:rPr lang="en-GB" sz="750">
              <a:effectLst/>
              <a:latin typeface="CorpoSLig"/>
              <a:ea typeface="Times New Roman" panose="02020603050405020304" pitchFamily="18" charset="0"/>
            </a:rPr>
            <a:t>and Mercedes-Benz are registered trademarks of Mercedes-Benz Group AG</a:t>
          </a:r>
          <a:endParaRPr lang="en-US" sz="1200">
            <a:effectLst/>
            <a:latin typeface="Times New Roman" panose="02020603050405020304" pitchFamily="18" charset="0"/>
            <a:ea typeface="Times New Roman" panose="02020603050405020304" pitchFamily="18" charset="0"/>
          </a:endParaRPr>
        </a:p>
      </xdr:txBody>
    </xdr:sp>
    <xdr:clientData/>
  </xdr:twoCellAnchor>
</xdr:wsDr>
</file>

<file path=xl/drawings/drawing6.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12700</xdr:colOff>
      <xdr:row>41</xdr:row>
      <xdr:rowOff>25400</xdr:rowOff>
    </xdr:from>
    <xdr:to>
      <xdr:col>1</xdr:col>
      <xdr:colOff>196215</xdr:colOff>
      <xdr:row>42</xdr:row>
      <xdr:rowOff>24765</xdr:rowOff>
    </xdr:to>
    <xdr:pic>
      <xdr:nvPicPr>
        <xdr:cNvPr id="2" name="Grafik 12"/>
        <xdr:cNvPicPr>
          <a:picLocks noChangeAspect="1"/>
        </xdr:cNvPicPr>
      </xdr:nvPicPr>
      <xdr:blipFill>
        <a:blip r:embed="rId1" cstate="print">
          <a:extLst>
            <a:ext uri="{28A0092B-C50C-407E-A947-70E740481C1C}">
              <a14:useLocalDpi xmlns:a14="http://schemas.microsoft.com/office/drawing/2010/main" val="0"/>
            </a:ext>
          </a:extLst>
        </a:blip>
        <a:srcRect/>
        <a:stretch>
          <a:fillRect/>
        </a:stretch>
      </xdr:blipFill>
      <xdr:spPr>
        <a:xfrm>
          <a:off x="641350" y="8750300"/>
          <a:ext cx="183515" cy="183515"/>
        </a:xfrm>
        <a:prstGeom prst="rect">
          <a:avLst/>
        </a:prstGeom>
        <a:noFill/>
        <a:ln>
          <a:noFill/>
        </a:ln>
      </xdr:spPr>
    </xdr:pic>
    <xdr:clientData/>
  </xdr:twoCellAnchor>
  <xdr:twoCellAnchor>
    <xdr:from>
      <xdr:col>1</xdr:col>
      <xdr:colOff>236855</xdr:colOff>
      <xdr:row>41</xdr:row>
      <xdr:rowOff>69850</xdr:rowOff>
    </xdr:from>
    <xdr:to>
      <xdr:col>5</xdr:col>
      <xdr:colOff>328295</xdr:colOff>
      <xdr:row>42</xdr:row>
      <xdr:rowOff>24765</xdr:rowOff>
    </xdr:to>
    <xdr:sp>
      <xdr:nvSpPr>
        <xdr:cNvPr id="3" name="Textfeld 2"/>
        <xdr:cNvSpPr txBox="1">
          <a:spLocks noChangeArrowheads="1"/>
        </xdr:cNvSpPr>
      </xdr:nvSpPr>
      <xdr:spPr>
        <a:xfrm>
          <a:off x="865505" y="8794750"/>
          <a:ext cx="4174490" cy="139065"/>
        </a:xfrm>
        <a:prstGeom prst="rect">
          <a:avLst/>
        </a:prstGeom>
        <a:noFill/>
        <a:ln w="9525">
          <a:noFill/>
          <a:miter lim="800000"/>
        </a:ln>
      </xdr:spPr>
      <xdr:txBody>
        <a:bodyPr rot="0" vert="horz" wrap="square" lIns="0" tIns="0" rIns="0" bIns="0" anchor="t" anchorCtr="0">
          <a:noAutofit/>
        </a:bodyPr>
        <a:lstStyle/>
        <a:p>
          <a:pPr>
            <a:lnSpc>
              <a:spcPts val="850"/>
            </a:lnSpc>
            <a:spcAft>
              <a:spcPts val="800"/>
            </a:spcAft>
          </a:pPr>
          <a:r>
            <a:rPr lang="en-GB" sz="750">
              <a:effectLst/>
              <a:latin typeface="CorpoSLig"/>
              <a:ea typeface="Calibri" panose="020F0502020204030204" pitchFamily="34" charset="0"/>
              <a:cs typeface="Arial" panose="020B0604020202020204" pitchFamily="7" charset="0"/>
            </a:rPr>
            <a:t>and Mercedes-Benz are registered trademarks of Mercedes-Benz Group AG</a:t>
          </a:r>
          <a:endParaRPr lang="en-US" sz="1100">
            <a:effectLst/>
            <a:latin typeface="Daimler CS Light"/>
            <a:ea typeface="Calibri" panose="020F0502020204030204" pitchFamily="34" charset="0"/>
            <a:cs typeface="Arial" panose="020B0604020202020204" pitchFamily="7" charset="0"/>
          </a:endParaRPr>
        </a:p>
        <a:p>
          <a:pPr>
            <a:lnSpc>
              <a:spcPts val="850"/>
            </a:lnSpc>
            <a:spcAft>
              <a:spcPts val="800"/>
            </a:spcAft>
          </a:pPr>
          <a:r>
            <a:rPr lang="en-GB" sz="750">
              <a:effectLst/>
              <a:latin typeface="CorpoSLig"/>
              <a:ea typeface="Calibri" panose="020F0502020204030204" pitchFamily="34" charset="0"/>
              <a:cs typeface="Arial" panose="020B0604020202020204" pitchFamily="7" charset="0"/>
            </a:rPr>
            <a:t>.</a:t>
          </a:r>
          <a:endParaRPr lang="en-US" sz="1100">
            <a:effectLst/>
            <a:latin typeface="Daimler CS Light"/>
            <a:ea typeface="Calibri" panose="020F0502020204030204" pitchFamily="34" charset="0"/>
            <a:cs typeface="Arial" panose="020B0604020202020204" pitchFamily="7" charset="0"/>
          </a:endParaRPr>
        </a:p>
      </xdr:txBody>
    </xdr:sp>
    <xdr:clientData/>
  </xdr:twoCellAnchor>
  <xdr:twoCellAnchor editAs="oneCell">
    <xdr:from>
      <xdr:col>6</xdr:col>
      <xdr:colOff>260350</xdr:colOff>
      <xdr:row>1</xdr:row>
      <xdr:rowOff>95250</xdr:rowOff>
    </xdr:from>
    <xdr:to>
      <xdr:col>6</xdr:col>
      <xdr:colOff>979805</xdr:colOff>
      <xdr:row>5</xdr:row>
      <xdr:rowOff>78105</xdr:rowOff>
    </xdr:to>
    <xdr:pic>
      <xdr:nvPicPr>
        <xdr:cNvPr id="4" name="Grafik 11"/>
        <xdr:cNvPicPr>
          <a:picLocks noChangeAspect="1"/>
        </xdr:cNvPicPr>
      </xdr:nvPicPr>
      <xdr:blipFill>
        <a:blip r:embed="rId2" cstate="print">
          <a:extLst>
            <a:ext uri="{28A0092B-C50C-407E-A947-70E740481C1C}">
              <a14:useLocalDpi xmlns:a14="http://schemas.microsoft.com/office/drawing/2010/main" val="0"/>
            </a:ext>
          </a:extLst>
        </a:blip>
        <a:srcRect/>
        <a:stretch>
          <a:fillRect/>
        </a:stretch>
      </xdr:blipFill>
      <xdr:spPr>
        <a:xfrm>
          <a:off x="5372100" y="279400"/>
          <a:ext cx="719455" cy="719455"/>
        </a:xfrm>
        <a:prstGeom prst="rect">
          <a:avLst/>
        </a:prstGeom>
        <a:noFill/>
        <a:ln>
          <a:noFill/>
        </a:ln>
      </xdr:spPr>
    </xdr:pic>
    <xdr:clientData/>
  </xdr:twoCellAnchor>
  <xdr:twoCellAnchor editAs="oneCell">
    <xdr:from>
      <xdr:col>9</xdr:col>
      <xdr:colOff>229348</xdr:colOff>
      <xdr:row>33</xdr:row>
      <xdr:rowOff>74651</xdr:rowOff>
    </xdr:from>
    <xdr:to>
      <xdr:col>10</xdr:col>
      <xdr:colOff>981635</xdr:colOff>
      <xdr:row>37</xdr:row>
      <xdr:rowOff>60776</xdr:rowOff>
    </xdr:to>
    <xdr:pic>
      <xdr:nvPicPr>
        <xdr:cNvPr id="5" name="Picture 4"/>
        <xdr:cNvPicPr>
          <a:picLocks noChangeAspect="1"/>
        </xdr:cNvPicPr>
      </xdr:nvPicPr>
      <xdr:blipFill>
        <a:blip r:embed="rId3" cstate="print">
          <a:biLevel thresh="50000"/>
          <a:extLst>
            <a:ext uri="{BEBA8EAE-BF5A-486C-A8C5-ECC9F3942E4B}">
              <a14:imgProps xmlns:a14="http://schemas.microsoft.com/office/drawing/2010/main">
                <a14:imgLayer r:embed="rId4">
                  <a14:imgEffect>
                    <a14:backgroundRemoval t="9778" b="89778" l="1765" r="90000">
                      <a14:foregroundMark x1="33585" y1="49666" x2="52941" y2="46667"/>
                      <a14:foregroundMark x1="30362" y1="50166" x2="31840" y2="49937"/>
                      <a14:foregroundMark x1="1765" y1="89333" x2="63824" y2="39556"/>
                      <a14:foregroundMark x1="31030" y1="53070" x2="28235" y2="54222"/>
                      <a14:foregroundMark x1="63824" y1="39556" x2="32525" y2="52454"/>
                      <a14:foregroundMark x1="40294" y1="28444" x2="67647" y2="29778"/>
                      <a14:foregroundMark x1="37915" y1="32911" x2="59118" y2="33778"/>
                      <a14:foregroundMark x1="35878" y1="32828" x2="36257" y2="32843"/>
                      <a14:foregroundMark x1="37269" y1="28925" x2="37105" y2="28901"/>
                      <a14:foregroundMark x1="70882" y1="33778" x2="38885" y2="29158"/>
                      <a14:foregroundMark x1="38958" y1="28874" x2="86471" y2="32444"/>
                      <a14:foregroundMark x1="37156" y1="28739" x2="37314" y2="28751"/>
                      <a14:foregroundMark x1="82941" y1="29778" x2="49706" y2="27111"/>
                      <a14:foregroundMark x1="88824" y1="27111" x2="18235" y2="67556"/>
                      <a14:foregroundMark x1="18235" y1="67556" x2="17941" y2="68444"/>
                      <a14:foregroundMark x1="54706" y1="33778" x2="87059" y2="33778"/>
                      <a14:foregroundMark x1="59706" y1="24444" x2="87941" y2="25778"/>
                      <a14:backgroundMark x1="26396" y1="38462" x2="35025" y2="26923"/>
                      <a14:backgroundMark x1="29949" y1="27692" x2="31472" y2="32308"/>
                      <a14:backgroundMark x1="23350" y1="29231" x2="34010" y2="26154"/>
                      <a14:backgroundMark x1="25888" y1="41538" x2="36041" y2="32308"/>
                      <a14:backgroundMark x1="34010" y1="41538" x2="38071" y2="32308"/>
                    </a14:backgroundRemoval>
                  </a14:imgEffect>
                </a14:imgLayer>
              </a14:imgProps>
            </a:ext>
            <a:ext uri="{28A0092B-C50C-407E-A947-70E740481C1C}">
              <a14:useLocalDpi xmlns:a14="http://schemas.microsoft.com/office/drawing/2010/main" val="0"/>
            </a:ext>
          </a:extLst>
        </a:blip>
        <a:stretch>
          <a:fillRect/>
        </a:stretch>
      </xdr:blipFill>
      <xdr:spPr>
        <a:xfrm>
          <a:off x="9208135" y="7275195"/>
          <a:ext cx="1158240" cy="773430"/>
        </a:xfrm>
        <a:prstGeom prst="rect">
          <a:avLst/>
        </a:prstGeom>
      </xdr:spPr>
    </xdr:pic>
    <xdr:clientData/>
  </xdr:twoCellAnchor>
  <xdr:twoCellAnchor editAs="oneCell">
    <xdr:from>
      <xdr:col>6</xdr:col>
      <xdr:colOff>49107</xdr:colOff>
      <xdr:row>33</xdr:row>
      <xdr:rowOff>46143</xdr:rowOff>
    </xdr:from>
    <xdr:to>
      <xdr:col>6</xdr:col>
      <xdr:colOff>1294977</xdr:colOff>
      <xdr:row>38</xdr:row>
      <xdr:rowOff>77893</xdr:rowOff>
    </xdr:to>
    <xdr:pic>
      <xdr:nvPicPr>
        <xdr:cNvPr id="6" name="Picture 5"/>
        <xdr:cNvPicPr>
          <a:picLocks noChangeAspect="1"/>
        </xdr:cNvPicPr>
      </xdr:nvPicPr>
      <xdr:blipFill>
        <a:blip r:embed="rId5">
          <a:extLst>
            <a:ext uri="{BEBA8EAE-BF5A-486C-A8C5-ECC9F3942E4B}">
              <a14:imgProps xmlns:a14="http://schemas.microsoft.com/office/drawing/2010/main">
                <a14:imgLayer r:embed="rId6">
                  <a14:imgEffect>
                    <a14:backgroundRemoval t="7500" b="90000" l="9494" r="89557">
                      <a14:foregroundMark x1="19620" y1="81250" x2="19620" y2="81250"/>
                      <a14:foregroundMark x1="27420" y1="82143" x2="27532" y2="82250"/>
                      <a14:foregroundMark x1="23101" y1="78000" x2="23263" y2="78156"/>
                      <a14:foregroundMark x1="38924" y1="53500" x2="38924" y2="53500"/>
                      <a14:foregroundMark x1="69937" y1="74000" x2="69937" y2="74000"/>
                      <a14:foregroundMark x1="73101" y1="72000" x2="73101" y2="72000"/>
                      <a14:foregroundMark x1="75633" y1="68750" x2="75633" y2="68750"/>
                      <a14:foregroundMark x1="74051" y1="66000" x2="74051" y2="66000"/>
                      <a14:foregroundMark x1="34494" y1="44250" x2="34494" y2="44250"/>
                      <a14:foregroundMark x1="40823" y1="42500" x2="40823" y2="42500"/>
                      <a14:foregroundMark x1="43671" y1="47750" x2="43671" y2="47750"/>
                      <a14:foregroundMark x1="44937" y1="53000" x2="41772" y2="42750"/>
                      <a14:foregroundMark x1="43987" y1="60250" x2="43987" y2="60250"/>
                      <a14:foregroundMark x1="41412" y1="58410" x2="46203" y2="61000"/>
                      <a14:foregroundMark x1="64873" y1="38750" x2="64873" y2="38750"/>
                      <a14:foregroundMark x1="62342" y1="36750" x2="62342" y2="36750"/>
                      <a14:foregroundMark x1="68038" y1="33500" x2="68038" y2="33500"/>
                      <a14:foregroundMark x1="67405" y1="28750" x2="67405" y2="28750"/>
                      <a14:foregroundMark x1="75949" y1="29750" x2="75949" y2="29750"/>
                      <a14:foregroundMark x1="73734" y1="30000" x2="76899" y2="29500"/>
                      <a14:foregroundMark x1="68038" y1="18750" x2="68038" y2="18750"/>
                      <a14:foregroundMark x1="73418" y1="19750" x2="73418" y2="19750"/>
                      <a14:foregroundMark x1="67089" y1="15250" x2="67089" y2="15250"/>
                      <a14:foregroundMark x1="66456" y1="9000" x2="66456" y2="9000"/>
                      <a14:foregroundMark x1="68987" y1="31250" x2="68987" y2="31250"/>
                      <a14:foregroundMark x1="32595" y1="45250" x2="32595" y2="45250"/>
                      <a14:foregroundMark x1="70253" y1="56500" x2="70253" y2="56500"/>
                      <a14:foregroundMark x1="30380" y1="70750" x2="30380" y2="70750"/>
                      <a14:foregroundMark x1="40506" y1="68250" x2="40506" y2="68250"/>
                      <a14:foregroundMark x1="39873" y1="65000" x2="39873" y2="65000"/>
                      <a14:foregroundMark x1="53634" y1="41055" x2="53586" y2="40982"/>
                      <a14:foregroundMark x1="62658" y1="54750" x2="59908" y2="50576"/>
                      <a14:foregroundMark x1="53739" y1="40918" x2="53793" y2="40994"/>
                      <a14:foregroundMark x1="65190" y1="64750" x2="65190" y2="64750"/>
                      <a14:foregroundMark x1="60759" y1="59750" x2="60759" y2="59750"/>
                      <a14:foregroundMark x1="37025" y1="41750" x2="37342" y2="40500"/>
                      <a14:foregroundMark x1="18671" y1="44000" x2="18671" y2="46000"/>
                      <a14:foregroundMark x1="62342" y1="7500" x2="62342" y2="7500"/>
                      <a14:foregroundMark x1="50949" y1="24750" x2="50949" y2="25250"/>
                      <a14:foregroundMark x1="51266" y1="30750" x2="51582" y2="31750"/>
                      <a14:foregroundMark x1="43671" y1="83500" x2="42722" y2="84500"/>
                      <a14:foregroundMark x1="44304" y1="81750" x2="43987" y2="79250"/>
                      <a14:foregroundMark x1="47152" y1="74750" x2="47152" y2="74750"/>
                      <a14:foregroundMark x1="44620" y1="77250" x2="44620" y2="77250"/>
                      <a14:foregroundMark x1="52848" y1="72500" x2="52848" y2="72500"/>
                      <a14:foregroundMark x1="49684" y1="72750" x2="49684" y2="72750"/>
                      <a14:foregroundMark x1="54747" y1="70500" x2="54747" y2="70500"/>
                      <a14:foregroundMark x1="62975" y1="84000" x2="61076" y2="85750"/>
                      <a14:foregroundMark x1="61076" y1="86000" x2="57911" y2="87250"/>
                      <a14:foregroundMark x1="54114" y1="88000" x2="56329" y2="88000"/>
                      <a14:foregroundMark x1="49367" y1="88750" x2="46203" y2="86750"/>
                      <a14:foregroundMark x1="44304" y1="85500" x2="45886" y2="87250"/>
                      <a14:foregroundMark x1="62658" y1="81000" x2="59177" y2="76500"/>
                      <a14:foregroundMark x1="19304" y1="78750" x2="19304" y2="82000"/>
                      <a14:foregroundMark x1="20570" y1="82500" x2="23101" y2="84000"/>
                      <a14:foregroundMark x1="58228" y1="49000" x2="57278" y2="47750"/>
                      <a14:foregroundMark x1="55696" y1="47750" x2="53481" y2="41750"/>
                      <a14:foregroundMark x1="52848" y1="41750" x2="50000" y2="35000"/>
                      <a14:backgroundMark x1="48101" y1="81500" x2="57595" y2="79750"/>
                      <a14:backgroundMark x1="39873" y1="56000" x2="43354" y2="56000"/>
                      <a14:backgroundMark x1="44620" y1="48000" x2="43038" y2="43000"/>
                      <a14:backgroundMark x1="61076" y1="50000" x2="53797" y2="38000"/>
                      <a14:backgroundMark x1="54430" y1="40750" x2="60759" y2="50250"/>
                      <a14:backgroundMark x1="54114" y1="40750" x2="53165" y2="38000"/>
                      <a14:backgroundMark x1="51266" y1="35750" x2="54747" y2="40500"/>
                      <a14:backgroundMark x1="18987" y1="53250" x2="20253" y2="54250"/>
                      <a14:backgroundMark x1="25739" y1="82067" x2="27532" y2="82000"/>
                      <a14:backgroundMark x1="27215" y1="82750" x2="27215" y2="83500"/>
                    </a14:backgroundRemoval>
                  </a14:imgEffect>
                </a14:imgLayer>
              </a14:imgProps>
            </a:ext>
          </a:extLst>
        </a:blip>
        <a:stretch>
          <a:fillRect/>
        </a:stretch>
      </xdr:blipFill>
      <xdr:spPr>
        <a:xfrm rot="5400000">
          <a:off x="5281930" y="7125335"/>
          <a:ext cx="1003300" cy="124587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2:C8"/>
  <sheetViews>
    <sheetView workbookViewId="0">
      <selection activeCell="A1" sqref="A1"/>
    </sheetView>
  </sheetViews>
  <sheetFormatPr defaultColWidth="9" defaultRowHeight="14.5" outlineLevelRow="7" outlineLevelCol="2"/>
  <cols>
    <col min="2" max="2" width="3.45454545454545" style="1" customWidth="1"/>
    <col min="3" max="3" width="14.5454545454545" customWidth="1"/>
  </cols>
  <sheetData>
    <row r="2" s="1" customFormat="1" spans="2:3">
      <c r="B2" s="142" t="s">
        <v>0</v>
      </c>
      <c r="C2" s="142" t="s">
        <v>1</v>
      </c>
    </row>
    <row r="3" spans="2:3">
      <c r="B3" s="142">
        <v>1</v>
      </c>
      <c r="C3" s="271" t="s">
        <v>2</v>
      </c>
    </row>
    <row r="4" spans="2:3">
      <c r="B4" s="142">
        <v>2</v>
      </c>
      <c r="C4" s="271" t="s">
        <v>3</v>
      </c>
    </row>
    <row r="5" spans="2:3">
      <c r="B5" s="142">
        <v>3</v>
      </c>
      <c r="C5" s="271" t="s">
        <v>4</v>
      </c>
    </row>
    <row r="6" spans="2:3">
      <c r="B6" s="142">
        <v>4</v>
      </c>
      <c r="C6" s="271" t="s">
        <v>5</v>
      </c>
    </row>
    <row r="7" spans="2:3">
      <c r="B7" s="142">
        <v>5</v>
      </c>
      <c r="C7" s="271" t="s">
        <v>6</v>
      </c>
    </row>
    <row r="8" spans="2:3">
      <c r="B8" s="142">
        <v>6</v>
      </c>
      <c r="C8" s="271" t="s">
        <v>7</v>
      </c>
    </row>
  </sheetData>
  <hyperlinks>
    <hyperlink ref="C3" location="'Worksop Report'!A1" display="Worksop Report"/>
    <hyperlink ref="C4" location="'Pre Order'!A1" display="Pre Order"/>
    <hyperlink ref="C5" location="'Work Order'!A1" display="Work Order"/>
    <hyperlink ref="C6" location="'Part Request'!A1" display="Part Request"/>
    <hyperlink ref="C7" location="'Time Sheet'!A1" display="Time Sheet"/>
    <hyperlink ref="C8" location="'Final Control'!A1" display="Final Control"/>
  </hyperlinks>
  <pageMargins left="0.7" right="0.7" top="0.75" bottom="0.75" header="0.3" footer="0.3"/>
  <pageSetup paperSize="1"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2:L114"/>
  <sheetViews>
    <sheetView tabSelected="1" view="pageBreakPreview" zoomScale="70" zoomScaleNormal="70" topLeftCell="A42" workbookViewId="0">
      <selection activeCell="A67" sqref="A67:B67"/>
    </sheetView>
  </sheetViews>
  <sheetFormatPr defaultColWidth="9" defaultRowHeight="12.5"/>
  <cols>
    <col min="1" max="1" width="4.27272727272727" style="143" customWidth="1"/>
    <col min="2" max="2" width="18.0909090909091" style="143" customWidth="1"/>
    <col min="3" max="3" width="15.8454545454545" style="143" customWidth="1"/>
    <col min="4" max="4" width="11.3636363636364" style="143" customWidth="1"/>
    <col min="5" max="5" width="11.6363636363636" style="143" customWidth="1"/>
    <col min="6" max="6" width="9.18181818181818" style="143" customWidth="1"/>
    <col min="7" max="7" width="16.1" style="143" customWidth="1"/>
    <col min="8" max="8" width="26.3545454545455" style="143" customWidth="1"/>
    <col min="9" max="9" width="23.8181818181818" style="143" customWidth="1"/>
    <col min="10" max="10" width="17.4545454545455" style="143" customWidth="1"/>
    <col min="11" max="255" width="8.72727272727273" style="143"/>
    <col min="256" max="256" width="4.27272727272727" style="143" customWidth="1"/>
    <col min="257" max="257" width="15.6363636363636" style="143" customWidth="1"/>
    <col min="258" max="258" width="10.2727272727273" style="143" customWidth="1"/>
    <col min="259" max="259" width="11.3636363636364" style="143" customWidth="1"/>
    <col min="260" max="260" width="11.6363636363636" style="143" customWidth="1"/>
    <col min="261" max="261" width="7.63636363636364" style="143" customWidth="1"/>
    <col min="262" max="262" width="8.72727272727273" style="143"/>
    <col min="263" max="263" width="15.7272727272727" style="143" customWidth="1"/>
    <col min="264" max="264" width="28.5454545454545" style="143" customWidth="1"/>
    <col min="265" max="265" width="9.72727272727273" style="143" customWidth="1"/>
    <col min="266" max="266" width="12.3636363636364" style="143" customWidth="1"/>
    <col min="267" max="511" width="8.72727272727273" style="143"/>
    <col min="512" max="512" width="4.27272727272727" style="143" customWidth="1"/>
    <col min="513" max="513" width="15.6363636363636" style="143" customWidth="1"/>
    <col min="514" max="514" width="10.2727272727273" style="143" customWidth="1"/>
    <col min="515" max="515" width="11.3636363636364" style="143" customWidth="1"/>
    <col min="516" max="516" width="11.6363636363636" style="143" customWidth="1"/>
    <col min="517" max="517" width="7.63636363636364" style="143" customWidth="1"/>
    <col min="518" max="518" width="8.72727272727273" style="143"/>
    <col min="519" max="519" width="15.7272727272727" style="143" customWidth="1"/>
    <col min="520" max="520" width="28.5454545454545" style="143" customWidth="1"/>
    <col min="521" max="521" width="9.72727272727273" style="143" customWidth="1"/>
    <col min="522" max="522" width="12.3636363636364" style="143" customWidth="1"/>
    <col min="523" max="767" width="8.72727272727273" style="143"/>
    <col min="768" max="768" width="4.27272727272727" style="143" customWidth="1"/>
    <col min="769" max="769" width="15.6363636363636" style="143" customWidth="1"/>
    <col min="770" max="770" width="10.2727272727273" style="143" customWidth="1"/>
    <col min="771" max="771" width="11.3636363636364" style="143" customWidth="1"/>
    <col min="772" max="772" width="11.6363636363636" style="143" customWidth="1"/>
    <col min="773" max="773" width="7.63636363636364" style="143" customWidth="1"/>
    <col min="774" max="774" width="8.72727272727273" style="143"/>
    <col min="775" max="775" width="15.7272727272727" style="143" customWidth="1"/>
    <col min="776" max="776" width="28.5454545454545" style="143" customWidth="1"/>
    <col min="777" max="777" width="9.72727272727273" style="143" customWidth="1"/>
    <col min="778" max="778" width="12.3636363636364" style="143" customWidth="1"/>
    <col min="779" max="1023" width="8.72727272727273" style="143"/>
    <col min="1024" max="1024" width="4.27272727272727" style="143" customWidth="1"/>
    <col min="1025" max="1025" width="15.6363636363636" style="143" customWidth="1"/>
    <col min="1026" max="1026" width="10.2727272727273" style="143" customWidth="1"/>
    <col min="1027" max="1027" width="11.3636363636364" style="143" customWidth="1"/>
    <col min="1028" max="1028" width="11.6363636363636" style="143" customWidth="1"/>
    <col min="1029" max="1029" width="7.63636363636364" style="143" customWidth="1"/>
    <col min="1030" max="1030" width="8.72727272727273" style="143"/>
    <col min="1031" max="1031" width="15.7272727272727" style="143" customWidth="1"/>
    <col min="1032" max="1032" width="28.5454545454545" style="143" customWidth="1"/>
    <col min="1033" max="1033" width="9.72727272727273" style="143" customWidth="1"/>
    <col min="1034" max="1034" width="12.3636363636364" style="143" customWidth="1"/>
    <col min="1035" max="1279" width="8.72727272727273" style="143"/>
    <col min="1280" max="1280" width="4.27272727272727" style="143" customWidth="1"/>
    <col min="1281" max="1281" width="15.6363636363636" style="143" customWidth="1"/>
    <col min="1282" max="1282" width="10.2727272727273" style="143" customWidth="1"/>
    <col min="1283" max="1283" width="11.3636363636364" style="143" customWidth="1"/>
    <col min="1284" max="1284" width="11.6363636363636" style="143" customWidth="1"/>
    <col min="1285" max="1285" width="7.63636363636364" style="143" customWidth="1"/>
    <col min="1286" max="1286" width="8.72727272727273" style="143"/>
    <col min="1287" max="1287" width="15.7272727272727" style="143" customWidth="1"/>
    <col min="1288" max="1288" width="28.5454545454545" style="143" customWidth="1"/>
    <col min="1289" max="1289" width="9.72727272727273" style="143" customWidth="1"/>
    <col min="1290" max="1290" width="12.3636363636364" style="143" customWidth="1"/>
    <col min="1291" max="1535" width="8.72727272727273" style="143"/>
    <col min="1536" max="1536" width="4.27272727272727" style="143" customWidth="1"/>
    <col min="1537" max="1537" width="15.6363636363636" style="143" customWidth="1"/>
    <col min="1538" max="1538" width="10.2727272727273" style="143" customWidth="1"/>
    <col min="1539" max="1539" width="11.3636363636364" style="143" customWidth="1"/>
    <col min="1540" max="1540" width="11.6363636363636" style="143" customWidth="1"/>
    <col min="1541" max="1541" width="7.63636363636364" style="143" customWidth="1"/>
    <col min="1542" max="1542" width="8.72727272727273" style="143"/>
    <col min="1543" max="1543" width="15.7272727272727" style="143" customWidth="1"/>
    <col min="1544" max="1544" width="28.5454545454545" style="143" customWidth="1"/>
    <col min="1545" max="1545" width="9.72727272727273" style="143" customWidth="1"/>
    <col min="1546" max="1546" width="12.3636363636364" style="143" customWidth="1"/>
    <col min="1547" max="1791" width="8.72727272727273" style="143"/>
    <col min="1792" max="1792" width="4.27272727272727" style="143" customWidth="1"/>
    <col min="1793" max="1793" width="15.6363636363636" style="143" customWidth="1"/>
    <col min="1794" max="1794" width="10.2727272727273" style="143" customWidth="1"/>
    <col min="1795" max="1795" width="11.3636363636364" style="143" customWidth="1"/>
    <col min="1796" max="1796" width="11.6363636363636" style="143" customWidth="1"/>
    <col min="1797" max="1797" width="7.63636363636364" style="143" customWidth="1"/>
    <col min="1798" max="1798" width="8.72727272727273" style="143"/>
    <col min="1799" max="1799" width="15.7272727272727" style="143" customWidth="1"/>
    <col min="1800" max="1800" width="28.5454545454545" style="143" customWidth="1"/>
    <col min="1801" max="1801" width="9.72727272727273" style="143" customWidth="1"/>
    <col min="1802" max="1802" width="12.3636363636364" style="143" customWidth="1"/>
    <col min="1803" max="2047" width="8.72727272727273" style="143"/>
    <col min="2048" max="2048" width="4.27272727272727" style="143" customWidth="1"/>
    <col min="2049" max="2049" width="15.6363636363636" style="143" customWidth="1"/>
    <col min="2050" max="2050" width="10.2727272727273" style="143" customWidth="1"/>
    <col min="2051" max="2051" width="11.3636363636364" style="143" customWidth="1"/>
    <col min="2052" max="2052" width="11.6363636363636" style="143" customWidth="1"/>
    <col min="2053" max="2053" width="7.63636363636364" style="143" customWidth="1"/>
    <col min="2054" max="2054" width="8.72727272727273" style="143"/>
    <col min="2055" max="2055" width="15.7272727272727" style="143" customWidth="1"/>
    <col min="2056" max="2056" width="28.5454545454545" style="143" customWidth="1"/>
    <col min="2057" max="2057" width="9.72727272727273" style="143" customWidth="1"/>
    <col min="2058" max="2058" width="12.3636363636364" style="143" customWidth="1"/>
    <col min="2059" max="2303" width="8.72727272727273" style="143"/>
    <col min="2304" max="2304" width="4.27272727272727" style="143" customWidth="1"/>
    <col min="2305" max="2305" width="15.6363636363636" style="143" customWidth="1"/>
    <col min="2306" max="2306" width="10.2727272727273" style="143" customWidth="1"/>
    <col min="2307" max="2307" width="11.3636363636364" style="143" customWidth="1"/>
    <col min="2308" max="2308" width="11.6363636363636" style="143" customWidth="1"/>
    <col min="2309" max="2309" width="7.63636363636364" style="143" customWidth="1"/>
    <col min="2310" max="2310" width="8.72727272727273" style="143"/>
    <col min="2311" max="2311" width="15.7272727272727" style="143" customWidth="1"/>
    <col min="2312" max="2312" width="28.5454545454545" style="143" customWidth="1"/>
    <col min="2313" max="2313" width="9.72727272727273" style="143" customWidth="1"/>
    <col min="2314" max="2314" width="12.3636363636364" style="143" customWidth="1"/>
    <col min="2315" max="2559" width="8.72727272727273" style="143"/>
    <col min="2560" max="2560" width="4.27272727272727" style="143" customWidth="1"/>
    <col min="2561" max="2561" width="15.6363636363636" style="143" customWidth="1"/>
    <col min="2562" max="2562" width="10.2727272727273" style="143" customWidth="1"/>
    <col min="2563" max="2563" width="11.3636363636364" style="143" customWidth="1"/>
    <col min="2564" max="2564" width="11.6363636363636" style="143" customWidth="1"/>
    <col min="2565" max="2565" width="7.63636363636364" style="143" customWidth="1"/>
    <col min="2566" max="2566" width="8.72727272727273" style="143"/>
    <col min="2567" max="2567" width="15.7272727272727" style="143" customWidth="1"/>
    <col min="2568" max="2568" width="28.5454545454545" style="143" customWidth="1"/>
    <col min="2569" max="2569" width="9.72727272727273" style="143" customWidth="1"/>
    <col min="2570" max="2570" width="12.3636363636364" style="143" customWidth="1"/>
    <col min="2571" max="2815" width="8.72727272727273" style="143"/>
    <col min="2816" max="2816" width="4.27272727272727" style="143" customWidth="1"/>
    <col min="2817" max="2817" width="15.6363636363636" style="143" customWidth="1"/>
    <col min="2818" max="2818" width="10.2727272727273" style="143" customWidth="1"/>
    <col min="2819" max="2819" width="11.3636363636364" style="143" customWidth="1"/>
    <col min="2820" max="2820" width="11.6363636363636" style="143" customWidth="1"/>
    <col min="2821" max="2821" width="7.63636363636364" style="143" customWidth="1"/>
    <col min="2822" max="2822" width="8.72727272727273" style="143"/>
    <col min="2823" max="2823" width="15.7272727272727" style="143" customWidth="1"/>
    <col min="2824" max="2824" width="28.5454545454545" style="143" customWidth="1"/>
    <col min="2825" max="2825" width="9.72727272727273" style="143" customWidth="1"/>
    <col min="2826" max="2826" width="12.3636363636364" style="143" customWidth="1"/>
    <col min="2827" max="3071" width="8.72727272727273" style="143"/>
    <col min="3072" max="3072" width="4.27272727272727" style="143" customWidth="1"/>
    <col min="3073" max="3073" width="15.6363636363636" style="143" customWidth="1"/>
    <col min="3074" max="3074" width="10.2727272727273" style="143" customWidth="1"/>
    <col min="3075" max="3075" width="11.3636363636364" style="143" customWidth="1"/>
    <col min="3076" max="3076" width="11.6363636363636" style="143" customWidth="1"/>
    <col min="3077" max="3077" width="7.63636363636364" style="143" customWidth="1"/>
    <col min="3078" max="3078" width="8.72727272727273" style="143"/>
    <col min="3079" max="3079" width="15.7272727272727" style="143" customWidth="1"/>
    <col min="3080" max="3080" width="28.5454545454545" style="143" customWidth="1"/>
    <col min="3081" max="3081" width="9.72727272727273" style="143" customWidth="1"/>
    <col min="3082" max="3082" width="12.3636363636364" style="143" customWidth="1"/>
    <col min="3083" max="3327" width="8.72727272727273" style="143"/>
    <col min="3328" max="3328" width="4.27272727272727" style="143" customWidth="1"/>
    <col min="3329" max="3329" width="15.6363636363636" style="143" customWidth="1"/>
    <col min="3330" max="3330" width="10.2727272727273" style="143" customWidth="1"/>
    <col min="3331" max="3331" width="11.3636363636364" style="143" customWidth="1"/>
    <col min="3332" max="3332" width="11.6363636363636" style="143" customWidth="1"/>
    <col min="3333" max="3333" width="7.63636363636364" style="143" customWidth="1"/>
    <col min="3334" max="3334" width="8.72727272727273" style="143"/>
    <col min="3335" max="3335" width="15.7272727272727" style="143" customWidth="1"/>
    <col min="3336" max="3336" width="28.5454545454545" style="143" customWidth="1"/>
    <col min="3337" max="3337" width="9.72727272727273" style="143" customWidth="1"/>
    <col min="3338" max="3338" width="12.3636363636364" style="143" customWidth="1"/>
    <col min="3339" max="3583" width="8.72727272727273" style="143"/>
    <col min="3584" max="3584" width="4.27272727272727" style="143" customWidth="1"/>
    <col min="3585" max="3585" width="15.6363636363636" style="143" customWidth="1"/>
    <col min="3586" max="3586" width="10.2727272727273" style="143" customWidth="1"/>
    <col min="3587" max="3587" width="11.3636363636364" style="143" customWidth="1"/>
    <col min="3588" max="3588" width="11.6363636363636" style="143" customWidth="1"/>
    <col min="3589" max="3589" width="7.63636363636364" style="143" customWidth="1"/>
    <col min="3590" max="3590" width="8.72727272727273" style="143"/>
    <col min="3591" max="3591" width="15.7272727272727" style="143" customWidth="1"/>
    <col min="3592" max="3592" width="28.5454545454545" style="143" customWidth="1"/>
    <col min="3593" max="3593" width="9.72727272727273" style="143" customWidth="1"/>
    <col min="3594" max="3594" width="12.3636363636364" style="143" customWidth="1"/>
    <col min="3595" max="3839" width="8.72727272727273" style="143"/>
    <col min="3840" max="3840" width="4.27272727272727" style="143" customWidth="1"/>
    <col min="3841" max="3841" width="15.6363636363636" style="143" customWidth="1"/>
    <col min="3842" max="3842" width="10.2727272727273" style="143" customWidth="1"/>
    <col min="3843" max="3843" width="11.3636363636364" style="143" customWidth="1"/>
    <col min="3844" max="3844" width="11.6363636363636" style="143" customWidth="1"/>
    <col min="3845" max="3845" width="7.63636363636364" style="143" customWidth="1"/>
    <col min="3846" max="3846" width="8.72727272727273" style="143"/>
    <col min="3847" max="3847" width="15.7272727272727" style="143" customWidth="1"/>
    <col min="3848" max="3848" width="28.5454545454545" style="143" customWidth="1"/>
    <col min="3849" max="3849" width="9.72727272727273" style="143" customWidth="1"/>
    <col min="3850" max="3850" width="12.3636363636364" style="143" customWidth="1"/>
    <col min="3851" max="4095" width="8.72727272727273" style="143"/>
    <col min="4096" max="4096" width="4.27272727272727" style="143" customWidth="1"/>
    <col min="4097" max="4097" width="15.6363636363636" style="143" customWidth="1"/>
    <col min="4098" max="4098" width="10.2727272727273" style="143" customWidth="1"/>
    <col min="4099" max="4099" width="11.3636363636364" style="143" customWidth="1"/>
    <col min="4100" max="4100" width="11.6363636363636" style="143" customWidth="1"/>
    <col min="4101" max="4101" width="7.63636363636364" style="143" customWidth="1"/>
    <col min="4102" max="4102" width="8.72727272727273" style="143"/>
    <col min="4103" max="4103" width="15.7272727272727" style="143" customWidth="1"/>
    <col min="4104" max="4104" width="28.5454545454545" style="143" customWidth="1"/>
    <col min="4105" max="4105" width="9.72727272727273" style="143" customWidth="1"/>
    <col min="4106" max="4106" width="12.3636363636364" style="143" customWidth="1"/>
    <col min="4107" max="4351" width="8.72727272727273" style="143"/>
    <col min="4352" max="4352" width="4.27272727272727" style="143" customWidth="1"/>
    <col min="4353" max="4353" width="15.6363636363636" style="143" customWidth="1"/>
    <col min="4354" max="4354" width="10.2727272727273" style="143" customWidth="1"/>
    <col min="4355" max="4355" width="11.3636363636364" style="143" customWidth="1"/>
    <col min="4356" max="4356" width="11.6363636363636" style="143" customWidth="1"/>
    <col min="4357" max="4357" width="7.63636363636364" style="143" customWidth="1"/>
    <col min="4358" max="4358" width="8.72727272727273" style="143"/>
    <col min="4359" max="4359" width="15.7272727272727" style="143" customWidth="1"/>
    <col min="4360" max="4360" width="28.5454545454545" style="143" customWidth="1"/>
    <col min="4361" max="4361" width="9.72727272727273" style="143" customWidth="1"/>
    <col min="4362" max="4362" width="12.3636363636364" style="143" customWidth="1"/>
    <col min="4363" max="4607" width="8.72727272727273" style="143"/>
    <col min="4608" max="4608" width="4.27272727272727" style="143" customWidth="1"/>
    <col min="4609" max="4609" width="15.6363636363636" style="143" customWidth="1"/>
    <col min="4610" max="4610" width="10.2727272727273" style="143" customWidth="1"/>
    <col min="4611" max="4611" width="11.3636363636364" style="143" customWidth="1"/>
    <col min="4612" max="4612" width="11.6363636363636" style="143" customWidth="1"/>
    <col min="4613" max="4613" width="7.63636363636364" style="143" customWidth="1"/>
    <col min="4614" max="4614" width="8.72727272727273" style="143"/>
    <col min="4615" max="4615" width="15.7272727272727" style="143" customWidth="1"/>
    <col min="4616" max="4616" width="28.5454545454545" style="143" customWidth="1"/>
    <col min="4617" max="4617" width="9.72727272727273" style="143" customWidth="1"/>
    <col min="4618" max="4618" width="12.3636363636364" style="143" customWidth="1"/>
    <col min="4619" max="4863" width="8.72727272727273" style="143"/>
    <col min="4864" max="4864" width="4.27272727272727" style="143" customWidth="1"/>
    <col min="4865" max="4865" width="15.6363636363636" style="143" customWidth="1"/>
    <col min="4866" max="4866" width="10.2727272727273" style="143" customWidth="1"/>
    <col min="4867" max="4867" width="11.3636363636364" style="143" customWidth="1"/>
    <col min="4868" max="4868" width="11.6363636363636" style="143" customWidth="1"/>
    <col min="4869" max="4869" width="7.63636363636364" style="143" customWidth="1"/>
    <col min="4870" max="4870" width="8.72727272727273" style="143"/>
    <col min="4871" max="4871" width="15.7272727272727" style="143" customWidth="1"/>
    <col min="4872" max="4872" width="28.5454545454545" style="143" customWidth="1"/>
    <col min="4873" max="4873" width="9.72727272727273" style="143" customWidth="1"/>
    <col min="4874" max="4874" width="12.3636363636364" style="143" customWidth="1"/>
    <col min="4875" max="5119" width="8.72727272727273" style="143"/>
    <col min="5120" max="5120" width="4.27272727272727" style="143" customWidth="1"/>
    <col min="5121" max="5121" width="15.6363636363636" style="143" customWidth="1"/>
    <col min="5122" max="5122" width="10.2727272727273" style="143" customWidth="1"/>
    <col min="5123" max="5123" width="11.3636363636364" style="143" customWidth="1"/>
    <col min="5124" max="5124" width="11.6363636363636" style="143" customWidth="1"/>
    <col min="5125" max="5125" width="7.63636363636364" style="143" customWidth="1"/>
    <col min="5126" max="5126" width="8.72727272727273" style="143"/>
    <col min="5127" max="5127" width="15.7272727272727" style="143" customWidth="1"/>
    <col min="5128" max="5128" width="28.5454545454545" style="143" customWidth="1"/>
    <col min="5129" max="5129" width="9.72727272727273" style="143" customWidth="1"/>
    <col min="5130" max="5130" width="12.3636363636364" style="143" customWidth="1"/>
    <col min="5131" max="5375" width="8.72727272727273" style="143"/>
    <col min="5376" max="5376" width="4.27272727272727" style="143" customWidth="1"/>
    <col min="5377" max="5377" width="15.6363636363636" style="143" customWidth="1"/>
    <col min="5378" max="5378" width="10.2727272727273" style="143" customWidth="1"/>
    <col min="5379" max="5379" width="11.3636363636364" style="143" customWidth="1"/>
    <col min="5380" max="5380" width="11.6363636363636" style="143" customWidth="1"/>
    <col min="5381" max="5381" width="7.63636363636364" style="143" customWidth="1"/>
    <col min="5382" max="5382" width="8.72727272727273" style="143"/>
    <col min="5383" max="5383" width="15.7272727272727" style="143" customWidth="1"/>
    <col min="5384" max="5384" width="28.5454545454545" style="143" customWidth="1"/>
    <col min="5385" max="5385" width="9.72727272727273" style="143" customWidth="1"/>
    <col min="5386" max="5386" width="12.3636363636364" style="143" customWidth="1"/>
    <col min="5387" max="5631" width="8.72727272727273" style="143"/>
    <col min="5632" max="5632" width="4.27272727272727" style="143" customWidth="1"/>
    <col min="5633" max="5633" width="15.6363636363636" style="143" customWidth="1"/>
    <col min="5634" max="5634" width="10.2727272727273" style="143" customWidth="1"/>
    <col min="5635" max="5635" width="11.3636363636364" style="143" customWidth="1"/>
    <col min="5636" max="5636" width="11.6363636363636" style="143" customWidth="1"/>
    <col min="5637" max="5637" width="7.63636363636364" style="143" customWidth="1"/>
    <col min="5638" max="5638" width="8.72727272727273" style="143"/>
    <col min="5639" max="5639" width="15.7272727272727" style="143" customWidth="1"/>
    <col min="5640" max="5640" width="28.5454545454545" style="143" customWidth="1"/>
    <col min="5641" max="5641" width="9.72727272727273" style="143" customWidth="1"/>
    <col min="5642" max="5642" width="12.3636363636364" style="143" customWidth="1"/>
    <col min="5643" max="5887" width="8.72727272727273" style="143"/>
    <col min="5888" max="5888" width="4.27272727272727" style="143" customWidth="1"/>
    <col min="5889" max="5889" width="15.6363636363636" style="143" customWidth="1"/>
    <col min="5890" max="5890" width="10.2727272727273" style="143" customWidth="1"/>
    <col min="5891" max="5891" width="11.3636363636364" style="143" customWidth="1"/>
    <col min="5892" max="5892" width="11.6363636363636" style="143" customWidth="1"/>
    <col min="5893" max="5893" width="7.63636363636364" style="143" customWidth="1"/>
    <col min="5894" max="5894" width="8.72727272727273" style="143"/>
    <col min="5895" max="5895" width="15.7272727272727" style="143" customWidth="1"/>
    <col min="5896" max="5896" width="28.5454545454545" style="143" customWidth="1"/>
    <col min="5897" max="5897" width="9.72727272727273" style="143" customWidth="1"/>
    <col min="5898" max="5898" width="12.3636363636364" style="143" customWidth="1"/>
    <col min="5899" max="6143" width="8.72727272727273" style="143"/>
    <col min="6144" max="6144" width="4.27272727272727" style="143" customWidth="1"/>
    <col min="6145" max="6145" width="15.6363636363636" style="143" customWidth="1"/>
    <col min="6146" max="6146" width="10.2727272727273" style="143" customWidth="1"/>
    <col min="6147" max="6147" width="11.3636363636364" style="143" customWidth="1"/>
    <col min="6148" max="6148" width="11.6363636363636" style="143" customWidth="1"/>
    <col min="6149" max="6149" width="7.63636363636364" style="143" customWidth="1"/>
    <col min="6150" max="6150" width="8.72727272727273" style="143"/>
    <col min="6151" max="6151" width="15.7272727272727" style="143" customWidth="1"/>
    <col min="6152" max="6152" width="28.5454545454545" style="143" customWidth="1"/>
    <col min="6153" max="6153" width="9.72727272727273" style="143" customWidth="1"/>
    <col min="6154" max="6154" width="12.3636363636364" style="143" customWidth="1"/>
    <col min="6155" max="6399" width="8.72727272727273" style="143"/>
    <col min="6400" max="6400" width="4.27272727272727" style="143" customWidth="1"/>
    <col min="6401" max="6401" width="15.6363636363636" style="143" customWidth="1"/>
    <col min="6402" max="6402" width="10.2727272727273" style="143" customWidth="1"/>
    <col min="6403" max="6403" width="11.3636363636364" style="143" customWidth="1"/>
    <col min="6404" max="6404" width="11.6363636363636" style="143" customWidth="1"/>
    <col min="6405" max="6405" width="7.63636363636364" style="143" customWidth="1"/>
    <col min="6406" max="6406" width="8.72727272727273" style="143"/>
    <col min="6407" max="6407" width="15.7272727272727" style="143" customWidth="1"/>
    <col min="6408" max="6408" width="28.5454545454545" style="143" customWidth="1"/>
    <col min="6409" max="6409" width="9.72727272727273" style="143" customWidth="1"/>
    <col min="6410" max="6410" width="12.3636363636364" style="143" customWidth="1"/>
    <col min="6411" max="6655" width="8.72727272727273" style="143"/>
    <col min="6656" max="6656" width="4.27272727272727" style="143" customWidth="1"/>
    <col min="6657" max="6657" width="15.6363636363636" style="143" customWidth="1"/>
    <col min="6658" max="6658" width="10.2727272727273" style="143" customWidth="1"/>
    <col min="6659" max="6659" width="11.3636363636364" style="143" customWidth="1"/>
    <col min="6660" max="6660" width="11.6363636363636" style="143" customWidth="1"/>
    <col min="6661" max="6661" width="7.63636363636364" style="143" customWidth="1"/>
    <col min="6662" max="6662" width="8.72727272727273" style="143"/>
    <col min="6663" max="6663" width="15.7272727272727" style="143" customWidth="1"/>
    <col min="6664" max="6664" width="28.5454545454545" style="143" customWidth="1"/>
    <col min="6665" max="6665" width="9.72727272727273" style="143" customWidth="1"/>
    <col min="6666" max="6666" width="12.3636363636364" style="143" customWidth="1"/>
    <col min="6667" max="6911" width="8.72727272727273" style="143"/>
    <col min="6912" max="6912" width="4.27272727272727" style="143" customWidth="1"/>
    <col min="6913" max="6913" width="15.6363636363636" style="143" customWidth="1"/>
    <col min="6914" max="6914" width="10.2727272727273" style="143" customWidth="1"/>
    <col min="6915" max="6915" width="11.3636363636364" style="143" customWidth="1"/>
    <col min="6916" max="6916" width="11.6363636363636" style="143" customWidth="1"/>
    <col min="6917" max="6917" width="7.63636363636364" style="143" customWidth="1"/>
    <col min="6918" max="6918" width="8.72727272727273" style="143"/>
    <col min="6919" max="6919" width="15.7272727272727" style="143" customWidth="1"/>
    <col min="6920" max="6920" width="28.5454545454545" style="143" customWidth="1"/>
    <col min="6921" max="6921" width="9.72727272727273" style="143" customWidth="1"/>
    <col min="6922" max="6922" width="12.3636363636364" style="143" customWidth="1"/>
    <col min="6923" max="7167" width="8.72727272727273" style="143"/>
    <col min="7168" max="7168" width="4.27272727272727" style="143" customWidth="1"/>
    <col min="7169" max="7169" width="15.6363636363636" style="143" customWidth="1"/>
    <col min="7170" max="7170" width="10.2727272727273" style="143" customWidth="1"/>
    <col min="7171" max="7171" width="11.3636363636364" style="143" customWidth="1"/>
    <col min="7172" max="7172" width="11.6363636363636" style="143" customWidth="1"/>
    <col min="7173" max="7173" width="7.63636363636364" style="143" customWidth="1"/>
    <col min="7174" max="7174" width="8.72727272727273" style="143"/>
    <col min="7175" max="7175" width="15.7272727272727" style="143" customWidth="1"/>
    <col min="7176" max="7176" width="28.5454545454545" style="143" customWidth="1"/>
    <col min="7177" max="7177" width="9.72727272727273" style="143" customWidth="1"/>
    <col min="7178" max="7178" width="12.3636363636364" style="143" customWidth="1"/>
    <col min="7179" max="7423" width="8.72727272727273" style="143"/>
    <col min="7424" max="7424" width="4.27272727272727" style="143" customWidth="1"/>
    <col min="7425" max="7425" width="15.6363636363636" style="143" customWidth="1"/>
    <col min="7426" max="7426" width="10.2727272727273" style="143" customWidth="1"/>
    <col min="7427" max="7427" width="11.3636363636364" style="143" customWidth="1"/>
    <col min="7428" max="7428" width="11.6363636363636" style="143" customWidth="1"/>
    <col min="7429" max="7429" width="7.63636363636364" style="143" customWidth="1"/>
    <col min="7430" max="7430" width="8.72727272727273" style="143"/>
    <col min="7431" max="7431" width="15.7272727272727" style="143" customWidth="1"/>
    <col min="7432" max="7432" width="28.5454545454545" style="143" customWidth="1"/>
    <col min="7433" max="7433" width="9.72727272727273" style="143" customWidth="1"/>
    <col min="7434" max="7434" width="12.3636363636364" style="143" customWidth="1"/>
    <col min="7435" max="7679" width="8.72727272727273" style="143"/>
    <col min="7680" max="7680" width="4.27272727272727" style="143" customWidth="1"/>
    <col min="7681" max="7681" width="15.6363636363636" style="143" customWidth="1"/>
    <col min="7682" max="7682" width="10.2727272727273" style="143" customWidth="1"/>
    <col min="7683" max="7683" width="11.3636363636364" style="143" customWidth="1"/>
    <col min="7684" max="7684" width="11.6363636363636" style="143" customWidth="1"/>
    <col min="7685" max="7685" width="7.63636363636364" style="143" customWidth="1"/>
    <col min="7686" max="7686" width="8.72727272727273" style="143"/>
    <col min="7687" max="7687" width="15.7272727272727" style="143" customWidth="1"/>
    <col min="7688" max="7688" width="28.5454545454545" style="143" customWidth="1"/>
    <col min="7689" max="7689" width="9.72727272727273" style="143" customWidth="1"/>
    <col min="7690" max="7690" width="12.3636363636364" style="143" customWidth="1"/>
    <col min="7691" max="7935" width="8.72727272727273" style="143"/>
    <col min="7936" max="7936" width="4.27272727272727" style="143" customWidth="1"/>
    <col min="7937" max="7937" width="15.6363636363636" style="143" customWidth="1"/>
    <col min="7938" max="7938" width="10.2727272727273" style="143" customWidth="1"/>
    <col min="7939" max="7939" width="11.3636363636364" style="143" customWidth="1"/>
    <col min="7940" max="7940" width="11.6363636363636" style="143" customWidth="1"/>
    <col min="7941" max="7941" width="7.63636363636364" style="143" customWidth="1"/>
    <col min="7942" max="7942" width="8.72727272727273" style="143"/>
    <col min="7943" max="7943" width="15.7272727272727" style="143" customWidth="1"/>
    <col min="7944" max="7944" width="28.5454545454545" style="143" customWidth="1"/>
    <col min="7945" max="7945" width="9.72727272727273" style="143" customWidth="1"/>
    <col min="7946" max="7946" width="12.3636363636364" style="143" customWidth="1"/>
    <col min="7947" max="8191" width="8.72727272727273" style="143"/>
    <col min="8192" max="8192" width="4.27272727272727" style="143" customWidth="1"/>
    <col min="8193" max="8193" width="15.6363636363636" style="143" customWidth="1"/>
    <col min="8194" max="8194" width="10.2727272727273" style="143" customWidth="1"/>
    <col min="8195" max="8195" width="11.3636363636364" style="143" customWidth="1"/>
    <col min="8196" max="8196" width="11.6363636363636" style="143" customWidth="1"/>
    <col min="8197" max="8197" width="7.63636363636364" style="143" customWidth="1"/>
    <col min="8198" max="8198" width="8.72727272727273" style="143"/>
    <col min="8199" max="8199" width="15.7272727272727" style="143" customWidth="1"/>
    <col min="8200" max="8200" width="28.5454545454545" style="143" customWidth="1"/>
    <col min="8201" max="8201" width="9.72727272727273" style="143" customWidth="1"/>
    <col min="8202" max="8202" width="12.3636363636364" style="143" customWidth="1"/>
    <col min="8203" max="8447" width="8.72727272727273" style="143"/>
    <col min="8448" max="8448" width="4.27272727272727" style="143" customWidth="1"/>
    <col min="8449" max="8449" width="15.6363636363636" style="143" customWidth="1"/>
    <col min="8450" max="8450" width="10.2727272727273" style="143" customWidth="1"/>
    <col min="8451" max="8451" width="11.3636363636364" style="143" customWidth="1"/>
    <col min="8452" max="8452" width="11.6363636363636" style="143" customWidth="1"/>
    <col min="8453" max="8453" width="7.63636363636364" style="143" customWidth="1"/>
    <col min="8454" max="8454" width="8.72727272727273" style="143"/>
    <col min="8455" max="8455" width="15.7272727272727" style="143" customWidth="1"/>
    <col min="8456" max="8456" width="28.5454545454545" style="143" customWidth="1"/>
    <col min="8457" max="8457" width="9.72727272727273" style="143" customWidth="1"/>
    <col min="8458" max="8458" width="12.3636363636364" style="143" customWidth="1"/>
    <col min="8459" max="8703" width="8.72727272727273" style="143"/>
    <col min="8704" max="8704" width="4.27272727272727" style="143" customWidth="1"/>
    <col min="8705" max="8705" width="15.6363636363636" style="143" customWidth="1"/>
    <col min="8706" max="8706" width="10.2727272727273" style="143" customWidth="1"/>
    <col min="8707" max="8707" width="11.3636363636364" style="143" customWidth="1"/>
    <col min="8708" max="8708" width="11.6363636363636" style="143" customWidth="1"/>
    <col min="8709" max="8709" width="7.63636363636364" style="143" customWidth="1"/>
    <col min="8710" max="8710" width="8.72727272727273" style="143"/>
    <col min="8711" max="8711" width="15.7272727272727" style="143" customWidth="1"/>
    <col min="8712" max="8712" width="28.5454545454545" style="143" customWidth="1"/>
    <col min="8713" max="8713" width="9.72727272727273" style="143" customWidth="1"/>
    <col min="8714" max="8714" width="12.3636363636364" style="143" customWidth="1"/>
    <col min="8715" max="8959" width="8.72727272727273" style="143"/>
    <col min="8960" max="8960" width="4.27272727272727" style="143" customWidth="1"/>
    <col min="8961" max="8961" width="15.6363636363636" style="143" customWidth="1"/>
    <col min="8962" max="8962" width="10.2727272727273" style="143" customWidth="1"/>
    <col min="8963" max="8963" width="11.3636363636364" style="143" customWidth="1"/>
    <col min="8964" max="8964" width="11.6363636363636" style="143" customWidth="1"/>
    <col min="8965" max="8965" width="7.63636363636364" style="143" customWidth="1"/>
    <col min="8966" max="8966" width="8.72727272727273" style="143"/>
    <col min="8967" max="8967" width="15.7272727272727" style="143" customWidth="1"/>
    <col min="8968" max="8968" width="28.5454545454545" style="143" customWidth="1"/>
    <col min="8969" max="8969" width="9.72727272727273" style="143" customWidth="1"/>
    <col min="8970" max="8970" width="12.3636363636364" style="143" customWidth="1"/>
    <col min="8971" max="9215" width="8.72727272727273" style="143"/>
    <col min="9216" max="9216" width="4.27272727272727" style="143" customWidth="1"/>
    <col min="9217" max="9217" width="15.6363636363636" style="143" customWidth="1"/>
    <col min="9218" max="9218" width="10.2727272727273" style="143" customWidth="1"/>
    <col min="9219" max="9219" width="11.3636363636364" style="143" customWidth="1"/>
    <col min="9220" max="9220" width="11.6363636363636" style="143" customWidth="1"/>
    <col min="9221" max="9221" width="7.63636363636364" style="143" customWidth="1"/>
    <col min="9222" max="9222" width="8.72727272727273" style="143"/>
    <col min="9223" max="9223" width="15.7272727272727" style="143" customWidth="1"/>
    <col min="9224" max="9224" width="28.5454545454545" style="143" customWidth="1"/>
    <col min="9225" max="9225" width="9.72727272727273" style="143" customWidth="1"/>
    <col min="9226" max="9226" width="12.3636363636364" style="143" customWidth="1"/>
    <col min="9227" max="9471" width="8.72727272727273" style="143"/>
    <col min="9472" max="9472" width="4.27272727272727" style="143" customWidth="1"/>
    <col min="9473" max="9473" width="15.6363636363636" style="143" customWidth="1"/>
    <col min="9474" max="9474" width="10.2727272727273" style="143" customWidth="1"/>
    <col min="9475" max="9475" width="11.3636363636364" style="143" customWidth="1"/>
    <col min="9476" max="9476" width="11.6363636363636" style="143" customWidth="1"/>
    <col min="9477" max="9477" width="7.63636363636364" style="143" customWidth="1"/>
    <col min="9478" max="9478" width="8.72727272727273" style="143"/>
    <col min="9479" max="9479" width="15.7272727272727" style="143" customWidth="1"/>
    <col min="9480" max="9480" width="28.5454545454545" style="143" customWidth="1"/>
    <col min="9481" max="9481" width="9.72727272727273" style="143" customWidth="1"/>
    <col min="9482" max="9482" width="12.3636363636364" style="143" customWidth="1"/>
    <col min="9483" max="9727" width="8.72727272727273" style="143"/>
    <col min="9728" max="9728" width="4.27272727272727" style="143" customWidth="1"/>
    <col min="9729" max="9729" width="15.6363636363636" style="143" customWidth="1"/>
    <col min="9730" max="9730" width="10.2727272727273" style="143" customWidth="1"/>
    <col min="9731" max="9731" width="11.3636363636364" style="143" customWidth="1"/>
    <col min="9732" max="9732" width="11.6363636363636" style="143" customWidth="1"/>
    <col min="9733" max="9733" width="7.63636363636364" style="143" customWidth="1"/>
    <col min="9734" max="9734" width="8.72727272727273" style="143"/>
    <col min="9735" max="9735" width="15.7272727272727" style="143" customWidth="1"/>
    <col min="9736" max="9736" width="28.5454545454545" style="143" customWidth="1"/>
    <col min="9737" max="9737" width="9.72727272727273" style="143" customWidth="1"/>
    <col min="9738" max="9738" width="12.3636363636364" style="143" customWidth="1"/>
    <col min="9739" max="9983" width="8.72727272727273" style="143"/>
    <col min="9984" max="9984" width="4.27272727272727" style="143" customWidth="1"/>
    <col min="9985" max="9985" width="15.6363636363636" style="143" customWidth="1"/>
    <col min="9986" max="9986" width="10.2727272727273" style="143" customWidth="1"/>
    <col min="9987" max="9987" width="11.3636363636364" style="143" customWidth="1"/>
    <col min="9988" max="9988" width="11.6363636363636" style="143" customWidth="1"/>
    <col min="9989" max="9989" width="7.63636363636364" style="143" customWidth="1"/>
    <col min="9990" max="9990" width="8.72727272727273" style="143"/>
    <col min="9991" max="9991" width="15.7272727272727" style="143" customWidth="1"/>
    <col min="9992" max="9992" width="28.5454545454545" style="143" customWidth="1"/>
    <col min="9993" max="9993" width="9.72727272727273" style="143" customWidth="1"/>
    <col min="9994" max="9994" width="12.3636363636364" style="143" customWidth="1"/>
    <col min="9995" max="10239" width="8.72727272727273" style="143"/>
    <col min="10240" max="10240" width="4.27272727272727" style="143" customWidth="1"/>
    <col min="10241" max="10241" width="15.6363636363636" style="143" customWidth="1"/>
    <col min="10242" max="10242" width="10.2727272727273" style="143" customWidth="1"/>
    <col min="10243" max="10243" width="11.3636363636364" style="143" customWidth="1"/>
    <col min="10244" max="10244" width="11.6363636363636" style="143" customWidth="1"/>
    <col min="10245" max="10245" width="7.63636363636364" style="143" customWidth="1"/>
    <col min="10246" max="10246" width="8.72727272727273" style="143"/>
    <col min="10247" max="10247" width="15.7272727272727" style="143" customWidth="1"/>
    <col min="10248" max="10248" width="28.5454545454545" style="143" customWidth="1"/>
    <col min="10249" max="10249" width="9.72727272727273" style="143" customWidth="1"/>
    <col min="10250" max="10250" width="12.3636363636364" style="143" customWidth="1"/>
    <col min="10251" max="10495" width="8.72727272727273" style="143"/>
    <col min="10496" max="10496" width="4.27272727272727" style="143" customWidth="1"/>
    <col min="10497" max="10497" width="15.6363636363636" style="143" customWidth="1"/>
    <col min="10498" max="10498" width="10.2727272727273" style="143" customWidth="1"/>
    <col min="10499" max="10499" width="11.3636363636364" style="143" customWidth="1"/>
    <col min="10500" max="10500" width="11.6363636363636" style="143" customWidth="1"/>
    <col min="10501" max="10501" width="7.63636363636364" style="143" customWidth="1"/>
    <col min="10502" max="10502" width="8.72727272727273" style="143"/>
    <col min="10503" max="10503" width="15.7272727272727" style="143" customWidth="1"/>
    <col min="10504" max="10504" width="28.5454545454545" style="143" customWidth="1"/>
    <col min="10505" max="10505" width="9.72727272727273" style="143" customWidth="1"/>
    <col min="10506" max="10506" width="12.3636363636364" style="143" customWidth="1"/>
    <col min="10507" max="10751" width="8.72727272727273" style="143"/>
    <col min="10752" max="10752" width="4.27272727272727" style="143" customWidth="1"/>
    <col min="10753" max="10753" width="15.6363636363636" style="143" customWidth="1"/>
    <col min="10754" max="10754" width="10.2727272727273" style="143" customWidth="1"/>
    <col min="10755" max="10755" width="11.3636363636364" style="143" customWidth="1"/>
    <col min="10756" max="10756" width="11.6363636363636" style="143" customWidth="1"/>
    <col min="10757" max="10757" width="7.63636363636364" style="143" customWidth="1"/>
    <col min="10758" max="10758" width="8.72727272727273" style="143"/>
    <col min="10759" max="10759" width="15.7272727272727" style="143" customWidth="1"/>
    <col min="10760" max="10760" width="28.5454545454545" style="143" customWidth="1"/>
    <col min="10761" max="10761" width="9.72727272727273" style="143" customWidth="1"/>
    <col min="10762" max="10762" width="12.3636363636364" style="143" customWidth="1"/>
    <col min="10763" max="11007" width="8.72727272727273" style="143"/>
    <col min="11008" max="11008" width="4.27272727272727" style="143" customWidth="1"/>
    <col min="11009" max="11009" width="15.6363636363636" style="143" customWidth="1"/>
    <col min="11010" max="11010" width="10.2727272727273" style="143" customWidth="1"/>
    <col min="11011" max="11011" width="11.3636363636364" style="143" customWidth="1"/>
    <col min="11012" max="11012" width="11.6363636363636" style="143" customWidth="1"/>
    <col min="11013" max="11013" width="7.63636363636364" style="143" customWidth="1"/>
    <col min="11014" max="11014" width="8.72727272727273" style="143"/>
    <col min="11015" max="11015" width="15.7272727272727" style="143" customWidth="1"/>
    <col min="11016" max="11016" width="28.5454545454545" style="143" customWidth="1"/>
    <col min="11017" max="11017" width="9.72727272727273" style="143" customWidth="1"/>
    <col min="11018" max="11018" width="12.3636363636364" style="143" customWidth="1"/>
    <col min="11019" max="11263" width="8.72727272727273" style="143"/>
    <col min="11264" max="11264" width="4.27272727272727" style="143" customWidth="1"/>
    <col min="11265" max="11265" width="15.6363636363636" style="143" customWidth="1"/>
    <col min="11266" max="11266" width="10.2727272727273" style="143" customWidth="1"/>
    <col min="11267" max="11267" width="11.3636363636364" style="143" customWidth="1"/>
    <col min="11268" max="11268" width="11.6363636363636" style="143" customWidth="1"/>
    <col min="11269" max="11269" width="7.63636363636364" style="143" customWidth="1"/>
    <col min="11270" max="11270" width="8.72727272727273" style="143"/>
    <col min="11271" max="11271" width="15.7272727272727" style="143" customWidth="1"/>
    <col min="11272" max="11272" width="28.5454545454545" style="143" customWidth="1"/>
    <col min="11273" max="11273" width="9.72727272727273" style="143" customWidth="1"/>
    <col min="11274" max="11274" width="12.3636363636364" style="143" customWidth="1"/>
    <col min="11275" max="11519" width="8.72727272727273" style="143"/>
    <col min="11520" max="11520" width="4.27272727272727" style="143" customWidth="1"/>
    <col min="11521" max="11521" width="15.6363636363636" style="143" customWidth="1"/>
    <col min="11522" max="11522" width="10.2727272727273" style="143" customWidth="1"/>
    <col min="11523" max="11523" width="11.3636363636364" style="143" customWidth="1"/>
    <col min="11524" max="11524" width="11.6363636363636" style="143" customWidth="1"/>
    <col min="11525" max="11525" width="7.63636363636364" style="143" customWidth="1"/>
    <col min="11526" max="11526" width="8.72727272727273" style="143"/>
    <col min="11527" max="11527" width="15.7272727272727" style="143" customWidth="1"/>
    <col min="11528" max="11528" width="28.5454545454545" style="143" customWidth="1"/>
    <col min="11529" max="11529" width="9.72727272727273" style="143" customWidth="1"/>
    <col min="11530" max="11530" width="12.3636363636364" style="143" customWidth="1"/>
    <col min="11531" max="11775" width="8.72727272727273" style="143"/>
    <col min="11776" max="11776" width="4.27272727272727" style="143" customWidth="1"/>
    <col min="11777" max="11777" width="15.6363636363636" style="143" customWidth="1"/>
    <col min="11778" max="11778" width="10.2727272727273" style="143" customWidth="1"/>
    <col min="11779" max="11779" width="11.3636363636364" style="143" customWidth="1"/>
    <col min="11780" max="11780" width="11.6363636363636" style="143" customWidth="1"/>
    <col min="11781" max="11781" width="7.63636363636364" style="143" customWidth="1"/>
    <col min="11782" max="11782" width="8.72727272727273" style="143"/>
    <col min="11783" max="11783" width="15.7272727272727" style="143" customWidth="1"/>
    <col min="11784" max="11784" width="28.5454545454545" style="143" customWidth="1"/>
    <col min="11785" max="11785" width="9.72727272727273" style="143" customWidth="1"/>
    <col min="11786" max="11786" width="12.3636363636364" style="143" customWidth="1"/>
    <col min="11787" max="12031" width="8.72727272727273" style="143"/>
    <col min="12032" max="12032" width="4.27272727272727" style="143" customWidth="1"/>
    <col min="12033" max="12033" width="15.6363636363636" style="143" customWidth="1"/>
    <col min="12034" max="12034" width="10.2727272727273" style="143" customWidth="1"/>
    <col min="12035" max="12035" width="11.3636363636364" style="143" customWidth="1"/>
    <col min="12036" max="12036" width="11.6363636363636" style="143" customWidth="1"/>
    <col min="12037" max="12037" width="7.63636363636364" style="143" customWidth="1"/>
    <col min="12038" max="12038" width="8.72727272727273" style="143"/>
    <col min="12039" max="12039" width="15.7272727272727" style="143" customWidth="1"/>
    <col min="12040" max="12040" width="28.5454545454545" style="143" customWidth="1"/>
    <col min="12041" max="12041" width="9.72727272727273" style="143" customWidth="1"/>
    <col min="12042" max="12042" width="12.3636363636364" style="143" customWidth="1"/>
    <col min="12043" max="12287" width="8.72727272727273" style="143"/>
    <col min="12288" max="12288" width="4.27272727272727" style="143" customWidth="1"/>
    <col min="12289" max="12289" width="15.6363636363636" style="143" customWidth="1"/>
    <col min="12290" max="12290" width="10.2727272727273" style="143" customWidth="1"/>
    <col min="12291" max="12291" width="11.3636363636364" style="143" customWidth="1"/>
    <col min="12292" max="12292" width="11.6363636363636" style="143" customWidth="1"/>
    <col min="12293" max="12293" width="7.63636363636364" style="143" customWidth="1"/>
    <col min="12294" max="12294" width="8.72727272727273" style="143"/>
    <col min="12295" max="12295" width="15.7272727272727" style="143" customWidth="1"/>
    <col min="12296" max="12296" width="28.5454545454545" style="143" customWidth="1"/>
    <col min="12297" max="12297" width="9.72727272727273" style="143" customWidth="1"/>
    <col min="12298" max="12298" width="12.3636363636364" style="143" customWidth="1"/>
    <col min="12299" max="12543" width="8.72727272727273" style="143"/>
    <col min="12544" max="12544" width="4.27272727272727" style="143" customWidth="1"/>
    <col min="12545" max="12545" width="15.6363636363636" style="143" customWidth="1"/>
    <col min="12546" max="12546" width="10.2727272727273" style="143" customWidth="1"/>
    <col min="12547" max="12547" width="11.3636363636364" style="143" customWidth="1"/>
    <col min="12548" max="12548" width="11.6363636363636" style="143" customWidth="1"/>
    <col min="12549" max="12549" width="7.63636363636364" style="143" customWidth="1"/>
    <col min="12550" max="12550" width="8.72727272727273" style="143"/>
    <col min="12551" max="12551" width="15.7272727272727" style="143" customWidth="1"/>
    <col min="12552" max="12552" width="28.5454545454545" style="143" customWidth="1"/>
    <col min="12553" max="12553" width="9.72727272727273" style="143" customWidth="1"/>
    <col min="12554" max="12554" width="12.3636363636364" style="143" customWidth="1"/>
    <col min="12555" max="12799" width="8.72727272727273" style="143"/>
    <col min="12800" max="12800" width="4.27272727272727" style="143" customWidth="1"/>
    <col min="12801" max="12801" width="15.6363636363636" style="143" customWidth="1"/>
    <col min="12802" max="12802" width="10.2727272727273" style="143" customWidth="1"/>
    <col min="12803" max="12803" width="11.3636363636364" style="143" customWidth="1"/>
    <col min="12804" max="12804" width="11.6363636363636" style="143" customWidth="1"/>
    <col min="12805" max="12805" width="7.63636363636364" style="143" customWidth="1"/>
    <col min="12806" max="12806" width="8.72727272727273" style="143"/>
    <col min="12807" max="12807" width="15.7272727272727" style="143" customWidth="1"/>
    <col min="12808" max="12808" width="28.5454545454545" style="143" customWidth="1"/>
    <col min="12809" max="12809" width="9.72727272727273" style="143" customWidth="1"/>
    <col min="12810" max="12810" width="12.3636363636364" style="143" customWidth="1"/>
    <col min="12811" max="13055" width="8.72727272727273" style="143"/>
    <col min="13056" max="13056" width="4.27272727272727" style="143" customWidth="1"/>
    <col min="13057" max="13057" width="15.6363636363636" style="143" customWidth="1"/>
    <col min="13058" max="13058" width="10.2727272727273" style="143" customWidth="1"/>
    <col min="13059" max="13059" width="11.3636363636364" style="143" customWidth="1"/>
    <col min="13060" max="13060" width="11.6363636363636" style="143" customWidth="1"/>
    <col min="13061" max="13061" width="7.63636363636364" style="143" customWidth="1"/>
    <col min="13062" max="13062" width="8.72727272727273" style="143"/>
    <col min="13063" max="13063" width="15.7272727272727" style="143" customWidth="1"/>
    <col min="13064" max="13064" width="28.5454545454545" style="143" customWidth="1"/>
    <col min="13065" max="13065" width="9.72727272727273" style="143" customWidth="1"/>
    <col min="13066" max="13066" width="12.3636363636364" style="143" customWidth="1"/>
    <col min="13067" max="13311" width="8.72727272727273" style="143"/>
    <col min="13312" max="13312" width="4.27272727272727" style="143" customWidth="1"/>
    <col min="13313" max="13313" width="15.6363636363636" style="143" customWidth="1"/>
    <col min="13314" max="13314" width="10.2727272727273" style="143" customWidth="1"/>
    <col min="13315" max="13315" width="11.3636363636364" style="143" customWidth="1"/>
    <col min="13316" max="13316" width="11.6363636363636" style="143" customWidth="1"/>
    <col min="13317" max="13317" width="7.63636363636364" style="143" customWidth="1"/>
    <col min="13318" max="13318" width="8.72727272727273" style="143"/>
    <col min="13319" max="13319" width="15.7272727272727" style="143" customWidth="1"/>
    <col min="13320" max="13320" width="28.5454545454545" style="143" customWidth="1"/>
    <col min="13321" max="13321" width="9.72727272727273" style="143" customWidth="1"/>
    <col min="13322" max="13322" width="12.3636363636364" style="143" customWidth="1"/>
    <col min="13323" max="13567" width="8.72727272727273" style="143"/>
    <col min="13568" max="13568" width="4.27272727272727" style="143" customWidth="1"/>
    <col min="13569" max="13569" width="15.6363636363636" style="143" customWidth="1"/>
    <col min="13570" max="13570" width="10.2727272727273" style="143" customWidth="1"/>
    <col min="13571" max="13571" width="11.3636363636364" style="143" customWidth="1"/>
    <col min="13572" max="13572" width="11.6363636363636" style="143" customWidth="1"/>
    <col min="13573" max="13573" width="7.63636363636364" style="143" customWidth="1"/>
    <col min="13574" max="13574" width="8.72727272727273" style="143"/>
    <col min="13575" max="13575" width="15.7272727272727" style="143" customWidth="1"/>
    <col min="13576" max="13576" width="28.5454545454545" style="143" customWidth="1"/>
    <col min="13577" max="13577" width="9.72727272727273" style="143" customWidth="1"/>
    <col min="13578" max="13578" width="12.3636363636364" style="143" customWidth="1"/>
    <col min="13579" max="13823" width="8.72727272727273" style="143"/>
    <col min="13824" max="13824" width="4.27272727272727" style="143" customWidth="1"/>
    <col min="13825" max="13825" width="15.6363636363636" style="143" customWidth="1"/>
    <col min="13826" max="13826" width="10.2727272727273" style="143" customWidth="1"/>
    <col min="13827" max="13827" width="11.3636363636364" style="143" customWidth="1"/>
    <col min="13828" max="13828" width="11.6363636363636" style="143" customWidth="1"/>
    <col min="13829" max="13829" width="7.63636363636364" style="143" customWidth="1"/>
    <col min="13830" max="13830" width="8.72727272727273" style="143"/>
    <col min="13831" max="13831" width="15.7272727272727" style="143" customWidth="1"/>
    <col min="13832" max="13832" width="28.5454545454545" style="143" customWidth="1"/>
    <col min="13833" max="13833" width="9.72727272727273" style="143" customWidth="1"/>
    <col min="13834" max="13834" width="12.3636363636364" style="143" customWidth="1"/>
    <col min="13835" max="14079" width="8.72727272727273" style="143"/>
    <col min="14080" max="14080" width="4.27272727272727" style="143" customWidth="1"/>
    <col min="14081" max="14081" width="15.6363636363636" style="143" customWidth="1"/>
    <col min="14082" max="14082" width="10.2727272727273" style="143" customWidth="1"/>
    <col min="14083" max="14083" width="11.3636363636364" style="143" customWidth="1"/>
    <col min="14084" max="14084" width="11.6363636363636" style="143" customWidth="1"/>
    <col min="14085" max="14085" width="7.63636363636364" style="143" customWidth="1"/>
    <col min="14086" max="14086" width="8.72727272727273" style="143"/>
    <col min="14087" max="14087" width="15.7272727272727" style="143" customWidth="1"/>
    <col min="14088" max="14088" width="28.5454545454545" style="143" customWidth="1"/>
    <col min="14089" max="14089" width="9.72727272727273" style="143" customWidth="1"/>
    <col min="14090" max="14090" width="12.3636363636364" style="143" customWidth="1"/>
    <col min="14091" max="14335" width="8.72727272727273" style="143"/>
    <col min="14336" max="14336" width="4.27272727272727" style="143" customWidth="1"/>
    <col min="14337" max="14337" width="15.6363636363636" style="143" customWidth="1"/>
    <col min="14338" max="14338" width="10.2727272727273" style="143" customWidth="1"/>
    <col min="14339" max="14339" width="11.3636363636364" style="143" customWidth="1"/>
    <col min="14340" max="14340" width="11.6363636363636" style="143" customWidth="1"/>
    <col min="14341" max="14341" width="7.63636363636364" style="143" customWidth="1"/>
    <col min="14342" max="14342" width="8.72727272727273" style="143"/>
    <col min="14343" max="14343" width="15.7272727272727" style="143" customWidth="1"/>
    <col min="14344" max="14344" width="28.5454545454545" style="143" customWidth="1"/>
    <col min="14345" max="14345" width="9.72727272727273" style="143" customWidth="1"/>
    <col min="14346" max="14346" width="12.3636363636364" style="143" customWidth="1"/>
    <col min="14347" max="14591" width="8.72727272727273" style="143"/>
    <col min="14592" max="14592" width="4.27272727272727" style="143" customWidth="1"/>
    <col min="14593" max="14593" width="15.6363636363636" style="143" customWidth="1"/>
    <col min="14594" max="14594" width="10.2727272727273" style="143" customWidth="1"/>
    <col min="14595" max="14595" width="11.3636363636364" style="143" customWidth="1"/>
    <col min="14596" max="14596" width="11.6363636363636" style="143" customWidth="1"/>
    <col min="14597" max="14597" width="7.63636363636364" style="143" customWidth="1"/>
    <col min="14598" max="14598" width="8.72727272727273" style="143"/>
    <col min="14599" max="14599" width="15.7272727272727" style="143" customWidth="1"/>
    <col min="14600" max="14600" width="28.5454545454545" style="143" customWidth="1"/>
    <col min="14601" max="14601" width="9.72727272727273" style="143" customWidth="1"/>
    <col min="14602" max="14602" width="12.3636363636364" style="143" customWidth="1"/>
    <col min="14603" max="14847" width="8.72727272727273" style="143"/>
    <col min="14848" max="14848" width="4.27272727272727" style="143" customWidth="1"/>
    <col min="14849" max="14849" width="15.6363636363636" style="143" customWidth="1"/>
    <col min="14850" max="14850" width="10.2727272727273" style="143" customWidth="1"/>
    <col min="14851" max="14851" width="11.3636363636364" style="143" customWidth="1"/>
    <col min="14852" max="14852" width="11.6363636363636" style="143" customWidth="1"/>
    <col min="14853" max="14853" width="7.63636363636364" style="143" customWidth="1"/>
    <col min="14854" max="14854" width="8.72727272727273" style="143"/>
    <col min="14855" max="14855" width="15.7272727272727" style="143" customWidth="1"/>
    <col min="14856" max="14856" width="28.5454545454545" style="143" customWidth="1"/>
    <col min="14857" max="14857" width="9.72727272727273" style="143" customWidth="1"/>
    <col min="14858" max="14858" width="12.3636363636364" style="143" customWidth="1"/>
    <col min="14859" max="15103" width="8.72727272727273" style="143"/>
    <col min="15104" max="15104" width="4.27272727272727" style="143" customWidth="1"/>
    <col min="15105" max="15105" width="15.6363636363636" style="143" customWidth="1"/>
    <col min="15106" max="15106" width="10.2727272727273" style="143" customWidth="1"/>
    <col min="15107" max="15107" width="11.3636363636364" style="143" customWidth="1"/>
    <col min="15108" max="15108" width="11.6363636363636" style="143" customWidth="1"/>
    <col min="15109" max="15109" width="7.63636363636364" style="143" customWidth="1"/>
    <col min="15110" max="15110" width="8.72727272727273" style="143"/>
    <col min="15111" max="15111" width="15.7272727272727" style="143" customWidth="1"/>
    <col min="15112" max="15112" width="28.5454545454545" style="143" customWidth="1"/>
    <col min="15113" max="15113" width="9.72727272727273" style="143" customWidth="1"/>
    <col min="15114" max="15114" width="12.3636363636364" style="143" customWidth="1"/>
    <col min="15115" max="15359" width="8.72727272727273" style="143"/>
    <col min="15360" max="15360" width="4.27272727272727" style="143" customWidth="1"/>
    <col min="15361" max="15361" width="15.6363636363636" style="143" customWidth="1"/>
    <col min="15362" max="15362" width="10.2727272727273" style="143" customWidth="1"/>
    <col min="15363" max="15363" width="11.3636363636364" style="143" customWidth="1"/>
    <col min="15364" max="15364" width="11.6363636363636" style="143" customWidth="1"/>
    <col min="15365" max="15365" width="7.63636363636364" style="143" customWidth="1"/>
    <col min="15366" max="15366" width="8.72727272727273" style="143"/>
    <col min="15367" max="15367" width="15.7272727272727" style="143" customWidth="1"/>
    <col min="15368" max="15368" width="28.5454545454545" style="143" customWidth="1"/>
    <col min="15369" max="15369" width="9.72727272727273" style="143" customWidth="1"/>
    <col min="15370" max="15370" width="12.3636363636364" style="143" customWidth="1"/>
    <col min="15371" max="15615" width="8.72727272727273" style="143"/>
    <col min="15616" max="15616" width="4.27272727272727" style="143" customWidth="1"/>
    <col min="15617" max="15617" width="15.6363636363636" style="143" customWidth="1"/>
    <col min="15618" max="15618" width="10.2727272727273" style="143" customWidth="1"/>
    <col min="15619" max="15619" width="11.3636363636364" style="143" customWidth="1"/>
    <col min="15620" max="15620" width="11.6363636363636" style="143" customWidth="1"/>
    <col min="15621" max="15621" width="7.63636363636364" style="143" customWidth="1"/>
    <col min="15622" max="15622" width="8.72727272727273" style="143"/>
    <col min="15623" max="15623" width="15.7272727272727" style="143" customWidth="1"/>
    <col min="15624" max="15624" width="28.5454545454545" style="143" customWidth="1"/>
    <col min="15625" max="15625" width="9.72727272727273" style="143" customWidth="1"/>
    <col min="15626" max="15626" width="12.3636363636364" style="143" customWidth="1"/>
    <col min="15627" max="15871" width="8.72727272727273" style="143"/>
    <col min="15872" max="15872" width="4.27272727272727" style="143" customWidth="1"/>
    <col min="15873" max="15873" width="15.6363636363636" style="143" customWidth="1"/>
    <col min="15874" max="15874" width="10.2727272727273" style="143" customWidth="1"/>
    <col min="15875" max="15875" width="11.3636363636364" style="143" customWidth="1"/>
    <col min="15876" max="15876" width="11.6363636363636" style="143" customWidth="1"/>
    <col min="15877" max="15877" width="7.63636363636364" style="143" customWidth="1"/>
    <col min="15878" max="15878" width="8.72727272727273" style="143"/>
    <col min="15879" max="15879" width="15.7272727272727" style="143" customWidth="1"/>
    <col min="15880" max="15880" width="28.5454545454545" style="143" customWidth="1"/>
    <col min="15881" max="15881" width="9.72727272727273" style="143" customWidth="1"/>
    <col min="15882" max="15882" width="12.3636363636364" style="143" customWidth="1"/>
    <col min="15883" max="16127" width="8.72727272727273" style="143"/>
    <col min="16128" max="16128" width="4.27272727272727" style="143" customWidth="1"/>
    <col min="16129" max="16129" width="15.6363636363636" style="143" customWidth="1"/>
    <col min="16130" max="16130" width="10.2727272727273" style="143" customWidth="1"/>
    <col min="16131" max="16131" width="11.3636363636364" style="143" customWidth="1"/>
    <col min="16132" max="16132" width="11.6363636363636" style="143" customWidth="1"/>
    <col min="16133" max="16133" width="7.63636363636364" style="143" customWidth="1"/>
    <col min="16134" max="16134" width="8.72727272727273" style="143"/>
    <col min="16135" max="16135" width="15.7272727272727" style="143" customWidth="1"/>
    <col min="16136" max="16136" width="28.5454545454545" style="143" customWidth="1"/>
    <col min="16137" max="16137" width="9.72727272727273" style="143" customWidth="1"/>
    <col min="16138" max="16138" width="12.3636363636364" style="143" customWidth="1"/>
    <col min="16139" max="16384" width="8.72727272727273" style="143"/>
  </cols>
  <sheetData>
    <row r="2" ht="15.5" spans="2:2">
      <c r="B2" s="197" t="s">
        <v>1</v>
      </c>
    </row>
    <row r="6" ht="13.75" spans="1:9">
      <c r="A6" s="198" t="s">
        <v>8</v>
      </c>
      <c r="I6" s="198" t="s">
        <v>9</v>
      </c>
    </row>
    <row r="7" spans="1:10">
      <c r="A7" s="199"/>
      <c r="B7" s="200"/>
      <c r="C7" s="200"/>
      <c r="D7" s="200"/>
      <c r="E7" s="200"/>
      <c r="F7" s="201"/>
      <c r="G7" s="200"/>
      <c r="H7" s="200"/>
      <c r="I7" s="200"/>
      <c r="J7" s="200"/>
    </row>
    <row r="8" ht="13" spans="1:10">
      <c r="A8" s="202" t="s">
        <v>10</v>
      </c>
      <c r="B8" s="198"/>
      <c r="C8" s="203">
        <v>45905</v>
      </c>
      <c r="D8" s="204"/>
      <c r="E8" s="198"/>
      <c r="F8" s="205"/>
      <c r="G8" s="198"/>
      <c r="H8" s="198"/>
      <c r="I8" s="198"/>
      <c r="J8" s="198" t="s">
        <v>11</v>
      </c>
    </row>
    <row r="9" ht="13" spans="1:10">
      <c r="A9" s="202" t="s">
        <v>12</v>
      </c>
      <c r="B9" s="198"/>
      <c r="C9" s="165"/>
      <c r="D9" s="206"/>
      <c r="E9" s="198"/>
      <c r="F9" s="205"/>
      <c r="G9" s="198" t="s">
        <v>13</v>
      </c>
      <c r="H9" s="198" t="s">
        <v>14</v>
      </c>
      <c r="J9" s="204" t="s">
        <v>15</v>
      </c>
    </row>
    <row r="10" ht="13" spans="1:10">
      <c r="A10" s="202" t="s">
        <v>16</v>
      </c>
      <c r="B10" s="198"/>
      <c r="C10" s="143" t="s">
        <v>17</v>
      </c>
      <c r="D10" s="198"/>
      <c r="E10" s="198"/>
      <c r="F10" s="205"/>
      <c r="G10" s="198" t="s">
        <v>18</v>
      </c>
      <c r="H10" s="207"/>
      <c r="I10" s="198" t="s">
        <v>19</v>
      </c>
      <c r="J10" s="203" t="s">
        <v>20</v>
      </c>
    </row>
    <row r="11" ht="13" spans="1:10">
      <c r="A11" s="202" t="s">
        <v>21</v>
      </c>
      <c r="B11" s="198"/>
      <c r="C11" s="168" t="s">
        <v>22</v>
      </c>
      <c r="D11" s="208"/>
      <c r="E11" s="198"/>
      <c r="F11" s="205"/>
      <c r="G11" s="198" t="s">
        <v>23</v>
      </c>
      <c r="H11" s="206" t="s">
        <v>24</v>
      </c>
      <c r="I11" s="198" t="s">
        <v>25</v>
      </c>
      <c r="J11" s="243" t="s">
        <v>26</v>
      </c>
    </row>
    <row r="12" ht="13.25" spans="1:10">
      <c r="A12" s="209" t="s">
        <v>27</v>
      </c>
      <c r="B12" s="210"/>
      <c r="C12" s="210" t="s">
        <v>28</v>
      </c>
      <c r="D12" s="210"/>
      <c r="E12" s="210"/>
      <c r="F12" s="211"/>
      <c r="G12" s="210"/>
      <c r="H12" s="210"/>
      <c r="I12" s="210"/>
      <c r="J12" s="210"/>
    </row>
    <row r="14" ht="13.25" spans="1:1">
      <c r="A14" s="143" t="s">
        <v>29</v>
      </c>
    </row>
    <row r="15" ht="13" spans="1:10">
      <c r="A15" s="212" t="s">
        <v>30</v>
      </c>
      <c r="B15" s="200"/>
      <c r="C15" s="200"/>
      <c r="D15" s="200"/>
      <c r="E15" s="200"/>
      <c r="F15" s="200"/>
      <c r="G15" s="200"/>
      <c r="H15" s="200"/>
      <c r="I15" s="200"/>
      <c r="J15" s="200"/>
    </row>
    <row r="16" ht="13" spans="1:2">
      <c r="A16" s="213" t="s">
        <v>31</v>
      </c>
      <c r="B16" s="198"/>
    </row>
    <row r="17" ht="13" spans="1:6">
      <c r="A17" s="214" t="s">
        <v>32</v>
      </c>
      <c r="B17" s="198"/>
      <c r="C17" s="198"/>
      <c r="D17" s="198"/>
      <c r="E17" s="198"/>
      <c r="F17" s="198"/>
    </row>
    <row r="18" spans="1:1">
      <c r="A18" s="215" t="s">
        <v>33</v>
      </c>
    </row>
    <row r="19" ht="13" spans="1:1">
      <c r="A19" s="214" t="s">
        <v>34</v>
      </c>
    </row>
    <row r="20" ht="13" spans="1:1">
      <c r="A20" s="214" t="s">
        <v>35</v>
      </c>
    </row>
    <row r="21" ht="13.25" spans="1:10">
      <c r="A21" s="209"/>
      <c r="B21" s="210"/>
      <c r="C21" s="210"/>
      <c r="D21" s="210"/>
      <c r="E21" s="210"/>
      <c r="F21" s="210"/>
      <c r="G21" s="210"/>
      <c r="H21" s="210"/>
      <c r="I21" s="210"/>
      <c r="J21" s="210"/>
    </row>
    <row r="23" ht="13.25" spans="1:1">
      <c r="A23" s="143" t="s">
        <v>36</v>
      </c>
    </row>
    <row r="24" ht="13" spans="1:10">
      <c r="A24" s="212"/>
      <c r="B24" s="216"/>
      <c r="C24" s="216"/>
      <c r="D24" s="216"/>
      <c r="E24" s="216"/>
      <c r="F24" s="216"/>
      <c r="G24" s="216"/>
      <c r="H24" s="200"/>
      <c r="I24" s="200"/>
      <c r="J24" s="200"/>
    </row>
    <row r="25" s="195" customFormat="1" ht="13" spans="1:10">
      <c r="A25" s="217"/>
      <c r="B25" s="218" t="s">
        <v>37</v>
      </c>
      <c r="C25" s="219"/>
      <c r="D25" s="219"/>
      <c r="E25" s="219"/>
      <c r="F25" s="219"/>
      <c r="G25" s="219"/>
      <c r="H25" s="220" t="s">
        <v>38</v>
      </c>
      <c r="I25" s="220" t="s">
        <v>39</v>
      </c>
      <c r="J25" s="244" t="s">
        <v>40</v>
      </c>
    </row>
    <row r="26" spans="1:10">
      <c r="A26" s="215"/>
      <c r="B26" s="221" t="s">
        <v>41</v>
      </c>
      <c r="C26" s="222"/>
      <c r="D26" s="222"/>
      <c r="E26" s="222"/>
      <c r="F26" s="222"/>
      <c r="G26" s="222"/>
      <c r="H26" s="221" t="s">
        <v>33</v>
      </c>
      <c r="I26" s="245" t="s">
        <v>42</v>
      </c>
      <c r="J26" s="228"/>
    </row>
    <row r="27" spans="1:10">
      <c r="A27" s="215"/>
      <c r="B27" s="221"/>
      <c r="C27" s="222"/>
      <c r="D27" s="222"/>
      <c r="E27" s="222"/>
      <c r="F27" s="222"/>
      <c r="G27" s="222"/>
      <c r="H27" s="221"/>
      <c r="I27" s="246"/>
      <c r="J27" s="228"/>
    </row>
    <row r="28" spans="1:10">
      <c r="A28" s="215"/>
      <c r="B28" s="221"/>
      <c r="C28" s="222"/>
      <c r="D28" s="222"/>
      <c r="E28" s="222"/>
      <c r="F28" s="222"/>
      <c r="G28" s="222"/>
      <c r="H28" s="221"/>
      <c r="I28" s="221"/>
      <c r="J28" s="228"/>
    </row>
    <row r="29" spans="1:10">
      <c r="A29" s="215"/>
      <c r="B29" s="221"/>
      <c r="C29" s="222"/>
      <c r="D29" s="222"/>
      <c r="E29" s="222"/>
      <c r="F29" s="222"/>
      <c r="G29" s="222"/>
      <c r="H29" s="221"/>
      <c r="I29" s="221"/>
      <c r="J29" s="228"/>
    </row>
    <row r="30" spans="1:10">
      <c r="A30" s="215"/>
      <c r="B30" s="221"/>
      <c r="C30" s="222"/>
      <c r="D30" s="222"/>
      <c r="E30" s="222"/>
      <c r="F30" s="222"/>
      <c r="G30" s="222"/>
      <c r="H30" s="221"/>
      <c r="I30" s="221"/>
      <c r="J30" s="228"/>
    </row>
    <row r="31" spans="1:10">
      <c r="A31" s="215"/>
      <c r="B31" s="221"/>
      <c r="C31" s="222"/>
      <c r="D31" s="222"/>
      <c r="E31" s="222"/>
      <c r="F31" s="222"/>
      <c r="G31" s="222"/>
      <c r="H31" s="221"/>
      <c r="I31" s="221"/>
      <c r="J31" s="228"/>
    </row>
    <row r="32" spans="1:10">
      <c r="A32" s="215"/>
      <c r="B32" s="221"/>
      <c r="C32" s="222"/>
      <c r="D32" s="222"/>
      <c r="E32" s="222"/>
      <c r="F32" s="222"/>
      <c r="G32" s="222"/>
      <c r="H32" s="221"/>
      <c r="I32" s="221"/>
      <c r="J32" s="228"/>
    </row>
    <row r="33" spans="1:10">
      <c r="A33" s="215"/>
      <c r="B33" s="221"/>
      <c r="C33" s="222"/>
      <c r="D33" s="222"/>
      <c r="E33" s="222"/>
      <c r="F33" s="222"/>
      <c r="G33" s="222"/>
      <c r="H33" s="221"/>
      <c r="I33" s="221"/>
      <c r="J33" s="228"/>
    </row>
    <row r="34" spans="1:10">
      <c r="A34" s="215"/>
      <c r="B34" s="221"/>
      <c r="C34" s="222"/>
      <c r="D34" s="222"/>
      <c r="E34" s="222"/>
      <c r="F34" s="222"/>
      <c r="G34" s="222"/>
      <c r="H34" s="223"/>
      <c r="I34" s="228"/>
      <c r="J34" s="228"/>
    </row>
    <row r="35" ht="13" spans="1:10">
      <c r="A35" s="215"/>
      <c r="B35" s="221"/>
      <c r="C35" s="222"/>
      <c r="D35" s="222"/>
      <c r="E35" s="222"/>
      <c r="F35" s="222"/>
      <c r="G35" s="222"/>
      <c r="H35" s="223"/>
      <c r="I35" s="247"/>
      <c r="J35" s="247"/>
    </row>
    <row r="36" spans="1:10">
      <c r="A36" s="215"/>
      <c r="B36" s="221"/>
      <c r="C36" s="222"/>
      <c r="D36" s="222"/>
      <c r="E36" s="222"/>
      <c r="F36" s="222"/>
      <c r="G36" s="222"/>
      <c r="H36" s="223"/>
      <c r="I36" s="228"/>
      <c r="J36" s="228"/>
    </row>
    <row r="37" spans="1:10">
      <c r="A37" s="215"/>
      <c r="B37" s="221"/>
      <c r="C37" s="222"/>
      <c r="D37" s="222"/>
      <c r="E37" s="222"/>
      <c r="F37" s="222"/>
      <c r="G37" s="222"/>
      <c r="H37" s="223"/>
      <c r="I37" s="228"/>
      <c r="J37" s="228"/>
    </row>
    <row r="38" spans="1:10">
      <c r="A38" s="215"/>
      <c r="B38" s="221"/>
      <c r="C38" s="222"/>
      <c r="D38" s="222"/>
      <c r="E38" s="222"/>
      <c r="F38" s="222"/>
      <c r="G38" s="222"/>
      <c r="H38" s="223"/>
      <c r="I38" s="228"/>
      <c r="J38" s="228"/>
    </row>
    <row r="39" spans="1:10">
      <c r="A39" s="215"/>
      <c r="B39" s="221"/>
      <c r="C39" s="222"/>
      <c r="D39" s="222"/>
      <c r="E39" s="222"/>
      <c r="F39" s="222"/>
      <c r="G39" s="222"/>
      <c r="H39" s="223"/>
      <c r="I39" s="228"/>
      <c r="J39" s="228"/>
    </row>
    <row r="40" ht="13.25" spans="1:10">
      <c r="A40" s="209"/>
      <c r="B40" s="210"/>
      <c r="C40" s="210"/>
      <c r="D40" s="210"/>
      <c r="E40" s="210"/>
      <c r="F40" s="210"/>
      <c r="G40" s="210"/>
      <c r="H40" s="210"/>
      <c r="I40" s="210"/>
      <c r="J40" s="210"/>
    </row>
    <row r="42" ht="13.25" spans="1:1">
      <c r="A42" s="143" t="s">
        <v>43</v>
      </c>
    </row>
    <row r="43" ht="13" spans="1:10">
      <c r="A43" s="212" t="s">
        <v>44</v>
      </c>
      <c r="B43" s="200"/>
      <c r="C43" s="200"/>
      <c r="D43" s="200"/>
      <c r="E43" s="200"/>
      <c r="F43" s="200"/>
      <c r="G43" s="224" t="s">
        <v>45</v>
      </c>
      <c r="H43" s="225"/>
      <c r="I43" s="225"/>
      <c r="J43" s="225"/>
    </row>
    <row r="44" ht="13" spans="1:10">
      <c r="A44" s="214"/>
      <c r="G44" s="226"/>
      <c r="H44" s="227"/>
      <c r="I44" s="227"/>
      <c r="J44" s="227"/>
    </row>
    <row r="45" ht="13.15" customHeight="1" spans="1:10">
      <c r="A45" s="215"/>
      <c r="C45" s="228" t="s">
        <v>46</v>
      </c>
      <c r="D45" s="228" t="s">
        <v>47</v>
      </c>
      <c r="E45" s="228" t="s">
        <v>40</v>
      </c>
      <c r="F45" s="229"/>
      <c r="G45" s="226"/>
      <c r="H45" s="227"/>
      <c r="I45" s="227"/>
      <c r="J45" s="227"/>
    </row>
    <row r="46" ht="12.75" customHeight="1" spans="1:10">
      <c r="A46" s="230" t="s">
        <v>48</v>
      </c>
      <c r="B46" s="231"/>
      <c r="C46" s="232" t="s">
        <v>49</v>
      </c>
      <c r="D46" s="232"/>
      <c r="E46" s="232" t="s">
        <v>49</v>
      </c>
      <c r="G46" s="226"/>
      <c r="H46" s="227"/>
      <c r="I46" s="227"/>
      <c r="J46" s="227"/>
    </row>
    <row r="47" spans="1:10">
      <c r="A47" s="233" t="s">
        <v>50</v>
      </c>
      <c r="B47" s="234"/>
      <c r="C47" s="232" t="s">
        <v>49</v>
      </c>
      <c r="D47" s="232"/>
      <c r="E47" s="232" t="s">
        <v>49</v>
      </c>
      <c r="G47" s="226"/>
      <c r="H47" s="227"/>
      <c r="I47" s="227"/>
      <c r="J47" s="227"/>
    </row>
    <row r="48" ht="13.15" customHeight="1" spans="1:10">
      <c r="A48" s="230" t="s">
        <v>51</v>
      </c>
      <c r="B48" s="231"/>
      <c r="C48" s="232" t="s">
        <v>49</v>
      </c>
      <c r="D48" s="232" t="s">
        <v>52</v>
      </c>
      <c r="E48" s="232" t="s">
        <v>49</v>
      </c>
      <c r="G48" s="226"/>
      <c r="H48" s="227"/>
      <c r="I48" s="227"/>
      <c r="J48" s="227"/>
    </row>
    <row r="49" ht="13" spans="1:10">
      <c r="A49" s="235" t="s">
        <v>53</v>
      </c>
      <c r="B49" s="236"/>
      <c r="C49" s="198"/>
      <c r="D49" s="198"/>
      <c r="G49" s="226"/>
      <c r="H49" s="227"/>
      <c r="I49" s="227"/>
      <c r="J49" s="227"/>
    </row>
    <row r="50" ht="13" spans="1:12">
      <c r="A50" s="215" t="s">
        <v>54</v>
      </c>
      <c r="C50" s="229"/>
      <c r="G50" s="226"/>
      <c r="H50" s="227"/>
      <c r="I50" s="227"/>
      <c r="J50" s="227"/>
      <c r="L50" s="248" t="s">
        <v>49</v>
      </c>
    </row>
    <row r="51" ht="13.75" spans="1:12">
      <c r="A51" s="209"/>
      <c r="B51" s="237"/>
      <c r="C51" s="238"/>
      <c r="D51" s="210"/>
      <c r="E51" s="210"/>
      <c r="F51" s="210"/>
      <c r="G51" s="239"/>
      <c r="H51" s="240"/>
      <c r="I51" s="240"/>
      <c r="J51" s="240"/>
      <c r="L51" s="249" t="s">
        <v>52</v>
      </c>
    </row>
    <row r="52" spans="12:12">
      <c r="L52" s="249"/>
    </row>
    <row r="53" ht="13.25" spans="1:1">
      <c r="A53" s="143" t="s">
        <v>55</v>
      </c>
    </row>
    <row r="54" ht="13" spans="1:10">
      <c r="A54" s="212" t="s">
        <v>56</v>
      </c>
      <c r="B54" s="200"/>
      <c r="C54" s="200"/>
      <c r="D54" s="200"/>
      <c r="E54" s="200"/>
      <c r="F54" s="200"/>
      <c r="G54" s="200"/>
      <c r="H54" s="200"/>
      <c r="I54" s="200"/>
      <c r="J54" s="200"/>
    </row>
    <row r="55" spans="1:1">
      <c r="A55" s="215"/>
    </row>
    <row r="56" s="196" customFormat="1" spans="1:4">
      <c r="A56" s="241"/>
      <c r="B56" s="242" t="s">
        <v>57</v>
      </c>
      <c r="C56" s="242" t="s">
        <v>58</v>
      </c>
      <c r="D56" s="242" t="s">
        <v>59</v>
      </c>
    </row>
    <row r="57" spans="1:4">
      <c r="A57" s="215"/>
      <c r="B57" s="143" t="s">
        <v>60</v>
      </c>
      <c r="C57" s="143" t="s">
        <v>61</v>
      </c>
      <c r="D57" s="143">
        <v>1</v>
      </c>
    </row>
    <row r="58" spans="1:4">
      <c r="A58" s="215"/>
      <c r="D58" s="143">
        <v>1</v>
      </c>
    </row>
    <row r="59" spans="1:6">
      <c r="A59" s="215"/>
      <c r="F59" s="143">
        <v>1</v>
      </c>
    </row>
    <row r="60" ht="13" spans="1:1">
      <c r="A60" s="214" t="s">
        <v>62</v>
      </c>
    </row>
    <row r="61" ht="13.75" spans="1:10">
      <c r="A61" s="209"/>
      <c r="B61" s="237"/>
      <c r="C61" s="210"/>
      <c r="D61" s="210"/>
      <c r="E61" s="210"/>
      <c r="F61" s="210"/>
      <c r="G61" s="210"/>
      <c r="H61" s="210"/>
      <c r="I61" s="210"/>
      <c r="J61" s="210"/>
    </row>
    <row r="62" ht="13" spans="2:2">
      <c r="B62" s="198"/>
    </row>
    <row r="63" ht="13" spans="2:2">
      <c r="B63" s="198"/>
    </row>
    <row r="64" ht="13" spans="2:2">
      <c r="B64" s="198"/>
    </row>
    <row r="65" ht="13.15" customHeight="1" spans="6:10">
      <c r="F65" s="250"/>
      <c r="G65" s="251" t="s">
        <v>63</v>
      </c>
      <c r="H65" s="252"/>
      <c r="I65" s="252"/>
      <c r="J65" s="252"/>
    </row>
    <row r="66" ht="13" spans="1:10">
      <c r="A66" s="253" t="s">
        <v>64</v>
      </c>
      <c r="B66" s="253"/>
      <c r="D66" s="254"/>
      <c r="E66" s="255"/>
      <c r="F66" s="255"/>
      <c r="G66" s="256"/>
      <c r="H66" s="257"/>
      <c r="I66" s="257"/>
      <c r="J66" s="257"/>
    </row>
    <row r="67" spans="1:10">
      <c r="A67" s="258" t="s">
        <v>65</v>
      </c>
      <c r="B67" s="258"/>
      <c r="D67" s="143" t="s">
        <v>66</v>
      </c>
      <c r="G67" s="259"/>
      <c r="H67" s="260"/>
      <c r="I67" s="260"/>
      <c r="J67" s="260"/>
    </row>
    <row r="69" ht="13.25"/>
    <row r="70" ht="15.25" spans="1:10">
      <c r="A70" s="261" t="s">
        <v>67</v>
      </c>
      <c r="B70" s="262"/>
      <c r="C70" s="262"/>
      <c r="D70" s="262"/>
      <c r="E70" s="262"/>
      <c r="F70" s="262"/>
      <c r="G70" s="262"/>
      <c r="H70" s="262"/>
      <c r="I70" s="262"/>
      <c r="J70" s="262"/>
    </row>
    <row r="71" spans="1:10">
      <c r="A71" s="263"/>
      <c r="B71" s="258"/>
      <c r="C71" s="264"/>
      <c r="D71" s="142"/>
      <c r="E71" s="142"/>
      <c r="F71" s="142"/>
      <c r="G71" s="142"/>
      <c r="H71" s="142"/>
      <c r="I71" s="123"/>
      <c r="J71" s="33"/>
    </row>
    <row r="72" spans="1:10">
      <c r="A72" s="265"/>
      <c r="B72" s="196"/>
      <c r="C72" s="266"/>
      <c r="D72" s="142"/>
      <c r="E72" s="142"/>
      <c r="F72" s="142"/>
      <c r="G72" s="142"/>
      <c r="H72" s="142"/>
      <c r="I72" s="127"/>
      <c r="J72" s="270"/>
    </row>
    <row r="73" spans="1:10">
      <c r="A73" s="265"/>
      <c r="B73" s="196"/>
      <c r="C73" s="266"/>
      <c r="D73" s="142"/>
      <c r="E73" s="142"/>
      <c r="F73" s="142"/>
      <c r="G73" s="142"/>
      <c r="H73" s="142"/>
      <c r="I73" s="127"/>
      <c r="J73" s="270"/>
    </row>
    <row r="74" spans="1:10">
      <c r="A74" s="265"/>
      <c r="B74" s="196"/>
      <c r="C74" s="266"/>
      <c r="D74" s="142"/>
      <c r="E74" s="142"/>
      <c r="F74" s="142"/>
      <c r="G74" s="142"/>
      <c r="H74" s="142"/>
      <c r="I74" s="127"/>
      <c r="J74" s="270"/>
    </row>
    <row r="75" spans="1:10">
      <c r="A75" s="265"/>
      <c r="B75" s="196"/>
      <c r="C75" s="266"/>
      <c r="D75" s="142"/>
      <c r="E75" s="142"/>
      <c r="F75" s="142"/>
      <c r="G75" s="142"/>
      <c r="H75" s="142"/>
      <c r="I75" s="127"/>
      <c r="J75" s="270"/>
    </row>
    <row r="76" spans="1:10">
      <c r="A76" s="265"/>
      <c r="B76" s="196"/>
      <c r="C76" s="266"/>
      <c r="D76" s="142"/>
      <c r="E76" s="142"/>
      <c r="F76" s="142"/>
      <c r="G76" s="142"/>
      <c r="H76" s="142"/>
      <c r="I76" s="127"/>
      <c r="J76" s="270"/>
    </row>
    <row r="77" spans="1:10">
      <c r="A77" s="265"/>
      <c r="B77" s="196"/>
      <c r="C77" s="266"/>
      <c r="D77" s="142"/>
      <c r="E77" s="142"/>
      <c r="F77" s="142"/>
      <c r="G77" s="142"/>
      <c r="H77" s="142"/>
      <c r="I77" s="127"/>
      <c r="J77" s="270"/>
    </row>
    <row r="78" spans="1:10">
      <c r="A78" s="265"/>
      <c r="B78" s="196"/>
      <c r="C78" s="266"/>
      <c r="D78" s="142"/>
      <c r="E78" s="142"/>
      <c r="F78" s="142"/>
      <c r="G78" s="142"/>
      <c r="H78" s="142"/>
      <c r="I78" s="127"/>
      <c r="J78" s="270"/>
    </row>
    <row r="79" customHeight="1" spans="1:10">
      <c r="A79" s="265"/>
      <c r="B79" s="196"/>
      <c r="C79" s="266"/>
      <c r="D79" s="142"/>
      <c r="E79" s="142"/>
      <c r="F79" s="142"/>
      <c r="G79" s="142"/>
      <c r="H79" s="142"/>
      <c r="I79" s="127"/>
      <c r="J79" s="270"/>
    </row>
    <row r="80" spans="1:10">
      <c r="A80" s="267"/>
      <c r="B80" s="254"/>
      <c r="C80" s="268"/>
      <c r="D80" s="142"/>
      <c r="E80" s="142"/>
      <c r="F80" s="142"/>
      <c r="G80" s="142"/>
      <c r="H80" s="142"/>
      <c r="I80" s="136"/>
      <c r="J80" s="37"/>
    </row>
    <row r="81" spans="1:10">
      <c r="A81" s="269" t="s">
        <v>68</v>
      </c>
      <c r="B81" s="269"/>
      <c r="C81" s="269"/>
      <c r="D81" s="269" t="s">
        <v>69</v>
      </c>
      <c r="E81" s="269"/>
      <c r="F81" s="269"/>
      <c r="G81" s="269" t="s">
        <v>70</v>
      </c>
      <c r="H81" s="269"/>
      <c r="I81" s="269" t="s">
        <v>71</v>
      </c>
      <c r="J81" s="269"/>
    </row>
    <row r="85" ht="13.25"/>
    <row r="86" ht="15.25" spans="1:10">
      <c r="A86" s="261" t="s">
        <v>67</v>
      </c>
      <c r="B86" s="262"/>
      <c r="C86" s="262"/>
      <c r="D86" s="262"/>
      <c r="E86" s="262"/>
      <c r="F86" s="262"/>
      <c r="G86" s="262"/>
      <c r="H86" s="262"/>
      <c r="I86" s="262"/>
      <c r="J86" s="262"/>
    </row>
    <row r="87" spans="1:10">
      <c r="A87" s="263"/>
      <c r="B87" s="258"/>
      <c r="C87" s="264"/>
      <c r="D87" s="142"/>
      <c r="E87" s="142"/>
      <c r="F87" s="142"/>
      <c r="G87" s="142"/>
      <c r="H87" s="142"/>
      <c r="I87" s="123"/>
      <c r="J87" s="33"/>
    </row>
    <row r="88" spans="1:10">
      <c r="A88" s="265"/>
      <c r="B88" s="196"/>
      <c r="C88" s="266"/>
      <c r="D88" s="142"/>
      <c r="E88" s="142"/>
      <c r="F88" s="142"/>
      <c r="G88" s="142"/>
      <c r="H88" s="142"/>
      <c r="I88" s="127"/>
      <c r="J88" s="270"/>
    </row>
    <row r="89" spans="1:10">
      <c r="A89" s="265"/>
      <c r="B89" s="196"/>
      <c r="C89" s="266"/>
      <c r="D89" s="142"/>
      <c r="E89" s="142"/>
      <c r="F89" s="142"/>
      <c r="G89" s="142"/>
      <c r="H89" s="142"/>
      <c r="I89" s="127"/>
      <c r="J89" s="270"/>
    </row>
    <row r="90" spans="1:10">
      <c r="A90" s="265"/>
      <c r="B90" s="196"/>
      <c r="C90" s="266"/>
      <c r="D90" s="142"/>
      <c r="E90" s="142"/>
      <c r="F90" s="142"/>
      <c r="G90" s="142"/>
      <c r="H90" s="142"/>
      <c r="I90" s="127"/>
      <c r="J90" s="270"/>
    </row>
    <row r="91" spans="1:10">
      <c r="A91" s="265"/>
      <c r="B91" s="196"/>
      <c r="C91" s="266"/>
      <c r="D91" s="142"/>
      <c r="E91" s="142"/>
      <c r="F91" s="142"/>
      <c r="G91" s="142"/>
      <c r="H91" s="142"/>
      <c r="I91" s="127"/>
      <c r="J91" s="270"/>
    </row>
    <row r="92" spans="1:10">
      <c r="A92" s="265"/>
      <c r="B92" s="196"/>
      <c r="C92" s="266"/>
      <c r="D92" s="142"/>
      <c r="E92" s="142"/>
      <c r="F92" s="142"/>
      <c r="G92" s="142"/>
      <c r="H92" s="142"/>
      <c r="I92" s="127"/>
      <c r="J92" s="270"/>
    </row>
    <row r="93" spans="1:10">
      <c r="A93" s="265"/>
      <c r="B93" s="196"/>
      <c r="C93" s="266"/>
      <c r="D93" s="142"/>
      <c r="E93" s="142"/>
      <c r="F93" s="142"/>
      <c r="G93" s="142"/>
      <c r="H93" s="142"/>
      <c r="I93" s="127"/>
      <c r="J93" s="270"/>
    </row>
    <row r="94" spans="1:10">
      <c r="A94" s="265"/>
      <c r="B94" s="196"/>
      <c r="C94" s="266"/>
      <c r="D94" s="142"/>
      <c r="E94" s="142"/>
      <c r="F94" s="142"/>
      <c r="G94" s="142"/>
      <c r="H94" s="142"/>
      <c r="I94" s="127"/>
      <c r="J94" s="270"/>
    </row>
    <row r="95" spans="1:10">
      <c r="A95" s="265"/>
      <c r="B95" s="196"/>
      <c r="C95" s="266"/>
      <c r="D95" s="142"/>
      <c r="E95" s="142"/>
      <c r="F95" s="142"/>
      <c r="G95" s="142"/>
      <c r="H95" s="142"/>
      <c r="I95" s="127"/>
      <c r="J95" s="270"/>
    </row>
    <row r="96" ht="69" customHeight="1" spans="1:10">
      <c r="A96" s="267"/>
      <c r="B96" s="254"/>
      <c r="C96" s="268"/>
      <c r="D96" s="142"/>
      <c r="E96" s="142"/>
      <c r="F96" s="142"/>
      <c r="G96" s="142"/>
      <c r="H96" s="142"/>
      <c r="I96" s="136"/>
      <c r="J96" s="37"/>
    </row>
    <row r="97" spans="1:10">
      <c r="A97" s="269" t="s">
        <v>72</v>
      </c>
      <c r="B97" s="269"/>
      <c r="C97" s="269"/>
      <c r="D97" s="269" t="s">
        <v>73</v>
      </c>
      <c r="E97" s="269"/>
      <c r="F97" s="269"/>
      <c r="G97" s="269" t="s">
        <v>74</v>
      </c>
      <c r="H97" s="269"/>
      <c r="I97" s="269" t="s">
        <v>74</v>
      </c>
      <c r="J97" s="269"/>
    </row>
    <row r="99" ht="13.25"/>
    <row r="100" ht="15.25" spans="1:10">
      <c r="A100" s="261" t="s">
        <v>67</v>
      </c>
      <c r="B100" s="262"/>
      <c r="C100" s="262"/>
      <c r="D100" s="262"/>
      <c r="E100" s="262"/>
      <c r="F100" s="262"/>
      <c r="G100" s="262"/>
      <c r="H100" s="262"/>
      <c r="I100" s="262"/>
      <c r="J100" s="262"/>
    </row>
    <row r="101" spans="1:10">
      <c r="A101" s="263"/>
      <c r="B101" s="258"/>
      <c r="C101" s="264"/>
      <c r="D101" s="142"/>
      <c r="E101" s="142"/>
      <c r="F101" s="142"/>
      <c r="G101" s="142"/>
      <c r="H101" s="142"/>
      <c r="I101" s="123"/>
      <c r="J101" s="33"/>
    </row>
    <row r="102" spans="1:10">
      <c r="A102" s="265"/>
      <c r="B102" s="196"/>
      <c r="C102" s="266"/>
      <c r="D102" s="142"/>
      <c r="E102" s="142"/>
      <c r="F102" s="142"/>
      <c r="G102" s="142"/>
      <c r="H102" s="142"/>
      <c r="I102" s="127"/>
      <c r="J102" s="270"/>
    </row>
    <row r="103" spans="1:10">
      <c r="A103" s="265"/>
      <c r="B103" s="196"/>
      <c r="C103" s="266"/>
      <c r="D103" s="142"/>
      <c r="E103" s="142"/>
      <c r="F103" s="142"/>
      <c r="G103" s="142"/>
      <c r="H103" s="142"/>
      <c r="I103" s="127"/>
      <c r="J103" s="270"/>
    </row>
    <row r="104" spans="1:10">
      <c r="A104" s="265"/>
      <c r="B104" s="196"/>
      <c r="C104" s="266"/>
      <c r="D104" s="142"/>
      <c r="E104" s="142"/>
      <c r="F104" s="142"/>
      <c r="G104" s="142"/>
      <c r="H104" s="142"/>
      <c r="I104" s="127"/>
      <c r="J104" s="270"/>
    </row>
    <row r="105" spans="1:10">
      <c r="A105" s="265"/>
      <c r="B105" s="196"/>
      <c r="C105" s="266"/>
      <c r="D105" s="142"/>
      <c r="E105" s="142"/>
      <c r="F105" s="142"/>
      <c r="G105" s="142"/>
      <c r="H105" s="142"/>
      <c r="I105" s="127"/>
      <c r="J105" s="270"/>
    </row>
    <row r="106" spans="1:10">
      <c r="A106" s="265"/>
      <c r="B106" s="196"/>
      <c r="C106" s="266"/>
      <c r="D106" s="142"/>
      <c r="E106" s="142"/>
      <c r="F106" s="142"/>
      <c r="G106" s="142"/>
      <c r="H106" s="142"/>
      <c r="I106" s="127"/>
      <c r="J106" s="270"/>
    </row>
    <row r="107" spans="1:10">
      <c r="A107" s="265"/>
      <c r="B107" s="196"/>
      <c r="C107" s="266"/>
      <c r="D107" s="142"/>
      <c r="E107" s="142"/>
      <c r="F107" s="142"/>
      <c r="G107" s="142"/>
      <c r="H107" s="142"/>
      <c r="I107" s="127"/>
      <c r="J107" s="270"/>
    </row>
    <row r="108" spans="1:10">
      <c r="A108" s="265"/>
      <c r="B108" s="196"/>
      <c r="C108" s="266"/>
      <c r="D108" s="142"/>
      <c r="E108" s="142"/>
      <c r="F108" s="142"/>
      <c r="G108" s="142"/>
      <c r="H108" s="142"/>
      <c r="I108" s="127"/>
      <c r="J108" s="270"/>
    </row>
    <row r="109" spans="1:10">
      <c r="A109" s="265"/>
      <c r="B109" s="196"/>
      <c r="C109" s="266"/>
      <c r="D109" s="142"/>
      <c r="E109" s="142"/>
      <c r="F109" s="142"/>
      <c r="G109" s="142"/>
      <c r="H109" s="142"/>
      <c r="I109" s="127"/>
      <c r="J109" s="270"/>
    </row>
    <row r="110" spans="1:10">
      <c r="A110" s="267"/>
      <c r="B110" s="254"/>
      <c r="C110" s="268"/>
      <c r="D110" s="142"/>
      <c r="E110" s="142"/>
      <c r="F110" s="142"/>
      <c r="G110" s="142"/>
      <c r="H110" s="142"/>
      <c r="I110" s="136"/>
      <c r="J110" s="37"/>
    </row>
    <row r="111" spans="1:10">
      <c r="A111" s="269" t="s">
        <v>75</v>
      </c>
      <c r="B111" s="269"/>
      <c r="C111" s="269"/>
      <c r="D111" s="269" t="s">
        <v>76</v>
      </c>
      <c r="E111" s="269"/>
      <c r="F111" s="269"/>
      <c r="G111" s="269" t="s">
        <v>77</v>
      </c>
      <c r="H111" s="269"/>
      <c r="I111" s="269" t="s">
        <v>74</v>
      </c>
      <c r="J111" s="269"/>
    </row>
    <row r="113" spans="1:1">
      <c r="A113" s="178" t="s">
        <v>78</v>
      </c>
    </row>
    <row r="114" spans="1:1">
      <c r="A114" s="179" t="s">
        <v>79</v>
      </c>
    </row>
  </sheetData>
  <mergeCells count="36">
    <mergeCell ref="B24:G24"/>
    <mergeCell ref="B25:G25"/>
    <mergeCell ref="A46:B46"/>
    <mergeCell ref="A48:B48"/>
    <mergeCell ref="A49:B49"/>
    <mergeCell ref="A66:B66"/>
    <mergeCell ref="A67:B67"/>
    <mergeCell ref="A70:J70"/>
    <mergeCell ref="A81:C81"/>
    <mergeCell ref="D81:F81"/>
    <mergeCell ref="G81:H81"/>
    <mergeCell ref="I81:J81"/>
    <mergeCell ref="A86:J86"/>
    <mergeCell ref="A97:C97"/>
    <mergeCell ref="D97:F97"/>
    <mergeCell ref="G97:H97"/>
    <mergeCell ref="I97:J97"/>
    <mergeCell ref="A100:J100"/>
    <mergeCell ref="A111:C111"/>
    <mergeCell ref="D111:F111"/>
    <mergeCell ref="G111:H111"/>
    <mergeCell ref="I111:J111"/>
    <mergeCell ref="A101:C110"/>
    <mergeCell ref="D101:F110"/>
    <mergeCell ref="G101:H110"/>
    <mergeCell ref="I101:J110"/>
    <mergeCell ref="A87:C96"/>
    <mergeCell ref="D87:F96"/>
    <mergeCell ref="G87:H96"/>
    <mergeCell ref="I87:J96"/>
    <mergeCell ref="G71:H80"/>
    <mergeCell ref="I71:J80"/>
    <mergeCell ref="A71:C80"/>
    <mergeCell ref="D71:F80"/>
    <mergeCell ref="G43:J51"/>
    <mergeCell ref="G65:J67"/>
  </mergeCells>
  <dataValidations count="1">
    <dataValidation type="list" allowBlank="1" showInputMessage="1" showErrorMessage="1" sqref="C46:E48">
      <formula1>$L$50:$L$51</formula1>
    </dataValidation>
  </dataValidations>
  <hyperlinks>
    <hyperlink ref="B2" location="Menu!A1" display="Menu"/>
  </hyperlinks>
  <pageMargins left="0.7" right="0.7" top="0.75" bottom="0.29" header="0.3" footer="0.3"/>
  <pageSetup paperSize="1" scale="40" fitToHeight="0" orientation="portrait" horizontalDpi="360" verticalDpi="360"/>
  <headerFooter/>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K66"/>
  <sheetViews>
    <sheetView view="pageBreakPreview" zoomScale="60" zoomScaleNormal="70" topLeftCell="A8" workbookViewId="0">
      <selection activeCell="C20" sqref="C20"/>
    </sheetView>
  </sheetViews>
  <sheetFormatPr defaultColWidth="19" defaultRowHeight="14.5"/>
  <cols>
    <col min="1" max="1" width="8.18181818181818" customWidth="1"/>
    <col min="3" max="3" width="26.3636363636364" customWidth="1"/>
    <col min="4" max="4" width="8.18181818181818" customWidth="1"/>
    <col min="6" max="6" width="3.54545454545455" customWidth="1"/>
    <col min="7" max="7" width="28" customWidth="1"/>
    <col min="8" max="8" width="3.90909090909091" customWidth="1"/>
    <col min="9" max="9" width="22" customWidth="1"/>
  </cols>
  <sheetData>
    <row r="1" spans="1:1">
      <c r="A1" s="2" t="s">
        <v>80</v>
      </c>
    </row>
    <row r="7" ht="23.5" spans="7:8">
      <c r="G7" s="152" t="s">
        <v>81</v>
      </c>
      <c r="H7" s="152"/>
    </row>
    <row r="8" ht="21" spans="1:8">
      <c r="A8" s="153" t="s">
        <v>82</v>
      </c>
      <c r="G8" s="145" t="s">
        <v>83</v>
      </c>
      <c r="H8" s="145"/>
    </row>
    <row r="9" spans="1:8">
      <c r="A9" s="154"/>
      <c r="G9" s="146" t="s">
        <v>84</v>
      </c>
      <c r="H9" s="146"/>
    </row>
    <row r="10" spans="1:9">
      <c r="A10" s="154"/>
      <c r="I10" s="146"/>
    </row>
    <row r="11" spans="1:9">
      <c r="A11" s="154" t="s">
        <v>85</v>
      </c>
      <c r="C11" t="str">
        <f>'Worksop Report'!H9</f>
        <v>PT. PUTRA PERKASA ABADI </v>
      </c>
      <c r="E11" s="45" t="s">
        <v>86</v>
      </c>
      <c r="F11" s="59"/>
      <c r="G11" s="59"/>
      <c r="H11" s="59"/>
      <c r="I11" s="46"/>
    </row>
    <row r="12" spans="1:9">
      <c r="A12" s="154" t="s">
        <v>87</v>
      </c>
      <c r="C12" t="str">
        <f>'Worksop Report'!J9</f>
        <v>SKS</v>
      </c>
      <c r="E12" s="6" t="s">
        <v>88</v>
      </c>
      <c r="F12" s="28"/>
      <c r="G12" s="155"/>
      <c r="H12" s="155"/>
      <c r="I12" s="29"/>
    </row>
    <row r="13" spans="1:9">
      <c r="A13" s="154" t="s">
        <v>89</v>
      </c>
      <c r="E13" s="74" t="s">
        <v>90</v>
      </c>
      <c r="F13" s="74"/>
      <c r="G13" s="74" t="s">
        <v>91</v>
      </c>
      <c r="H13" s="74"/>
      <c r="I13" s="74" t="s">
        <v>92</v>
      </c>
    </row>
    <row r="14" spans="1:9">
      <c r="A14" s="154" t="s">
        <v>93</v>
      </c>
      <c r="E14" s="156"/>
      <c r="F14" s="156"/>
      <c r="G14" s="157"/>
      <c r="H14" s="157"/>
      <c r="I14" s="157"/>
    </row>
    <row r="15" spans="1:9">
      <c r="A15" s="154" t="s">
        <v>94</v>
      </c>
      <c r="E15" s="156"/>
      <c r="F15" s="156"/>
      <c r="G15" s="157"/>
      <c r="H15" s="157"/>
      <c r="I15" s="157"/>
    </row>
    <row r="17" spans="1:9">
      <c r="A17" s="158" t="s">
        <v>95</v>
      </c>
      <c r="B17" s="159"/>
      <c r="C17" s="30" t="s">
        <v>96</v>
      </c>
      <c r="D17" s="160" t="s">
        <v>97</v>
      </c>
      <c r="E17" s="161"/>
      <c r="F17" s="161"/>
      <c r="G17" s="162"/>
      <c r="H17" s="162"/>
      <c r="I17" s="30" t="s">
        <v>98</v>
      </c>
    </row>
    <row r="18" spans="1:9">
      <c r="A18" s="163" t="str">
        <f>'Worksop Report'!C12</f>
        <v>DA 25110</v>
      </c>
      <c r="B18" s="164"/>
      <c r="C18" s="165" t="s">
        <v>99</v>
      </c>
      <c r="D18" s="163"/>
      <c r="E18" s="166"/>
      <c r="F18" s="166"/>
      <c r="G18" s="164"/>
      <c r="H18" s="164"/>
      <c r="I18" s="167"/>
    </row>
    <row r="19" spans="1:9">
      <c r="A19" s="158" t="s">
        <v>100</v>
      </c>
      <c r="B19" s="159"/>
      <c r="C19" s="30" t="s">
        <v>101</v>
      </c>
      <c r="D19" s="160" t="s">
        <v>102</v>
      </c>
      <c r="E19" s="161"/>
      <c r="F19" s="161"/>
      <c r="G19" s="161"/>
      <c r="H19" s="162"/>
      <c r="I19" s="30" t="s">
        <v>103</v>
      </c>
    </row>
    <row r="20" ht="15.5" spans="1:10">
      <c r="A20" s="163" t="s">
        <v>104</v>
      </c>
      <c r="B20" s="164"/>
      <c r="C20" s="168" t="s">
        <v>22</v>
      </c>
      <c r="D20" s="150" t="s">
        <v>105</v>
      </c>
      <c r="E20" s="169"/>
      <c r="F20" s="182"/>
      <c r="G20" s="137" t="s">
        <v>0</v>
      </c>
      <c r="H20" s="182"/>
      <c r="I20" s="170" t="str">
        <f t="array" ref="I20:J20">'Worksop Report'!A66:B66</f>
        <v>JASTIN</v>
      </c>
      <c r="J20">
        <v>0</v>
      </c>
    </row>
    <row r="21" spans="1:9">
      <c r="A21" s="158" t="s">
        <v>106</v>
      </c>
      <c r="B21" s="159"/>
      <c r="C21" s="30" t="s">
        <v>107</v>
      </c>
      <c r="D21" s="160" t="s">
        <v>97</v>
      </c>
      <c r="E21" s="161"/>
      <c r="F21" s="161"/>
      <c r="G21" s="162"/>
      <c r="H21" s="162"/>
      <c r="I21" s="30" t="s">
        <v>108</v>
      </c>
    </row>
    <row r="22" spans="1:9">
      <c r="A22" s="163"/>
      <c r="B22" s="164"/>
      <c r="C22" s="170" t="s">
        <v>109</v>
      </c>
      <c r="D22" s="163"/>
      <c r="E22" s="166"/>
      <c r="F22" s="166"/>
      <c r="G22" s="164"/>
      <c r="H22" s="164"/>
      <c r="I22" s="170"/>
    </row>
    <row r="23" spans="1:9">
      <c r="A23" s="171" t="s">
        <v>110</v>
      </c>
      <c r="B23" s="171"/>
      <c r="C23" s="171"/>
      <c r="D23" s="171"/>
      <c r="E23" s="171"/>
      <c r="F23" s="171"/>
      <c r="G23" s="171"/>
      <c r="H23" s="171"/>
      <c r="I23" s="171"/>
    </row>
    <row r="24" s="1" customFormat="1" spans="1:9">
      <c r="A24" s="142" t="s">
        <v>111</v>
      </c>
      <c r="B24" s="142" t="s">
        <v>112</v>
      </c>
      <c r="C24" s="142"/>
      <c r="D24" s="142" t="s">
        <v>113</v>
      </c>
      <c r="E24" s="142" t="s">
        <v>114</v>
      </c>
      <c r="F24" s="142"/>
      <c r="G24" s="142"/>
      <c r="H24" s="142"/>
      <c r="I24" s="142"/>
    </row>
    <row r="25" spans="1:9">
      <c r="A25" s="142"/>
      <c r="B25" s="173"/>
      <c r="C25" s="29"/>
      <c r="D25" s="74"/>
      <c r="E25" s="173"/>
      <c r="F25" s="155"/>
      <c r="G25" s="155"/>
      <c r="H25" s="155"/>
      <c r="I25" s="29"/>
    </row>
    <row r="26" spans="1:9">
      <c r="A26" s="142"/>
      <c r="B26" s="173"/>
      <c r="C26" s="29"/>
      <c r="D26" s="74"/>
      <c r="E26" s="173"/>
      <c r="F26" s="155"/>
      <c r="G26" s="155"/>
      <c r="H26" s="155"/>
      <c r="I26" s="29"/>
    </row>
    <row r="27" spans="1:9">
      <c r="A27" s="142"/>
      <c r="B27" s="173"/>
      <c r="C27" s="29"/>
      <c r="D27" s="74"/>
      <c r="E27" s="173"/>
      <c r="F27" s="155"/>
      <c r="G27" s="155"/>
      <c r="H27" s="155"/>
      <c r="I27" s="29"/>
    </row>
    <row r="28" spans="1:9">
      <c r="A28" s="142"/>
      <c r="B28" s="173"/>
      <c r="C28" s="29"/>
      <c r="D28" s="74"/>
      <c r="E28" s="173"/>
      <c r="F28" s="155"/>
      <c r="G28" s="155"/>
      <c r="H28" s="155"/>
      <c r="I28" s="29"/>
    </row>
    <row r="29" spans="1:9">
      <c r="A29" s="142"/>
      <c r="B29" s="173"/>
      <c r="C29" s="29"/>
      <c r="D29" s="74"/>
      <c r="E29" s="173"/>
      <c r="F29" s="155"/>
      <c r="G29" s="155"/>
      <c r="H29" s="155"/>
      <c r="I29" s="29"/>
    </row>
    <row r="30" spans="1:9">
      <c r="A30" s="142"/>
      <c r="B30" s="173"/>
      <c r="C30" s="29"/>
      <c r="D30" s="74"/>
      <c r="E30" s="173"/>
      <c r="F30" s="155"/>
      <c r="G30" s="155"/>
      <c r="H30" s="155"/>
      <c r="I30" s="29"/>
    </row>
    <row r="31" spans="1:9">
      <c r="A31" s="142"/>
      <c r="B31" s="173"/>
      <c r="C31" s="29"/>
      <c r="D31" s="74"/>
      <c r="E31" s="173"/>
      <c r="F31" s="155"/>
      <c r="G31" s="155"/>
      <c r="H31" s="155"/>
      <c r="I31" s="29"/>
    </row>
    <row r="32" spans="1:9">
      <c r="A32" s="142"/>
      <c r="B32" s="173"/>
      <c r="C32" s="29"/>
      <c r="D32" s="74"/>
      <c r="E32" s="173"/>
      <c r="F32" s="155"/>
      <c r="G32" s="155"/>
      <c r="H32" s="155"/>
      <c r="I32" s="29"/>
    </row>
    <row r="33" spans="1:9">
      <c r="A33" s="142"/>
      <c r="B33" s="173"/>
      <c r="C33" s="29"/>
      <c r="D33" s="74"/>
      <c r="E33" s="173"/>
      <c r="F33" s="155"/>
      <c r="G33" s="155"/>
      <c r="H33" s="155"/>
      <c r="I33" s="29"/>
    </row>
    <row r="34" spans="1:9">
      <c r="A34" s="142"/>
      <c r="B34" s="173"/>
      <c r="C34" s="29"/>
      <c r="D34" s="74"/>
      <c r="E34" s="173"/>
      <c r="F34" s="155"/>
      <c r="G34" s="155"/>
      <c r="H34" s="155"/>
      <c r="I34" s="29"/>
    </row>
    <row r="36" spans="2:3">
      <c r="B36" s="183"/>
      <c r="C36" s="183"/>
    </row>
    <row r="37" ht="18.5" spans="2:11">
      <c r="B37" s="184" t="s">
        <v>115</v>
      </c>
      <c r="C37" s="184"/>
      <c r="D37" s="185" t="s">
        <v>116</v>
      </c>
      <c r="E37" s="185"/>
      <c r="F37" s="186" t="s">
        <v>49</v>
      </c>
      <c r="G37" s="187" t="s">
        <v>117</v>
      </c>
      <c r="H37" s="186"/>
      <c r="K37" s="194" t="s">
        <v>49</v>
      </c>
    </row>
    <row r="38" ht="18.5" spans="2:11">
      <c r="B38" s="184" t="s">
        <v>118</v>
      </c>
      <c r="C38" s="188"/>
      <c r="D38" s="5"/>
      <c r="E38" s="5"/>
      <c r="F38" s="189"/>
      <c r="G38" s="190"/>
      <c r="H38" s="191"/>
      <c r="K38" t="s">
        <v>52</v>
      </c>
    </row>
    <row r="39" ht="18.5" spans="2:8">
      <c r="B39" s="184" t="s">
        <v>119</v>
      </c>
      <c r="D39" s="5" t="s">
        <v>120</v>
      </c>
      <c r="E39" s="5"/>
      <c r="F39" s="186" t="s">
        <v>49</v>
      </c>
      <c r="G39" s="187" t="s">
        <v>121</v>
      </c>
      <c r="H39" s="186"/>
    </row>
    <row r="40" ht="18.5" spans="2:8">
      <c r="B40" s="184" t="s">
        <v>122</v>
      </c>
      <c r="C40" s="188"/>
      <c r="D40" s="5"/>
      <c r="E40" s="5"/>
      <c r="F40" s="189"/>
      <c r="G40" s="190"/>
      <c r="H40" s="191"/>
    </row>
    <row r="41" ht="18.5" spans="4:8">
      <c r="D41" s="5" t="s">
        <v>123</v>
      </c>
      <c r="E41" s="5"/>
      <c r="F41" s="186" t="s">
        <v>49</v>
      </c>
      <c r="G41" s="187" t="s">
        <v>124</v>
      </c>
      <c r="H41" s="186"/>
    </row>
    <row r="42" ht="18.5" spans="4:8">
      <c r="D42" s="5"/>
      <c r="E42" s="5"/>
      <c r="F42" s="189"/>
      <c r="G42" s="190"/>
      <c r="H42" s="191"/>
    </row>
    <row r="43" ht="18.5" spans="4:8">
      <c r="D43" s="5" t="s">
        <v>125</v>
      </c>
      <c r="E43" s="5"/>
      <c r="F43" s="186" t="s">
        <v>52</v>
      </c>
      <c r="G43" s="187" t="s">
        <v>126</v>
      </c>
      <c r="H43" s="186"/>
    </row>
    <row r="44" ht="18.5" spans="4:8">
      <c r="D44" s="5"/>
      <c r="E44" s="5"/>
      <c r="F44" s="189"/>
      <c r="G44" s="190"/>
      <c r="H44" s="191"/>
    </row>
    <row r="45" ht="18.5" spans="4:8">
      <c r="D45" s="5" t="s">
        <v>127</v>
      </c>
      <c r="E45" s="5"/>
      <c r="F45" s="186"/>
      <c r="G45" s="187" t="s">
        <v>128</v>
      </c>
      <c r="H45" s="186"/>
    </row>
    <row r="46" ht="18.5" spans="7:8">
      <c r="G46" s="190"/>
      <c r="H46" s="191"/>
    </row>
    <row r="47" ht="18.5" spans="7:8">
      <c r="G47" s="187" t="s">
        <v>129</v>
      </c>
      <c r="H47" s="186"/>
    </row>
    <row r="48" spans="7:8">
      <c r="G48" s="58" t="s">
        <v>130</v>
      </c>
      <c r="H48" s="58"/>
    </row>
    <row r="49" ht="15.5" spans="4:4">
      <c r="D49" s="192" t="s">
        <v>131</v>
      </c>
    </row>
    <row r="50" spans="4:7">
      <c r="D50" s="36"/>
      <c r="E50" s="36"/>
      <c r="F50" s="36"/>
      <c r="G50" s="36"/>
    </row>
    <row r="51" spans="4:7">
      <c r="D51" s="28"/>
      <c r="E51" s="28"/>
      <c r="F51" s="28"/>
      <c r="G51" s="28"/>
    </row>
    <row r="52" spans="4:7">
      <c r="D52" s="28"/>
      <c r="E52" s="28"/>
      <c r="F52" s="28"/>
      <c r="G52" s="28"/>
    </row>
    <row r="53" spans="4:7">
      <c r="D53" s="28"/>
      <c r="E53" s="28"/>
      <c r="F53" s="28"/>
      <c r="G53" s="28"/>
    </row>
    <row r="55" spans="1:1">
      <c r="A55" s="193" t="s">
        <v>132</v>
      </c>
    </row>
    <row r="57" spans="2:9">
      <c r="B57" s="177" t="s">
        <v>133</v>
      </c>
      <c r="C57" s="177"/>
      <c r="G57" s="177" t="s">
        <v>134</v>
      </c>
      <c r="H57" s="177"/>
      <c r="I57" s="177"/>
    </row>
    <row r="62" spans="1:9">
      <c r="A62" s="36"/>
      <c r="B62" s="36"/>
      <c r="C62" s="36"/>
      <c r="D62" s="36"/>
      <c r="E62" s="36"/>
      <c r="F62" s="36"/>
      <c r="G62" s="36"/>
      <c r="H62" s="36"/>
      <c r="I62" s="36"/>
    </row>
    <row r="63" spans="1:1">
      <c r="A63" s="178" t="s">
        <v>78</v>
      </c>
    </row>
    <row r="64" spans="1:1">
      <c r="A64" s="179" t="s">
        <v>79</v>
      </c>
    </row>
    <row r="66" spans="2:2">
      <c r="B66" s="180" t="s">
        <v>135</v>
      </c>
    </row>
  </sheetData>
  <mergeCells count="39">
    <mergeCell ref="A17:B17"/>
    <mergeCell ref="D17:G17"/>
    <mergeCell ref="A18:B18"/>
    <mergeCell ref="D18:G18"/>
    <mergeCell ref="A19:B19"/>
    <mergeCell ref="D19:H19"/>
    <mergeCell ref="A20:B20"/>
    <mergeCell ref="A21:B21"/>
    <mergeCell ref="D21:G21"/>
    <mergeCell ref="A22:B22"/>
    <mergeCell ref="D22:G22"/>
    <mergeCell ref="A23:I23"/>
    <mergeCell ref="B24:C24"/>
    <mergeCell ref="E24:I24"/>
    <mergeCell ref="B25:C25"/>
    <mergeCell ref="E25:I25"/>
    <mergeCell ref="B26:C26"/>
    <mergeCell ref="E26:I26"/>
    <mergeCell ref="B27:C27"/>
    <mergeCell ref="E27:I27"/>
    <mergeCell ref="B28:C28"/>
    <mergeCell ref="E28:I28"/>
    <mergeCell ref="B29:C29"/>
    <mergeCell ref="E29:I29"/>
    <mergeCell ref="B30:C30"/>
    <mergeCell ref="E30:I30"/>
    <mergeCell ref="B31:C31"/>
    <mergeCell ref="E31:I31"/>
    <mergeCell ref="B32:C32"/>
    <mergeCell ref="E32:I32"/>
    <mergeCell ref="B33:C33"/>
    <mergeCell ref="E33:I33"/>
    <mergeCell ref="B34:C34"/>
    <mergeCell ref="E34:I34"/>
    <mergeCell ref="B36:C36"/>
    <mergeCell ref="B37:C37"/>
    <mergeCell ref="D37:E37"/>
    <mergeCell ref="B57:C57"/>
    <mergeCell ref="G57:I57"/>
  </mergeCells>
  <dataValidations count="1">
    <dataValidation type="list" allowBlank="1" showInputMessage="1" showErrorMessage="1" sqref="F20 H20 F37 H37 F39 H39 F41 H41 F43 H43 F45 H45 H47">
      <formula1>$K$37:$K$38</formula1>
    </dataValidation>
  </dataValidations>
  <hyperlinks>
    <hyperlink ref="A1" location="Menu!A1" display="MENU"/>
  </hyperlinks>
  <pageMargins left="0.7" right="0.16" top="0.75" bottom="0.75" header="0.3" footer="0.3"/>
  <pageSetup paperSize="1" scale="65" fitToWidth="0" orientation="portrait" horizontalDpi="360" verticalDpi="360"/>
  <headerFooter/>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L60"/>
  <sheetViews>
    <sheetView view="pageBreakPreview" zoomScale="60" zoomScaleNormal="70" topLeftCell="A12" workbookViewId="0">
      <selection activeCell="A20" sqref="A20:B20"/>
    </sheetView>
  </sheetViews>
  <sheetFormatPr defaultColWidth="19" defaultRowHeight="14.5"/>
  <cols>
    <col min="1" max="1" width="8.18181818181818" customWidth="1"/>
    <col min="3" max="3" width="26.3636363636364" customWidth="1"/>
    <col min="4" max="4" width="8.18181818181818" customWidth="1"/>
    <col min="5" max="5" width="25.2727272727273" customWidth="1"/>
    <col min="6" max="6" width="28" customWidth="1"/>
    <col min="7" max="7" width="22" customWidth="1"/>
  </cols>
  <sheetData>
    <row r="1" spans="1:1">
      <c r="A1" s="2" t="s">
        <v>80</v>
      </c>
    </row>
    <row r="7" ht="23.5" spans="6:6">
      <c r="F7" s="152" t="s">
        <v>81</v>
      </c>
    </row>
    <row r="8" ht="21" spans="1:6">
      <c r="A8" s="153" t="s">
        <v>136</v>
      </c>
      <c r="F8" s="145" t="s">
        <v>83</v>
      </c>
    </row>
    <row r="9" spans="1:6">
      <c r="A9" s="154"/>
      <c r="F9" s="146" t="s">
        <v>84</v>
      </c>
    </row>
    <row r="10" spans="1:7">
      <c r="A10" s="154"/>
      <c r="G10" s="146"/>
    </row>
    <row r="11" spans="1:7">
      <c r="A11" s="154" t="s">
        <v>85</v>
      </c>
      <c r="C11" t="str">
        <f>'Pre Order'!C11</f>
        <v>PT. PUTRA PERKASA ABADI </v>
      </c>
      <c r="E11" s="45" t="s">
        <v>86</v>
      </c>
      <c r="F11" s="59"/>
      <c r="G11" s="46"/>
    </row>
    <row r="12" spans="1:7">
      <c r="A12" s="154" t="s">
        <v>87</v>
      </c>
      <c r="C12" t="str">
        <f>'Pre Order'!C12</f>
        <v>SKS</v>
      </c>
      <c r="E12" s="6" t="s">
        <v>88</v>
      </c>
      <c r="F12" s="155"/>
      <c r="G12" s="29"/>
    </row>
    <row r="13" spans="1:7">
      <c r="A13" s="154" t="s">
        <v>89</v>
      </c>
      <c r="E13" s="74" t="s">
        <v>10</v>
      </c>
      <c r="F13" s="74" t="s">
        <v>91</v>
      </c>
      <c r="G13" s="74" t="s">
        <v>92</v>
      </c>
    </row>
    <row r="14" spans="1:7">
      <c r="A14" s="154" t="s">
        <v>93</v>
      </c>
      <c r="E14" s="156">
        <v>45173</v>
      </c>
      <c r="F14" s="157"/>
      <c r="G14" s="157"/>
    </row>
    <row r="15" spans="1:7">
      <c r="A15" s="154" t="s">
        <v>94</v>
      </c>
      <c r="E15" s="156"/>
      <c r="F15" s="157"/>
      <c r="G15" s="157"/>
    </row>
    <row r="17" spans="1:7">
      <c r="A17" s="158" t="s">
        <v>95</v>
      </c>
      <c r="B17" s="159"/>
      <c r="C17" s="30" t="s">
        <v>96</v>
      </c>
      <c r="D17" s="160" t="s">
        <v>97</v>
      </c>
      <c r="E17" s="161"/>
      <c r="F17" s="162"/>
      <c r="G17" s="30" t="s">
        <v>98</v>
      </c>
    </row>
    <row r="18" spans="1:7">
      <c r="A18" s="163" t="str">
        <f>'Worksop Report'!C12</f>
        <v>DA 25110</v>
      </c>
      <c r="B18" s="164"/>
      <c r="C18" s="165" t="s">
        <v>99</v>
      </c>
      <c r="D18" s="163"/>
      <c r="E18" s="166"/>
      <c r="F18" s="164"/>
      <c r="G18" s="167"/>
    </row>
    <row r="19" spans="1:7">
      <c r="A19" s="158" t="s">
        <v>100</v>
      </c>
      <c r="B19" s="159"/>
      <c r="C19" s="30" t="s">
        <v>101</v>
      </c>
      <c r="D19" s="160" t="s">
        <v>102</v>
      </c>
      <c r="E19" s="161"/>
      <c r="F19" s="162"/>
      <c r="G19" s="30" t="s">
        <v>103</v>
      </c>
    </row>
    <row r="20" spans="1:8">
      <c r="A20" s="163" t="s">
        <v>104</v>
      </c>
      <c r="B20" s="164"/>
      <c r="C20" s="168" t="s">
        <v>22</v>
      </c>
      <c r="D20" s="150" t="s">
        <v>105</v>
      </c>
      <c r="E20" s="169" t="s">
        <v>0</v>
      </c>
      <c r="F20" s="137"/>
      <c r="G20" s="170" t="str">
        <f t="array" ref="G20:H20">'Worksop Report'!A66:B66</f>
        <v>JASTIN</v>
      </c>
      <c r="H20">
        <v>0</v>
      </c>
    </row>
    <row r="21" spans="1:7">
      <c r="A21" s="158" t="s">
        <v>106</v>
      </c>
      <c r="B21" s="159"/>
      <c r="C21" s="30" t="s">
        <v>107</v>
      </c>
      <c r="D21" s="160" t="s">
        <v>97</v>
      </c>
      <c r="E21" s="161"/>
      <c r="F21" s="162"/>
      <c r="G21" s="30" t="s">
        <v>108</v>
      </c>
    </row>
    <row r="22" spans="1:7">
      <c r="A22" s="163"/>
      <c r="B22" s="164"/>
      <c r="C22" s="170" t="s">
        <v>109</v>
      </c>
      <c r="D22" s="163"/>
      <c r="E22" s="166"/>
      <c r="F22" s="164"/>
      <c r="G22" s="170"/>
    </row>
    <row r="23" spans="1:7">
      <c r="A23" s="171" t="s">
        <v>110</v>
      </c>
      <c r="B23" s="171"/>
      <c r="C23" s="171"/>
      <c r="D23" s="171"/>
      <c r="E23" s="171"/>
      <c r="F23" s="171"/>
      <c r="G23" s="171"/>
    </row>
    <row r="24" s="1" customFormat="1" spans="1:7">
      <c r="A24" s="142" t="s">
        <v>111</v>
      </c>
      <c r="B24" s="142" t="s">
        <v>112</v>
      </c>
      <c r="C24" s="142"/>
      <c r="D24" s="142" t="s">
        <v>113</v>
      </c>
      <c r="E24" s="142" t="s">
        <v>114</v>
      </c>
      <c r="F24" s="142"/>
      <c r="G24" s="142"/>
    </row>
    <row r="25" customHeight="1" spans="1:7">
      <c r="A25" s="142" t="s">
        <v>137</v>
      </c>
      <c r="B25" s="172" t="s">
        <v>138</v>
      </c>
      <c r="C25" s="172"/>
      <c r="D25" s="74"/>
      <c r="E25" s="173" t="s">
        <v>139</v>
      </c>
      <c r="F25" s="155"/>
      <c r="G25" s="29"/>
    </row>
    <row r="26" ht="15.25" hidden="1" spans="1:7">
      <c r="A26" s="142"/>
      <c r="B26" s="174"/>
      <c r="C26" s="175"/>
      <c r="D26" s="74"/>
      <c r="E26" s="173" t="s">
        <v>140</v>
      </c>
      <c r="F26" s="155"/>
      <c r="G26" s="29"/>
    </row>
    <row r="27" ht="15.25" spans="1:12">
      <c r="A27" s="142"/>
      <c r="B27" s="6" t="s">
        <v>141</v>
      </c>
      <c r="C27" s="7"/>
      <c r="D27" s="74"/>
      <c r="E27" s="173" t="s">
        <v>142</v>
      </c>
      <c r="F27" s="155"/>
      <c r="G27" s="29"/>
      <c r="K27" s="181" t="s">
        <v>137</v>
      </c>
      <c r="L27" t="s">
        <v>143</v>
      </c>
    </row>
    <row r="28" spans="1:12">
      <c r="A28" s="142"/>
      <c r="B28" s="6"/>
      <c r="C28" s="7"/>
      <c r="D28" s="74"/>
      <c r="E28" s="173"/>
      <c r="F28" s="155"/>
      <c r="G28" s="29"/>
      <c r="K28" t="s">
        <v>137</v>
      </c>
      <c r="L28" t="s">
        <v>144</v>
      </c>
    </row>
    <row r="29" spans="1:12">
      <c r="A29" s="142"/>
      <c r="B29" s="6"/>
      <c r="C29" s="7"/>
      <c r="D29" s="74"/>
      <c r="E29" s="173"/>
      <c r="F29" s="155"/>
      <c r="G29" s="29"/>
      <c r="K29" t="s">
        <v>137</v>
      </c>
      <c r="L29" t="s">
        <v>145</v>
      </c>
    </row>
    <row r="30" spans="1:12">
      <c r="A30" s="74"/>
      <c r="B30" s="173"/>
      <c r="C30" s="29"/>
      <c r="D30" s="74"/>
      <c r="E30" s="173"/>
      <c r="F30" s="155"/>
      <c r="G30" s="29"/>
      <c r="K30" t="s">
        <v>137</v>
      </c>
      <c r="L30" t="s">
        <v>146</v>
      </c>
    </row>
    <row r="31" spans="1:7">
      <c r="A31" s="74"/>
      <c r="B31" s="173"/>
      <c r="C31" s="29"/>
      <c r="D31" s="74"/>
      <c r="E31" s="173"/>
      <c r="F31" s="155"/>
      <c r="G31" s="29"/>
    </row>
    <row r="32" spans="1:7">
      <c r="A32" s="74"/>
      <c r="B32" s="173"/>
      <c r="C32" s="29"/>
      <c r="D32" s="74"/>
      <c r="E32" s="173"/>
      <c r="F32" s="155"/>
      <c r="G32" s="29"/>
    </row>
    <row r="33" spans="1:7">
      <c r="A33" s="74"/>
      <c r="B33" s="173"/>
      <c r="C33" s="29"/>
      <c r="D33" s="74"/>
      <c r="E33" s="173"/>
      <c r="F33" s="155"/>
      <c r="G33" s="29"/>
    </row>
    <row r="34" spans="1:7">
      <c r="A34" s="74"/>
      <c r="B34" s="173"/>
      <c r="C34" s="29"/>
      <c r="D34" s="74"/>
      <c r="E34" s="173"/>
      <c r="F34" s="155"/>
      <c r="G34" s="29"/>
    </row>
    <row r="35" spans="1:7">
      <c r="A35" s="74"/>
      <c r="B35" s="173"/>
      <c r="C35" s="29"/>
      <c r="D35" s="74"/>
      <c r="E35" s="173"/>
      <c r="F35" s="155"/>
      <c r="G35" s="29"/>
    </row>
    <row r="36" spans="1:7">
      <c r="A36" s="74"/>
      <c r="B36" s="173"/>
      <c r="C36" s="29"/>
      <c r="D36" s="74"/>
      <c r="E36" s="173"/>
      <c r="F36" s="155"/>
      <c r="G36" s="29"/>
    </row>
    <row r="37" spans="1:7">
      <c r="A37" s="74"/>
      <c r="B37" s="173"/>
      <c r="C37" s="29"/>
      <c r="D37" s="74"/>
      <c r="E37" s="173"/>
      <c r="F37" s="155"/>
      <c r="G37" s="29"/>
    </row>
    <row r="38" spans="1:7">
      <c r="A38" s="74"/>
      <c r="B38" s="173"/>
      <c r="C38" s="29"/>
      <c r="D38" s="74"/>
      <c r="E38" s="173"/>
      <c r="F38" s="155"/>
      <c r="G38" s="29"/>
    </row>
    <row r="39" spans="1:7">
      <c r="A39" s="74"/>
      <c r="B39" s="173"/>
      <c r="C39" s="29"/>
      <c r="D39" s="74"/>
      <c r="E39" s="173"/>
      <c r="F39" s="155"/>
      <c r="G39" s="29"/>
    </row>
    <row r="40" spans="1:7">
      <c r="A40" s="74"/>
      <c r="B40" s="173"/>
      <c r="C40" s="29"/>
      <c r="D40" s="74"/>
      <c r="E40" s="173"/>
      <c r="F40" s="155"/>
      <c r="G40" s="29"/>
    </row>
    <row r="41" spans="1:7">
      <c r="A41" s="74"/>
      <c r="B41" s="173"/>
      <c r="C41" s="29"/>
      <c r="D41" s="74"/>
      <c r="E41" s="173"/>
      <c r="F41" s="155"/>
      <c r="G41" s="29"/>
    </row>
    <row r="42" spans="1:7">
      <c r="A42" s="172" t="s">
        <v>147</v>
      </c>
      <c r="B42" s="172"/>
      <c r="C42" s="172"/>
      <c r="D42" s="172"/>
      <c r="E42" s="172" t="s">
        <v>148</v>
      </c>
      <c r="F42" s="176"/>
      <c r="G42" s="176"/>
    </row>
    <row r="43" spans="1:7">
      <c r="A43" s="172"/>
      <c r="B43" s="172"/>
      <c r="C43" s="172"/>
      <c r="D43" s="172"/>
      <c r="E43" s="176"/>
      <c r="F43" s="176"/>
      <c r="G43" s="176"/>
    </row>
    <row r="44" spans="1:7">
      <c r="A44" s="172"/>
      <c r="B44" s="172"/>
      <c r="C44" s="172"/>
      <c r="D44" s="172"/>
      <c r="E44" s="176"/>
      <c r="F44" s="176"/>
      <c r="G44" s="176"/>
    </row>
    <row r="45" spans="1:7">
      <c r="A45" s="172"/>
      <c r="B45" s="172"/>
      <c r="C45" s="172"/>
      <c r="D45" s="172"/>
      <c r="E45" s="176"/>
      <c r="F45" s="176"/>
      <c r="G45" s="176"/>
    </row>
    <row r="46" spans="1:7">
      <c r="A46" s="172"/>
      <c r="B46" s="172"/>
      <c r="C46" s="172"/>
      <c r="D46" s="172"/>
      <c r="E46" s="176"/>
      <c r="F46" s="176"/>
      <c r="G46" s="176"/>
    </row>
    <row r="47" spans="1:7">
      <c r="A47" s="172"/>
      <c r="B47" s="172"/>
      <c r="C47" s="172"/>
      <c r="D47" s="172"/>
      <c r="E47" s="176"/>
      <c r="F47" s="176"/>
      <c r="G47" s="176"/>
    </row>
    <row r="48" spans="1:7">
      <c r="A48" s="172"/>
      <c r="B48" s="172"/>
      <c r="C48" s="172"/>
      <c r="D48" s="172"/>
      <c r="E48" s="176"/>
      <c r="F48" s="176"/>
      <c r="G48" s="176"/>
    </row>
    <row r="49" ht="46.5" customHeight="1" spans="1:7">
      <c r="A49" s="172"/>
      <c r="B49" s="172"/>
      <c r="C49" s="172"/>
      <c r="D49" s="172"/>
      <c r="E49" s="176"/>
      <c r="F49" s="176"/>
      <c r="G49" s="176"/>
    </row>
    <row r="51" spans="2:7">
      <c r="B51" s="177" t="s">
        <v>133</v>
      </c>
      <c r="C51" s="177"/>
      <c r="F51" s="177" t="s">
        <v>134</v>
      </c>
      <c r="G51" s="177"/>
    </row>
    <row r="56" spans="1:7">
      <c r="A56" s="36"/>
      <c r="B56" s="36"/>
      <c r="C56" s="36"/>
      <c r="D56" s="36"/>
      <c r="E56" s="36"/>
      <c r="F56" s="36"/>
      <c r="G56" s="36"/>
    </row>
    <row r="57" spans="1:1">
      <c r="A57" s="178" t="s">
        <v>78</v>
      </c>
    </row>
    <row r="58" spans="1:1">
      <c r="A58" s="179" t="s">
        <v>79</v>
      </c>
    </row>
    <row r="60" spans="2:2">
      <c r="B60" s="180" t="s">
        <v>135</v>
      </c>
    </row>
  </sheetData>
  <mergeCells count="48">
    <mergeCell ref="A17:B17"/>
    <mergeCell ref="D17:F17"/>
    <mergeCell ref="A18:B18"/>
    <mergeCell ref="D18:F18"/>
    <mergeCell ref="A19:B19"/>
    <mergeCell ref="D19:F19"/>
    <mergeCell ref="A20:B20"/>
    <mergeCell ref="A21:B21"/>
    <mergeCell ref="D21:F21"/>
    <mergeCell ref="A22:B22"/>
    <mergeCell ref="D22:F22"/>
    <mergeCell ref="A23:G23"/>
    <mergeCell ref="B24:C24"/>
    <mergeCell ref="E24:G24"/>
    <mergeCell ref="B25:C25"/>
    <mergeCell ref="E25:G25"/>
    <mergeCell ref="E26:G26"/>
    <mergeCell ref="E27:G27"/>
    <mergeCell ref="E28:G28"/>
    <mergeCell ref="E29:G29"/>
    <mergeCell ref="B30:C30"/>
    <mergeCell ref="E30:G30"/>
    <mergeCell ref="B31:C31"/>
    <mergeCell ref="E31:G31"/>
    <mergeCell ref="B32:C32"/>
    <mergeCell ref="E32:G32"/>
    <mergeCell ref="B33:C33"/>
    <mergeCell ref="E33:G33"/>
    <mergeCell ref="B34:C34"/>
    <mergeCell ref="E34:G34"/>
    <mergeCell ref="B35:C35"/>
    <mergeCell ref="E35:G35"/>
    <mergeCell ref="B36:C36"/>
    <mergeCell ref="E36:G36"/>
    <mergeCell ref="B37:C37"/>
    <mergeCell ref="E37:G37"/>
    <mergeCell ref="B38:C38"/>
    <mergeCell ref="E38:G38"/>
    <mergeCell ref="B39:C39"/>
    <mergeCell ref="E39:G39"/>
    <mergeCell ref="B40:C40"/>
    <mergeCell ref="E40:G40"/>
    <mergeCell ref="B41:C41"/>
    <mergeCell ref="E41:G41"/>
    <mergeCell ref="B51:C51"/>
    <mergeCell ref="F51:G51"/>
    <mergeCell ref="A42:D49"/>
    <mergeCell ref="E42:G49"/>
  </mergeCells>
  <hyperlinks>
    <hyperlink ref="A1" location="Menu!A1" display="MENU"/>
  </hyperlinks>
  <pageMargins left="0.7" right="0.16" top="0.75" bottom="0.75" header="0.3" footer="0.3"/>
  <pageSetup paperSize="1" scale="74" fitToWidth="0" orientation="portrait" horizontalDpi="360" verticalDpi="360"/>
  <headerFooter/>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P36"/>
  <sheetViews>
    <sheetView view="pageBreakPreview" zoomScale="60" zoomScaleNormal="100" topLeftCell="A8" workbookViewId="0">
      <selection activeCell="K9" sqref="K9"/>
    </sheetView>
  </sheetViews>
  <sheetFormatPr defaultColWidth="9" defaultRowHeight="14.5"/>
  <cols>
    <col min="1" max="1" width="6.90909090909091" style="1" customWidth="1"/>
    <col min="2" max="2" width="20.2727272727273" customWidth="1"/>
    <col min="5" max="5" width="11.4545454545455" customWidth="1"/>
    <col min="6" max="6" width="18" customWidth="1"/>
    <col min="7" max="7" width="13.7272727272727" customWidth="1"/>
    <col min="8" max="8" width="11.6363636363636" customWidth="1"/>
    <col min="9" max="9" width="14.9090909090909" customWidth="1"/>
    <col min="10" max="10" width="18.3636363636364" customWidth="1"/>
    <col min="11" max="11" width="16.4545454545455" customWidth="1"/>
  </cols>
  <sheetData>
    <row r="1" spans="1:1">
      <c r="A1" s="119" t="s">
        <v>80</v>
      </c>
    </row>
    <row r="5" spans="10:10">
      <c r="J5" s="145" t="s">
        <v>83</v>
      </c>
    </row>
    <row r="6" spans="1:10">
      <c r="A6" s="56" t="s">
        <v>149</v>
      </c>
      <c r="J6" s="146" t="s">
        <v>84</v>
      </c>
    </row>
    <row r="7" spans="3:9">
      <c r="C7" s="120" t="s">
        <v>150</v>
      </c>
      <c r="D7" s="121"/>
      <c r="E7" s="121"/>
      <c r="F7" s="121"/>
      <c r="G7" s="121"/>
      <c r="H7" s="121"/>
      <c r="I7" s="121"/>
    </row>
    <row r="8" spans="1:11">
      <c r="A8" s="122" t="s">
        <v>151</v>
      </c>
      <c r="B8" s="122"/>
      <c r="C8" s="122" t="s">
        <v>152</v>
      </c>
      <c r="D8" s="122"/>
      <c r="E8" s="122"/>
      <c r="F8" s="122"/>
      <c r="G8" s="122" t="s">
        <v>153</v>
      </c>
      <c r="H8" s="122"/>
      <c r="I8" s="122"/>
      <c r="J8" s="122" t="s">
        <v>154</v>
      </c>
      <c r="K8" s="122"/>
    </row>
    <row r="9" spans="1:11">
      <c r="A9" s="123"/>
      <c r="B9" s="8"/>
      <c r="C9" s="124" t="s">
        <v>155</v>
      </c>
      <c r="D9" s="125" t="str">
        <f>'Worksop Report'!H9</f>
        <v>PT. PUTRA PERKASA ABADI </v>
      </c>
      <c r="E9" s="125"/>
      <c r="F9" s="126"/>
      <c r="G9" s="124" t="s">
        <v>156</v>
      </c>
      <c r="H9" s="125" t="str">
        <f>'Worksop Report'!H11</f>
        <v>AXOR 2528 CH</v>
      </c>
      <c r="I9" s="126"/>
      <c r="J9" s="124" t="s">
        <v>157</v>
      </c>
      <c r="K9" s="8"/>
    </row>
    <row r="10" spans="1:11">
      <c r="A10" s="127"/>
      <c r="B10" s="128"/>
      <c r="C10" s="129" t="s">
        <v>11</v>
      </c>
      <c r="D10" s="130" t="str">
        <f>'Worksop Report'!J9</f>
        <v>SKS</v>
      </c>
      <c r="E10" s="130"/>
      <c r="F10" s="131"/>
      <c r="G10" s="129" t="s">
        <v>158</v>
      </c>
      <c r="H10" s="130" t="s">
        <v>99</v>
      </c>
      <c r="I10" s="131"/>
      <c r="J10" s="129" t="s">
        <v>159</v>
      </c>
      <c r="K10" s="128"/>
    </row>
    <row r="11" spans="1:11">
      <c r="A11" s="127"/>
      <c r="B11" s="128"/>
      <c r="C11" s="129"/>
      <c r="D11" s="130"/>
      <c r="E11" s="130"/>
      <c r="F11" s="131"/>
      <c r="G11" s="129" t="s">
        <v>160</v>
      </c>
      <c r="H11" s="130" t="s">
        <v>22</v>
      </c>
      <c r="I11" s="131"/>
      <c r="J11" s="129" t="s">
        <v>161</v>
      </c>
      <c r="K11" s="128"/>
    </row>
    <row r="12" ht="29" spans="1:11">
      <c r="A12" s="127"/>
      <c r="B12" s="128"/>
      <c r="C12" s="132" t="s">
        <v>162</v>
      </c>
      <c r="D12" s="133" t="str">
        <f>'Worksop Report'!C12</f>
        <v>DA 25110</v>
      </c>
      <c r="E12" s="130"/>
      <c r="F12" s="131"/>
      <c r="G12" s="134" t="s">
        <v>163</v>
      </c>
      <c r="H12" s="135"/>
      <c r="I12" s="147"/>
      <c r="J12" s="148" t="s">
        <v>164</v>
      </c>
      <c r="K12" s="128"/>
    </row>
    <row r="13" spans="1:11">
      <c r="A13" s="136"/>
      <c r="B13" s="137"/>
      <c r="C13" s="138"/>
      <c r="D13" s="139"/>
      <c r="E13" s="139"/>
      <c r="F13" s="140"/>
      <c r="G13" s="138"/>
      <c r="H13" s="139"/>
      <c r="I13" s="140"/>
      <c r="J13" s="138" t="s">
        <v>165</v>
      </c>
      <c r="K13" s="137"/>
    </row>
    <row r="15" s="118" customFormat="1" ht="29" spans="1:11">
      <c r="A15" s="141" t="s">
        <v>166</v>
      </c>
      <c r="B15" s="141" t="s">
        <v>167</v>
      </c>
      <c r="C15" s="141" t="s">
        <v>168</v>
      </c>
      <c r="D15" s="141" t="s">
        <v>169</v>
      </c>
      <c r="E15" s="141" t="s">
        <v>170</v>
      </c>
      <c r="F15" s="141" t="s">
        <v>171</v>
      </c>
      <c r="G15" s="141" t="s">
        <v>172</v>
      </c>
      <c r="H15" s="141"/>
      <c r="I15" s="141"/>
      <c r="J15" s="141" t="s">
        <v>173</v>
      </c>
      <c r="K15" s="141" t="s">
        <v>174</v>
      </c>
    </row>
    <row r="16" spans="1:11">
      <c r="A16" s="142">
        <v>1</v>
      </c>
      <c r="B16" s="143" t="s">
        <v>175</v>
      </c>
      <c r="C16" s="74"/>
      <c r="D16" s="74"/>
      <c r="E16" s="74"/>
      <c r="F16" s="142">
        <v>1</v>
      </c>
      <c r="G16" s="142" t="s">
        <v>176</v>
      </c>
      <c r="H16" s="142"/>
      <c r="I16" s="142"/>
      <c r="J16" s="74"/>
      <c r="K16" s="74"/>
    </row>
    <row r="17" spans="1:16">
      <c r="A17" s="142">
        <v>2</v>
      </c>
      <c r="B17" s="74"/>
      <c r="C17" s="74"/>
      <c r="D17" s="74"/>
      <c r="E17" s="74"/>
      <c r="F17" s="142"/>
      <c r="G17" s="142"/>
      <c r="H17" s="142"/>
      <c r="I17" s="142"/>
      <c r="J17" s="74"/>
      <c r="K17" s="74"/>
      <c r="P17" t="s">
        <v>177</v>
      </c>
    </row>
    <row r="18" spans="1:11">
      <c r="A18" s="142">
        <v>3</v>
      </c>
      <c r="B18" s="74"/>
      <c r="C18" s="74"/>
      <c r="D18" s="74"/>
      <c r="E18" s="74"/>
      <c r="F18" s="142"/>
      <c r="G18" s="142"/>
      <c r="H18" s="142"/>
      <c r="I18" s="142"/>
      <c r="J18" s="74"/>
      <c r="K18" s="74"/>
    </row>
    <row r="19" spans="1:11">
      <c r="A19" s="142">
        <v>4</v>
      </c>
      <c r="B19" s="74"/>
      <c r="C19" s="74"/>
      <c r="D19" s="74"/>
      <c r="E19" s="74"/>
      <c r="F19" s="142"/>
      <c r="G19" s="142"/>
      <c r="H19" s="142"/>
      <c r="I19" s="142"/>
      <c r="J19" s="74"/>
      <c r="K19" s="74"/>
    </row>
    <row r="20" spans="1:11">
      <c r="A20" s="142">
        <v>5</v>
      </c>
      <c r="B20" s="74"/>
      <c r="C20" s="74"/>
      <c r="D20" s="74"/>
      <c r="E20" s="74"/>
      <c r="F20" s="142"/>
      <c r="G20" s="142"/>
      <c r="H20" s="142"/>
      <c r="I20" s="142"/>
      <c r="J20" s="74"/>
      <c r="K20" s="74"/>
    </row>
    <row r="21" spans="1:11">
      <c r="A21" s="142">
        <v>6</v>
      </c>
      <c r="B21" s="74"/>
      <c r="C21" s="74"/>
      <c r="D21" s="74"/>
      <c r="E21" s="74"/>
      <c r="F21" s="142"/>
      <c r="G21" s="142"/>
      <c r="H21" s="142"/>
      <c r="I21" s="142"/>
      <c r="J21" s="74"/>
      <c r="K21" s="74"/>
    </row>
    <row r="22" spans="1:11">
      <c r="A22" s="142">
        <v>7</v>
      </c>
      <c r="B22" s="74"/>
      <c r="C22" s="74"/>
      <c r="D22" s="74"/>
      <c r="E22" s="74"/>
      <c r="F22" s="142"/>
      <c r="G22" s="142"/>
      <c r="H22" s="142"/>
      <c r="I22" s="142"/>
      <c r="J22" s="74"/>
      <c r="K22" s="74"/>
    </row>
    <row r="23" spans="1:11">
      <c r="A23" s="142">
        <v>8</v>
      </c>
      <c r="B23" s="74"/>
      <c r="C23" s="74"/>
      <c r="D23" s="74"/>
      <c r="E23" s="74"/>
      <c r="F23" s="142"/>
      <c r="G23" s="142"/>
      <c r="H23" s="142"/>
      <c r="I23" s="142"/>
      <c r="J23" s="74"/>
      <c r="K23" s="74"/>
    </row>
    <row r="24" spans="1:11">
      <c r="A24" s="142">
        <v>9</v>
      </c>
      <c r="B24" s="74"/>
      <c r="C24" s="74"/>
      <c r="D24" s="74"/>
      <c r="E24" s="74"/>
      <c r="F24" s="142"/>
      <c r="G24" s="142"/>
      <c r="H24" s="142"/>
      <c r="I24" s="142"/>
      <c r="J24" s="74"/>
      <c r="K24" s="74"/>
    </row>
    <row r="25" spans="1:11">
      <c r="A25" s="142">
        <v>10</v>
      </c>
      <c r="B25" s="74"/>
      <c r="C25" s="74"/>
      <c r="D25" s="74"/>
      <c r="E25" s="74"/>
      <c r="F25" s="142"/>
      <c r="G25" s="142"/>
      <c r="H25" s="142"/>
      <c r="I25" s="142"/>
      <c r="J25" s="74"/>
      <c r="K25" s="74"/>
    </row>
    <row r="26" spans="1:11">
      <c r="A26" s="142">
        <v>11</v>
      </c>
      <c r="B26" s="74"/>
      <c r="C26" s="74"/>
      <c r="D26" s="74"/>
      <c r="E26" s="74"/>
      <c r="F26" s="142"/>
      <c r="G26" s="142"/>
      <c r="H26" s="142"/>
      <c r="I26" s="142"/>
      <c r="J26" s="74"/>
      <c r="K26" s="74"/>
    </row>
    <row r="27" spans="1:11">
      <c r="A27" s="142">
        <v>12</v>
      </c>
      <c r="B27" s="74"/>
      <c r="C27" s="74"/>
      <c r="D27" s="74"/>
      <c r="E27" s="74"/>
      <c r="F27" s="142"/>
      <c r="G27" s="142"/>
      <c r="H27" s="142"/>
      <c r="I27" s="142"/>
      <c r="J27" s="74"/>
      <c r="K27" s="74"/>
    </row>
    <row r="28" spans="1:11">
      <c r="A28" s="142">
        <v>13</v>
      </c>
      <c r="B28" s="74"/>
      <c r="C28" s="74"/>
      <c r="D28" s="74"/>
      <c r="E28" s="74"/>
      <c r="F28" s="142"/>
      <c r="G28" s="142"/>
      <c r="H28" s="142"/>
      <c r="I28" s="142"/>
      <c r="J28" s="74"/>
      <c r="K28" s="74"/>
    </row>
    <row r="29" spans="1:11">
      <c r="A29" s="142">
        <v>14</v>
      </c>
      <c r="B29" s="74"/>
      <c r="C29" s="74"/>
      <c r="D29" s="74"/>
      <c r="E29" s="74"/>
      <c r="F29" s="142"/>
      <c r="G29" s="142"/>
      <c r="H29" s="142"/>
      <c r="I29" s="142"/>
      <c r="J29" s="74"/>
      <c r="K29" s="74"/>
    </row>
    <row r="30" s="1" customFormat="1" spans="1:11">
      <c r="A30" s="123"/>
      <c r="B30" s="144"/>
      <c r="C30" s="144"/>
      <c r="D30" s="144"/>
      <c r="E30" s="144"/>
      <c r="F30" s="144"/>
      <c r="G30" s="144"/>
      <c r="H30" s="144"/>
      <c r="I30" s="123" t="s">
        <v>178</v>
      </c>
      <c r="J30" s="149" t="s">
        <v>179</v>
      </c>
      <c r="K30" s="33" t="s">
        <v>180</v>
      </c>
    </row>
    <row r="31" spans="1:11">
      <c r="A31" s="127"/>
      <c r="B31" s="1"/>
      <c r="C31" s="1"/>
      <c r="D31" s="1"/>
      <c r="E31" s="1"/>
      <c r="F31" s="1"/>
      <c r="G31" s="1"/>
      <c r="H31" s="1"/>
      <c r="I31" s="53"/>
      <c r="J31" s="34"/>
      <c r="K31" s="128"/>
    </row>
    <row r="32" spans="1:11">
      <c r="A32" s="127"/>
      <c r="B32" s="1"/>
      <c r="C32" s="1"/>
      <c r="D32" s="1"/>
      <c r="E32" s="1"/>
      <c r="F32" s="1"/>
      <c r="G32" s="1"/>
      <c r="H32" s="1"/>
      <c r="I32" s="53"/>
      <c r="J32" s="34"/>
      <c r="K32" s="128"/>
    </row>
    <row r="33" spans="1:11">
      <c r="A33" s="136"/>
      <c r="B33" s="26"/>
      <c r="C33" s="26"/>
      <c r="D33" s="26"/>
      <c r="E33" s="26"/>
      <c r="F33" s="26"/>
      <c r="G33" s="26"/>
      <c r="H33" s="26"/>
      <c r="I33" s="150"/>
      <c r="J33" s="151" t="str">
        <f t="array" ref="J33:K33">'Worksop Report'!A66:B66</f>
        <v>JASTIN</v>
      </c>
      <c r="K33" s="137">
        <v>0</v>
      </c>
    </row>
    <row r="35" spans="2:2">
      <c r="B35" s="100" t="s">
        <v>78</v>
      </c>
    </row>
    <row r="36" spans="2:2">
      <c r="B36" s="100" t="s">
        <v>79</v>
      </c>
    </row>
  </sheetData>
  <mergeCells count="27">
    <mergeCell ref="C7:G7"/>
    <mergeCell ref="A8:B8"/>
    <mergeCell ref="C8:F8"/>
    <mergeCell ref="G8:I8"/>
    <mergeCell ref="J8:K8"/>
    <mergeCell ref="D9:F9"/>
    <mergeCell ref="H9:I9"/>
    <mergeCell ref="D10:F10"/>
    <mergeCell ref="H10:I10"/>
    <mergeCell ref="H11:I11"/>
    <mergeCell ref="H12:I12"/>
    <mergeCell ref="G15:I15"/>
    <mergeCell ref="G16:I16"/>
    <mergeCell ref="G17:I17"/>
    <mergeCell ref="G18:I18"/>
    <mergeCell ref="G19:I19"/>
    <mergeCell ref="G20:I20"/>
    <mergeCell ref="G21:I21"/>
    <mergeCell ref="G22:I22"/>
    <mergeCell ref="G23:I23"/>
    <mergeCell ref="G24:I24"/>
    <mergeCell ref="G25:I25"/>
    <mergeCell ref="G26:I26"/>
    <mergeCell ref="G27:I27"/>
    <mergeCell ref="G28:I28"/>
    <mergeCell ref="G29:I29"/>
    <mergeCell ref="A30:H33"/>
  </mergeCells>
  <hyperlinks>
    <hyperlink ref="A1" location="Menu!A1" display="MENU"/>
  </hyperlinks>
  <pageMargins left="0.7" right="0.7" top="0.75" bottom="0.75" header="0.3" footer="0.3"/>
  <pageSetup paperSize="1" scale="81" fitToHeight="0" orientation="landscape" horizontalDpi="360" verticalDpi="360"/>
  <headerFooter/>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N46"/>
  <sheetViews>
    <sheetView view="pageBreakPreview" zoomScale="60" zoomScaleNormal="81" topLeftCell="A14" workbookViewId="0">
      <selection activeCell="F17" sqref="F17:I18"/>
    </sheetView>
  </sheetViews>
  <sheetFormatPr defaultColWidth="9" defaultRowHeight="14.5"/>
  <cols>
    <col min="1" max="1" width="16.1818181818182" customWidth="1"/>
    <col min="2" max="2" width="38.9090909090909" customWidth="1"/>
    <col min="4" max="6" width="8.72727272727273" style="56"/>
    <col min="7" max="10" width="8.72727272727273" style="57"/>
    <col min="11" max="11" width="3.36363636363636" customWidth="1"/>
  </cols>
  <sheetData>
    <row r="1" spans="1:1">
      <c r="A1" s="2" t="s">
        <v>80</v>
      </c>
    </row>
    <row r="8" ht="15.5" spans="5:5">
      <c r="E8" s="41" t="s">
        <v>81</v>
      </c>
    </row>
    <row r="9" spans="1:5">
      <c r="A9" s="58" t="s">
        <v>181</v>
      </c>
      <c r="E9" s="43" t="s">
        <v>182</v>
      </c>
    </row>
    <row r="11" spans="1:11">
      <c r="A11" s="6" t="s">
        <v>183</v>
      </c>
      <c r="B11" s="28" t="str">
        <f t="array" ref="B11:C11">'Worksop Report'!A66:B66</f>
        <v>JASTIN</v>
      </c>
      <c r="C11" s="7">
        <v>0</v>
      </c>
      <c r="D11" s="59" t="s">
        <v>184</v>
      </c>
      <c r="E11" s="59"/>
      <c r="F11" s="59"/>
      <c r="G11" s="60"/>
      <c r="H11" s="60"/>
      <c r="I11" s="60"/>
      <c r="J11" s="60"/>
      <c r="K11" s="7"/>
    </row>
    <row r="13" customHeight="1" spans="1:11">
      <c r="A13" s="61" t="s">
        <v>185</v>
      </c>
      <c r="B13" s="62" t="s">
        <v>186</v>
      </c>
      <c r="C13" s="63" t="s">
        <v>187</v>
      </c>
      <c r="D13" s="64" t="s">
        <v>188</v>
      </c>
      <c r="E13" s="65"/>
      <c r="F13" s="66" t="s">
        <v>189</v>
      </c>
      <c r="G13" s="67"/>
      <c r="H13" s="67"/>
      <c r="I13" s="101"/>
      <c r="J13" s="64" t="s">
        <v>190</v>
      </c>
      <c r="K13" s="65"/>
    </row>
    <row r="14" spans="1:13">
      <c r="A14" s="61"/>
      <c r="B14" s="62" t="s">
        <v>172</v>
      </c>
      <c r="C14" s="63"/>
      <c r="D14" s="68"/>
      <c r="E14" s="69"/>
      <c r="F14" s="70"/>
      <c r="G14" s="71"/>
      <c r="H14" s="71"/>
      <c r="I14" s="102"/>
      <c r="J14" s="68"/>
      <c r="K14" s="69"/>
      <c r="M14" s="103"/>
    </row>
    <row r="15" customHeight="1" spans="1:14">
      <c r="A15" s="72" t="s">
        <v>191</v>
      </c>
      <c r="B15" s="73" t="s">
        <v>192</v>
      </c>
      <c r="C15" s="74" t="s">
        <v>193</v>
      </c>
      <c r="D15" s="75"/>
      <c r="E15" s="75"/>
      <c r="F15" s="76">
        <v>45173</v>
      </c>
      <c r="G15" s="77"/>
      <c r="H15" s="77"/>
      <c r="I15" s="104"/>
      <c r="J15" s="105" t="s">
        <v>194</v>
      </c>
      <c r="K15" s="106"/>
      <c r="M15" s="107" t="s">
        <v>195</v>
      </c>
      <c r="N15" s="108">
        <v>0.0416666666666667</v>
      </c>
    </row>
    <row r="16" spans="1:14">
      <c r="A16" s="78"/>
      <c r="B16" s="79"/>
      <c r="C16" s="74" t="s">
        <v>196</v>
      </c>
      <c r="D16" s="75">
        <v>0.291666666666667</v>
      </c>
      <c r="E16" s="75"/>
      <c r="F16" s="80"/>
      <c r="G16" s="81"/>
      <c r="H16" s="81"/>
      <c r="I16" s="109"/>
      <c r="J16" s="110"/>
      <c r="K16" s="111"/>
      <c r="M16" s="107" t="s">
        <v>197</v>
      </c>
      <c r="N16" s="108">
        <v>0.0833333333333333</v>
      </c>
    </row>
    <row r="17" spans="1:14">
      <c r="A17" s="78"/>
      <c r="B17" s="79"/>
      <c r="C17" s="82" t="s">
        <v>193</v>
      </c>
      <c r="D17" s="83">
        <v>0.333333333333333</v>
      </c>
      <c r="E17" s="84"/>
      <c r="F17" s="85"/>
      <c r="G17" s="86"/>
      <c r="H17" s="86"/>
      <c r="I17" s="112"/>
      <c r="J17" s="113"/>
      <c r="K17" s="114"/>
      <c r="M17" s="107" t="s">
        <v>191</v>
      </c>
      <c r="N17" s="108">
        <v>0.125</v>
      </c>
    </row>
    <row r="18" spans="1:14">
      <c r="A18" s="87"/>
      <c r="B18" s="88"/>
      <c r="C18" s="82" t="s">
        <v>196</v>
      </c>
      <c r="D18" s="83"/>
      <c r="E18" s="84"/>
      <c r="F18" s="89"/>
      <c r="G18" s="90"/>
      <c r="H18" s="90"/>
      <c r="I18" s="115"/>
      <c r="J18" s="116"/>
      <c r="K18" s="117"/>
      <c r="M18" s="107" t="s">
        <v>198</v>
      </c>
      <c r="N18" s="108">
        <v>0.166666666666667</v>
      </c>
    </row>
    <row r="19" spans="1:14">
      <c r="A19" s="72"/>
      <c r="B19" s="91"/>
      <c r="C19" s="74" t="s">
        <v>193</v>
      </c>
      <c r="D19" s="75"/>
      <c r="E19" s="92"/>
      <c r="F19" s="76"/>
      <c r="G19" s="77"/>
      <c r="H19" s="77"/>
      <c r="I19" s="104"/>
      <c r="J19" s="105"/>
      <c r="K19" s="106"/>
      <c r="M19" s="107"/>
      <c r="N19" s="108">
        <v>0.208333333333333</v>
      </c>
    </row>
    <row r="20" spans="1:14">
      <c r="A20" s="78"/>
      <c r="B20" s="93"/>
      <c r="C20" s="74" t="s">
        <v>196</v>
      </c>
      <c r="D20" s="75"/>
      <c r="E20" s="92"/>
      <c r="F20" s="80"/>
      <c r="G20" s="81"/>
      <c r="H20" s="81"/>
      <c r="I20" s="109"/>
      <c r="J20" s="110"/>
      <c r="K20" s="111"/>
      <c r="N20" s="108">
        <v>0.25</v>
      </c>
    </row>
    <row r="21" spans="1:14">
      <c r="A21" s="78"/>
      <c r="B21" s="93"/>
      <c r="C21" s="82" t="s">
        <v>193</v>
      </c>
      <c r="D21" s="83"/>
      <c r="E21" s="84"/>
      <c r="F21" s="85"/>
      <c r="G21" s="86"/>
      <c r="H21" s="86"/>
      <c r="I21" s="112"/>
      <c r="J21" s="113"/>
      <c r="K21" s="114"/>
      <c r="N21" s="108">
        <v>0.291666666666667</v>
      </c>
    </row>
    <row r="22" spans="1:14">
      <c r="A22" s="87"/>
      <c r="B22" s="94"/>
      <c r="C22" s="82" t="s">
        <v>196</v>
      </c>
      <c r="D22" s="83"/>
      <c r="E22" s="84"/>
      <c r="F22" s="89"/>
      <c r="G22" s="90"/>
      <c r="H22" s="90"/>
      <c r="I22" s="115"/>
      <c r="J22" s="116"/>
      <c r="K22" s="117"/>
      <c r="N22" s="108">
        <v>0.333333333333333</v>
      </c>
    </row>
    <row r="23" spans="1:14">
      <c r="A23" s="72"/>
      <c r="B23" s="91"/>
      <c r="C23" s="74" t="s">
        <v>193</v>
      </c>
      <c r="D23" s="75"/>
      <c r="E23" s="92"/>
      <c r="F23" s="76"/>
      <c r="G23" s="77"/>
      <c r="H23" s="77"/>
      <c r="I23" s="104"/>
      <c r="J23" s="105"/>
      <c r="K23" s="106"/>
      <c r="N23" s="108">
        <v>0.375</v>
      </c>
    </row>
    <row r="24" spans="1:14">
      <c r="A24" s="78"/>
      <c r="B24" s="93"/>
      <c r="C24" s="74" t="s">
        <v>196</v>
      </c>
      <c r="D24" s="75"/>
      <c r="E24" s="92"/>
      <c r="F24" s="80"/>
      <c r="G24" s="81"/>
      <c r="H24" s="81"/>
      <c r="I24" s="109"/>
      <c r="J24" s="110"/>
      <c r="K24" s="111"/>
      <c r="N24" s="108">
        <v>0.416666666666667</v>
      </c>
    </row>
    <row r="25" spans="1:14">
      <c r="A25" s="78"/>
      <c r="B25" s="93"/>
      <c r="C25" s="82" t="s">
        <v>193</v>
      </c>
      <c r="D25" s="83"/>
      <c r="E25" s="84"/>
      <c r="F25" s="85"/>
      <c r="G25" s="86"/>
      <c r="H25" s="86"/>
      <c r="I25" s="112"/>
      <c r="J25" s="113"/>
      <c r="K25" s="114"/>
      <c r="N25" s="108">
        <v>0.458333333333333</v>
      </c>
    </row>
    <row r="26" spans="1:14">
      <c r="A26" s="87"/>
      <c r="B26" s="94"/>
      <c r="C26" s="82" t="s">
        <v>196</v>
      </c>
      <c r="D26" s="83"/>
      <c r="E26" s="84"/>
      <c r="F26" s="89"/>
      <c r="G26" s="90"/>
      <c r="H26" s="90"/>
      <c r="I26" s="115"/>
      <c r="J26" s="116"/>
      <c r="K26" s="117"/>
      <c r="N26" s="108">
        <v>0.5</v>
      </c>
    </row>
    <row r="27" spans="1:14">
      <c r="A27" s="72"/>
      <c r="B27" s="91"/>
      <c r="C27" s="74" t="s">
        <v>193</v>
      </c>
      <c r="D27" s="75"/>
      <c r="E27" s="92"/>
      <c r="F27" s="76"/>
      <c r="G27" s="77"/>
      <c r="H27" s="77"/>
      <c r="I27" s="104"/>
      <c r="J27" s="105"/>
      <c r="K27" s="106"/>
      <c r="N27" s="108">
        <v>0.541666666666667</v>
      </c>
    </row>
    <row r="28" spans="1:14">
      <c r="A28" s="78"/>
      <c r="B28" s="93"/>
      <c r="C28" s="74" t="s">
        <v>196</v>
      </c>
      <c r="D28" s="75"/>
      <c r="E28" s="92"/>
      <c r="F28" s="80"/>
      <c r="G28" s="81"/>
      <c r="H28" s="81"/>
      <c r="I28" s="109"/>
      <c r="J28" s="110"/>
      <c r="K28" s="111"/>
      <c r="N28" s="108">
        <v>0.583333333333333</v>
      </c>
    </row>
    <row r="29" spans="1:14">
      <c r="A29" s="78"/>
      <c r="B29" s="93"/>
      <c r="C29" s="82" t="s">
        <v>193</v>
      </c>
      <c r="D29" s="83"/>
      <c r="E29" s="84"/>
      <c r="F29" s="85"/>
      <c r="G29" s="86"/>
      <c r="H29" s="86"/>
      <c r="I29" s="112"/>
      <c r="J29" s="113"/>
      <c r="K29" s="114"/>
      <c r="N29" s="108">
        <v>0.625</v>
      </c>
    </row>
    <row r="30" spans="1:14">
      <c r="A30" s="87"/>
      <c r="B30" s="94"/>
      <c r="C30" s="82" t="s">
        <v>196</v>
      </c>
      <c r="D30" s="83"/>
      <c r="E30" s="84"/>
      <c r="F30" s="89"/>
      <c r="G30" s="90"/>
      <c r="H30" s="90"/>
      <c r="I30" s="115"/>
      <c r="J30" s="116"/>
      <c r="K30" s="117"/>
      <c r="N30" s="108">
        <v>0.666666666666667</v>
      </c>
    </row>
    <row r="31" spans="1:14">
      <c r="A31" s="72"/>
      <c r="B31" s="91"/>
      <c r="C31" s="74" t="s">
        <v>193</v>
      </c>
      <c r="D31" s="75"/>
      <c r="E31" s="92"/>
      <c r="F31" s="76"/>
      <c r="G31" s="77"/>
      <c r="H31" s="77"/>
      <c r="I31" s="104"/>
      <c r="J31" s="105"/>
      <c r="K31" s="106"/>
      <c r="N31" s="108">
        <v>0.541666666666667</v>
      </c>
    </row>
    <row r="32" spans="1:14">
      <c r="A32" s="78"/>
      <c r="B32" s="93"/>
      <c r="C32" s="74" t="s">
        <v>196</v>
      </c>
      <c r="D32" s="75"/>
      <c r="E32" s="92"/>
      <c r="F32" s="80"/>
      <c r="G32" s="81"/>
      <c r="H32" s="81"/>
      <c r="I32" s="109"/>
      <c r="J32" s="110"/>
      <c r="K32" s="111"/>
      <c r="N32" s="108">
        <v>0.583333333333333</v>
      </c>
    </row>
    <row r="33" spans="1:14">
      <c r="A33" s="78"/>
      <c r="B33" s="93"/>
      <c r="C33" s="82" t="s">
        <v>193</v>
      </c>
      <c r="D33" s="83"/>
      <c r="E33" s="84"/>
      <c r="F33" s="85"/>
      <c r="G33" s="86"/>
      <c r="H33" s="86"/>
      <c r="I33" s="112"/>
      <c r="J33" s="113"/>
      <c r="K33" s="114"/>
      <c r="N33" s="108">
        <v>0.625</v>
      </c>
    </row>
    <row r="34" spans="1:14">
      <c r="A34" s="87"/>
      <c r="B34" s="94"/>
      <c r="C34" s="82" t="s">
        <v>196</v>
      </c>
      <c r="D34" s="83"/>
      <c r="E34" s="84"/>
      <c r="F34" s="89"/>
      <c r="G34" s="90"/>
      <c r="H34" s="90"/>
      <c r="I34" s="115"/>
      <c r="J34" s="116"/>
      <c r="K34" s="117"/>
      <c r="N34" s="108">
        <v>0.666666666666667</v>
      </c>
    </row>
    <row r="35" spans="1:14">
      <c r="A35" s="72"/>
      <c r="B35" s="91"/>
      <c r="C35" s="74" t="s">
        <v>193</v>
      </c>
      <c r="D35" s="75"/>
      <c r="E35" s="92"/>
      <c r="F35" s="76"/>
      <c r="G35" s="77"/>
      <c r="H35" s="77"/>
      <c r="I35" s="104"/>
      <c r="J35" s="105"/>
      <c r="K35" s="106"/>
      <c r="N35" s="108">
        <v>0.541666666666667</v>
      </c>
    </row>
    <row r="36" spans="1:14">
      <c r="A36" s="78"/>
      <c r="B36" s="93"/>
      <c r="C36" s="74" t="s">
        <v>196</v>
      </c>
      <c r="D36" s="75"/>
      <c r="E36" s="92"/>
      <c r="F36" s="80"/>
      <c r="G36" s="81"/>
      <c r="H36" s="81"/>
      <c r="I36" s="109"/>
      <c r="J36" s="110"/>
      <c r="K36" s="111"/>
      <c r="N36" s="108">
        <v>0.583333333333333</v>
      </c>
    </row>
    <row r="37" spans="1:14">
      <c r="A37" s="78"/>
      <c r="B37" s="93"/>
      <c r="C37" s="82" t="s">
        <v>193</v>
      </c>
      <c r="D37" s="83"/>
      <c r="E37" s="84"/>
      <c r="F37" s="85"/>
      <c r="G37" s="86"/>
      <c r="H37" s="86"/>
      <c r="I37" s="112"/>
      <c r="J37" s="113"/>
      <c r="K37" s="114"/>
      <c r="N37" s="108">
        <v>0.625</v>
      </c>
    </row>
    <row r="38" spans="1:14">
      <c r="A38" s="87"/>
      <c r="B38" s="94"/>
      <c r="C38" s="82" t="s">
        <v>196</v>
      </c>
      <c r="D38" s="83"/>
      <c r="E38" s="84"/>
      <c r="F38" s="89"/>
      <c r="G38" s="90"/>
      <c r="H38" s="90"/>
      <c r="I38" s="115"/>
      <c r="J38" s="116"/>
      <c r="K38" s="117"/>
      <c r="N38" s="108">
        <v>0.666666666666667</v>
      </c>
    </row>
    <row r="39" ht="15.25" spans="14:14">
      <c r="N39" s="108">
        <v>0.708333333333333</v>
      </c>
    </row>
    <row r="40" ht="15.25" spans="1:14">
      <c r="A40" s="95" t="s">
        <v>113</v>
      </c>
      <c r="B40" s="96"/>
      <c r="C40" s="97" t="s">
        <v>199</v>
      </c>
      <c r="D40" s="97" t="s">
        <v>200</v>
      </c>
      <c r="E40" s="97" t="s">
        <v>201</v>
      </c>
      <c r="F40" s="97" t="s">
        <v>202</v>
      </c>
      <c r="G40" s="97" t="s">
        <v>203</v>
      </c>
      <c r="H40" s="97" t="s">
        <v>204</v>
      </c>
      <c r="I40" s="97" t="s">
        <v>205</v>
      </c>
      <c r="J40" s="97" t="s">
        <v>206</v>
      </c>
      <c r="K40" s="97" t="s">
        <v>207</v>
      </c>
      <c r="N40" s="108">
        <v>0.75</v>
      </c>
    </row>
    <row r="41" ht="15.25" spans="1:14">
      <c r="A41" s="95" t="s">
        <v>208</v>
      </c>
      <c r="B41" s="96"/>
      <c r="C41" s="98"/>
      <c r="D41" s="98"/>
      <c r="E41" s="99">
        <f>SUM(J15:K30)</f>
        <v>0</v>
      </c>
      <c r="F41" s="98"/>
      <c r="G41" s="98"/>
      <c r="H41" s="98"/>
      <c r="I41" s="98"/>
      <c r="J41" s="98"/>
      <c r="K41" s="98"/>
      <c r="N41" s="108">
        <v>0.791666666666667</v>
      </c>
    </row>
    <row r="42" spans="14:14">
      <c r="N42" s="108">
        <v>0.833333333333333</v>
      </c>
    </row>
    <row r="43" spans="1:14">
      <c r="A43" s="100" t="s">
        <v>78</v>
      </c>
      <c r="N43" s="108">
        <v>0.875</v>
      </c>
    </row>
    <row r="44" spans="1:14">
      <c r="A44" s="100" t="s">
        <v>79</v>
      </c>
      <c r="N44" s="108">
        <v>0.916666666666667</v>
      </c>
    </row>
    <row r="45" spans="14:14">
      <c r="N45" s="108">
        <v>0.958333333333333</v>
      </c>
    </row>
    <row r="46" spans="1:14">
      <c r="A46" s="1"/>
      <c r="B46" s="1"/>
      <c r="N46" s="108">
        <v>1</v>
      </c>
    </row>
  </sheetData>
  <mergeCells count="44">
    <mergeCell ref="A40:B40"/>
    <mergeCell ref="A41:B41"/>
    <mergeCell ref="A46:B46"/>
    <mergeCell ref="A13:A14"/>
    <mergeCell ref="A15:A18"/>
    <mergeCell ref="A19:A22"/>
    <mergeCell ref="A23:A26"/>
    <mergeCell ref="A27:A30"/>
    <mergeCell ref="A31:A34"/>
    <mergeCell ref="A35:A38"/>
    <mergeCell ref="B15:B18"/>
    <mergeCell ref="B19:B22"/>
    <mergeCell ref="B23:B26"/>
    <mergeCell ref="B27:B30"/>
    <mergeCell ref="B31:B34"/>
    <mergeCell ref="B35:B38"/>
    <mergeCell ref="C13:C14"/>
    <mergeCell ref="D13:E14"/>
    <mergeCell ref="J13:K14"/>
    <mergeCell ref="F13:I14"/>
    <mergeCell ref="F15:I16"/>
    <mergeCell ref="F17:I18"/>
    <mergeCell ref="F19:I20"/>
    <mergeCell ref="F25:I26"/>
    <mergeCell ref="F27:I28"/>
    <mergeCell ref="F29:I30"/>
    <mergeCell ref="J15:K16"/>
    <mergeCell ref="J17:K18"/>
    <mergeCell ref="J19:K20"/>
    <mergeCell ref="J21:K22"/>
    <mergeCell ref="J37:K38"/>
    <mergeCell ref="F33:I34"/>
    <mergeCell ref="J33:K34"/>
    <mergeCell ref="F35:I36"/>
    <mergeCell ref="F21:I22"/>
    <mergeCell ref="J35:K36"/>
    <mergeCell ref="J25:K26"/>
    <mergeCell ref="J27:K28"/>
    <mergeCell ref="J29:K30"/>
    <mergeCell ref="F23:I24"/>
    <mergeCell ref="J23:K24"/>
    <mergeCell ref="J31:K32"/>
    <mergeCell ref="F31:I32"/>
    <mergeCell ref="F37:I38"/>
  </mergeCells>
  <dataValidations count="2">
    <dataValidation type="list" allowBlank="1" showInputMessage="1" showErrorMessage="1" sqref="A15:A38">
      <formula1>$M$15:$M$18</formula1>
    </dataValidation>
    <dataValidation type="list" allowBlank="1" showInputMessage="1" showErrorMessage="1" sqref="D15:D38">
      <formula1>$N$15:$N$46</formula1>
    </dataValidation>
  </dataValidations>
  <hyperlinks>
    <hyperlink ref="A1" location="Menu!A1" display="MENU"/>
  </hyperlinks>
  <pageMargins left="0.7" right="0.7" top="0.75" bottom="0.75" header="0.3" footer="0.3"/>
  <pageSetup paperSize="1" scale="70" fitToHeight="0" orientation="portrait" horizontalDpi="360" verticalDpi="360"/>
  <headerFooter/>
  <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2:O41"/>
  <sheetViews>
    <sheetView view="pageBreakPreview" zoomScale="60" zoomScaleNormal="85" topLeftCell="A14" workbookViewId="0">
      <selection activeCell="G12" sqref="G12"/>
    </sheetView>
  </sheetViews>
  <sheetFormatPr defaultColWidth="9" defaultRowHeight="14.5"/>
  <cols>
    <col min="2" max="2" width="5.36363636363636" style="1" customWidth="1"/>
    <col min="3" max="3" width="15.3636363636364" customWidth="1"/>
    <col min="4" max="4" width="23.3636363636364" customWidth="1"/>
    <col min="5" max="5" width="14.3636363636364" customWidth="1"/>
    <col min="6" max="6" width="5.72727272727273" style="1" customWidth="1"/>
    <col min="7" max="7" width="20" customWidth="1"/>
    <col min="8" max="8" width="19.2727272727273" customWidth="1"/>
    <col min="9" max="9" width="16.0909090909091" customWidth="1"/>
    <col min="10" max="10" width="5.81818181818182" style="1" customWidth="1"/>
    <col min="11" max="11" width="18.1818181818182" customWidth="1"/>
    <col min="12" max="12" width="21.0909090909091" customWidth="1"/>
  </cols>
  <sheetData>
    <row r="2" spans="1:1">
      <c r="A2" s="2" t="s">
        <v>80</v>
      </c>
    </row>
    <row r="6" ht="15.5" spans="4:10">
      <c r="D6" s="3" t="s">
        <v>209</v>
      </c>
      <c r="I6" s="41" t="s">
        <v>81</v>
      </c>
      <c r="J6" s="42"/>
    </row>
    <row r="7" ht="19.5" customHeight="1" spans="4:10">
      <c r="D7" s="4" t="s">
        <v>210</v>
      </c>
      <c r="H7" s="5"/>
      <c r="I7" s="43" t="s">
        <v>182</v>
      </c>
      <c r="J7" s="44"/>
    </row>
    <row r="8" spans="1:1">
      <c r="A8" t="s">
        <v>211</v>
      </c>
    </row>
    <row r="10" spans="3:12">
      <c r="C10" s="6" t="s">
        <v>212</v>
      </c>
      <c r="D10" s="7" t="str">
        <f>'Worksop Report'!H9</f>
        <v>PT. PUTRA PERKASA ABADI </v>
      </c>
      <c r="G10" s="6" t="s">
        <v>213</v>
      </c>
      <c r="H10" s="7"/>
      <c r="K10" s="45" t="s">
        <v>214</v>
      </c>
      <c r="L10" s="46"/>
    </row>
    <row r="11" spans="3:13">
      <c r="C11" s="6" t="s">
        <v>215</v>
      </c>
      <c r="D11" s="8"/>
      <c r="G11" s="6" t="s">
        <v>216</v>
      </c>
      <c r="H11" s="7"/>
      <c r="K11" s="6" t="s">
        <v>217</v>
      </c>
      <c r="L11" s="7" t="str">
        <f t="array" ref="L11:M11">'Worksop Report'!A66:B66</f>
        <v>JASTIN</v>
      </c>
      <c r="M11">
        <v>0</v>
      </c>
    </row>
    <row r="12" spans="11:12">
      <c r="K12" s="6" t="s">
        <v>218</v>
      </c>
      <c r="L12" s="47"/>
    </row>
    <row r="14" spans="3:12">
      <c r="C14" s="9" t="s">
        <v>219</v>
      </c>
      <c r="D14" s="10"/>
      <c r="G14" s="11" t="s">
        <v>220</v>
      </c>
      <c r="H14" s="11"/>
      <c r="K14" s="20" t="s">
        <v>221</v>
      </c>
      <c r="L14" s="20"/>
    </row>
    <row r="15" ht="18.5" customHeight="1" spans="2:15">
      <c r="B15" s="12" t="s">
        <v>52</v>
      </c>
      <c r="C15" s="13" t="s">
        <v>222</v>
      </c>
      <c r="D15" s="14"/>
      <c r="F15" s="12" t="s">
        <v>52</v>
      </c>
      <c r="G15" s="15" t="s">
        <v>223</v>
      </c>
      <c r="H15" s="15"/>
      <c r="J15" s="12" t="s">
        <v>52</v>
      </c>
      <c r="K15" s="15" t="s">
        <v>224</v>
      </c>
      <c r="L15" s="15"/>
      <c r="O15" s="48" t="s">
        <v>49</v>
      </c>
    </row>
    <row r="16" ht="20" customHeight="1" spans="2:15">
      <c r="B16" s="12" t="s">
        <v>52</v>
      </c>
      <c r="C16" s="16" t="s">
        <v>225</v>
      </c>
      <c r="D16" s="17"/>
      <c r="F16" s="12" t="s">
        <v>52</v>
      </c>
      <c r="G16" s="18" t="s">
        <v>226</v>
      </c>
      <c r="H16" s="18"/>
      <c r="J16" s="12" t="s">
        <v>52</v>
      </c>
      <c r="K16" s="18" t="s">
        <v>227</v>
      </c>
      <c r="L16" s="18"/>
      <c r="O16" s="49" t="s">
        <v>52</v>
      </c>
    </row>
    <row r="17" ht="18" customHeight="1" spans="2:12">
      <c r="B17" s="12" t="s">
        <v>52</v>
      </c>
      <c r="C17" s="13" t="s">
        <v>228</v>
      </c>
      <c r="D17" s="14"/>
      <c r="F17" s="12" t="s">
        <v>52</v>
      </c>
      <c r="G17" s="15" t="s">
        <v>229</v>
      </c>
      <c r="H17" s="15"/>
      <c r="J17" s="12" t="s">
        <v>52</v>
      </c>
      <c r="K17" s="50" t="s">
        <v>230</v>
      </c>
      <c r="L17" s="50"/>
    </row>
    <row r="18" ht="18" customHeight="1" spans="2:12">
      <c r="B18" s="12" t="s">
        <v>52</v>
      </c>
      <c r="C18" s="16" t="s">
        <v>231</v>
      </c>
      <c r="D18" s="17"/>
      <c r="F18" s="12" t="s">
        <v>52</v>
      </c>
      <c r="G18" s="18" t="s">
        <v>225</v>
      </c>
      <c r="H18" s="18"/>
      <c r="J18" s="12" t="s">
        <v>52</v>
      </c>
      <c r="K18" s="18" t="s">
        <v>232</v>
      </c>
      <c r="L18" s="18"/>
    </row>
    <row r="19" ht="18" customHeight="1" spans="2:12">
      <c r="B19" s="12" t="s">
        <v>52</v>
      </c>
      <c r="C19" s="13" t="s">
        <v>233</v>
      </c>
      <c r="D19" s="14"/>
      <c r="F19" s="12" t="s">
        <v>52</v>
      </c>
      <c r="G19" s="15" t="s">
        <v>234</v>
      </c>
      <c r="H19" s="15"/>
      <c r="J19" s="12" t="s">
        <v>52</v>
      </c>
      <c r="K19" s="15" t="s">
        <v>235</v>
      </c>
      <c r="L19" s="15"/>
    </row>
    <row r="20" ht="18" customHeight="1" spans="2:12">
      <c r="B20" s="12" t="s">
        <v>52</v>
      </c>
      <c r="C20" s="16" t="s">
        <v>236</v>
      </c>
      <c r="D20" s="17"/>
      <c r="F20" s="12" t="s">
        <v>52</v>
      </c>
      <c r="G20" s="18" t="s">
        <v>237</v>
      </c>
      <c r="H20" s="18"/>
      <c r="J20" s="12" t="s">
        <v>52</v>
      </c>
      <c r="K20" s="18" t="s">
        <v>238</v>
      </c>
      <c r="L20" s="18"/>
    </row>
    <row r="21" ht="18" customHeight="1" spans="2:12">
      <c r="B21" s="12" t="s">
        <v>52</v>
      </c>
      <c r="C21" s="13" t="s">
        <v>239</v>
      </c>
      <c r="D21" s="14"/>
      <c r="F21" s="12" t="s">
        <v>52</v>
      </c>
      <c r="G21" s="15" t="s">
        <v>240</v>
      </c>
      <c r="H21" s="15"/>
      <c r="J21" s="12" t="s">
        <v>52</v>
      </c>
      <c r="K21" s="15" t="s">
        <v>238</v>
      </c>
      <c r="L21" s="15"/>
    </row>
    <row r="22" ht="27.5" customHeight="1" spans="2:12">
      <c r="B22" s="12" t="s">
        <v>52</v>
      </c>
      <c r="C22" s="16" t="s">
        <v>241</v>
      </c>
      <c r="D22" s="17"/>
      <c r="F22" s="12" t="s">
        <v>52</v>
      </c>
      <c r="G22" s="18" t="s">
        <v>242</v>
      </c>
      <c r="H22" s="18"/>
      <c r="J22" s="12" t="s">
        <v>52</v>
      </c>
      <c r="K22" s="18" t="s">
        <v>238</v>
      </c>
      <c r="L22" s="18"/>
    </row>
    <row r="23" ht="18.5" customHeight="1" spans="2:12">
      <c r="B23" s="19"/>
      <c r="F23" s="12" t="s">
        <v>52</v>
      </c>
      <c r="G23" s="15" t="s">
        <v>243</v>
      </c>
      <c r="H23" s="15"/>
      <c r="K23" s="15" t="s">
        <v>238</v>
      </c>
      <c r="L23" s="15"/>
    </row>
    <row r="24" ht="21" spans="2:12">
      <c r="B24" s="19"/>
      <c r="C24" s="20" t="s">
        <v>244</v>
      </c>
      <c r="D24" s="20"/>
      <c r="F24" s="21"/>
      <c r="G24" s="20" t="s">
        <v>245</v>
      </c>
      <c r="H24" s="20"/>
      <c r="K24" s="20" t="s">
        <v>246</v>
      </c>
      <c r="L24" s="20"/>
    </row>
    <row r="25" ht="18.5" customHeight="1" spans="2:12">
      <c r="B25" s="12" t="s">
        <v>52</v>
      </c>
      <c r="C25" s="15" t="s">
        <v>247</v>
      </c>
      <c r="D25" s="15"/>
      <c r="F25" s="12" t="s">
        <v>52</v>
      </c>
      <c r="G25" s="15" t="s">
        <v>248</v>
      </c>
      <c r="H25" s="15"/>
      <c r="J25" s="12" t="s">
        <v>49</v>
      </c>
      <c r="K25" s="15" t="s">
        <v>249</v>
      </c>
      <c r="L25" s="15"/>
    </row>
    <row r="26" ht="18.5" customHeight="1" spans="2:12">
      <c r="B26" s="12" t="s">
        <v>52</v>
      </c>
      <c r="C26" s="18" t="s">
        <v>226</v>
      </c>
      <c r="D26" s="18"/>
      <c r="F26" s="12" t="s">
        <v>52</v>
      </c>
      <c r="G26" s="18" t="s">
        <v>250</v>
      </c>
      <c r="H26" s="18"/>
      <c r="J26" s="12" t="s">
        <v>49</v>
      </c>
      <c r="K26" s="18" t="s">
        <v>251</v>
      </c>
      <c r="L26" s="18"/>
    </row>
    <row r="27" ht="18.5" spans="2:12">
      <c r="B27" s="12" t="s">
        <v>52</v>
      </c>
      <c r="C27" s="15" t="s">
        <v>252</v>
      </c>
      <c r="D27" s="15"/>
      <c r="J27" s="12" t="s">
        <v>49</v>
      </c>
      <c r="K27" s="15" t="s">
        <v>253</v>
      </c>
      <c r="L27" s="15"/>
    </row>
    <row r="28" ht="18.5" customHeight="1" spans="2:12">
      <c r="B28" s="12" t="s">
        <v>52</v>
      </c>
      <c r="C28" s="18" t="s">
        <v>254</v>
      </c>
      <c r="D28" s="18"/>
      <c r="J28" s="12" t="s">
        <v>52</v>
      </c>
      <c r="K28" s="18" t="s">
        <v>255</v>
      </c>
      <c r="L28" s="18"/>
    </row>
    <row r="29" ht="18.5" spans="2:12">
      <c r="B29" s="12" t="s">
        <v>52</v>
      </c>
      <c r="C29" s="15" t="s">
        <v>256</v>
      </c>
      <c r="D29" s="15"/>
      <c r="J29" s="12" t="s">
        <v>52</v>
      </c>
      <c r="K29" s="15"/>
      <c r="L29" s="15"/>
    </row>
    <row r="30" ht="18.5" spans="2:12">
      <c r="B30" s="12" t="s">
        <v>52</v>
      </c>
      <c r="C30" s="18" t="s">
        <v>257</v>
      </c>
      <c r="D30" s="18"/>
      <c r="J30" s="12" t="s">
        <v>52</v>
      </c>
      <c r="K30" s="51"/>
      <c r="L30" s="51"/>
    </row>
    <row r="31" ht="18.5" spans="2:12">
      <c r="B31" s="12" t="s">
        <v>52</v>
      </c>
      <c r="C31" s="15" t="s">
        <v>258</v>
      </c>
      <c r="D31" s="15"/>
      <c r="J31" s="12" t="s">
        <v>52</v>
      </c>
      <c r="K31" s="15"/>
      <c r="L31" s="15"/>
    </row>
    <row r="32" ht="18.5" spans="10:10">
      <c r="J32" s="12" t="s">
        <v>52</v>
      </c>
    </row>
    <row r="33" spans="2:2">
      <c r="B33" s="22" t="s">
        <v>259</v>
      </c>
    </row>
    <row r="34" ht="18.5" spans="2:11">
      <c r="B34" s="23" t="s">
        <v>260</v>
      </c>
      <c r="C34" s="24"/>
      <c r="D34" s="25" t="s">
        <v>166</v>
      </c>
      <c r="E34" s="24"/>
      <c r="F34" s="26"/>
      <c r="J34" s="52" t="s">
        <v>261</v>
      </c>
      <c r="K34" s="52"/>
    </row>
    <row r="35" spans="2:9">
      <c r="B35" s="27" t="s">
        <v>262</v>
      </c>
      <c r="C35" s="28"/>
      <c r="D35" s="28"/>
      <c r="E35" s="28"/>
      <c r="F35" s="29"/>
      <c r="G35" s="30"/>
      <c r="H35" s="30"/>
      <c r="I35" s="53"/>
    </row>
    <row r="36" spans="2:8">
      <c r="B36" s="31" t="s">
        <v>263</v>
      </c>
      <c r="C36" s="32"/>
      <c r="D36" s="32"/>
      <c r="E36" s="32"/>
      <c r="F36" s="33"/>
      <c r="G36" s="34"/>
      <c r="H36" s="34"/>
    </row>
    <row r="37" spans="2:8">
      <c r="B37" s="35" t="s">
        <v>264</v>
      </c>
      <c r="C37" s="36"/>
      <c r="D37" s="36"/>
      <c r="E37" s="36"/>
      <c r="F37" s="37"/>
      <c r="G37" s="34"/>
      <c r="H37" s="34"/>
    </row>
    <row r="38" spans="2:11">
      <c r="B38" s="27" t="s">
        <v>265</v>
      </c>
      <c r="C38" s="28"/>
      <c r="D38" s="28"/>
      <c r="E38" s="28"/>
      <c r="F38" s="29"/>
      <c r="G38" s="38" t="s">
        <v>266</v>
      </c>
      <c r="H38" s="38" t="s">
        <v>267</v>
      </c>
      <c r="I38" s="54"/>
      <c r="J38" s="55" t="s">
        <v>268</v>
      </c>
      <c r="K38" s="55"/>
    </row>
    <row r="40" spans="2:2">
      <c r="B40" s="39" t="s">
        <v>78</v>
      </c>
    </row>
    <row r="41" spans="2:2">
      <c r="B41" s="40" t="s">
        <v>79</v>
      </c>
    </row>
  </sheetData>
  <mergeCells count="51">
    <mergeCell ref="K10:L10"/>
    <mergeCell ref="C14:D14"/>
    <mergeCell ref="G14:H14"/>
    <mergeCell ref="K14:L14"/>
    <mergeCell ref="C15:D15"/>
    <mergeCell ref="G15:H15"/>
    <mergeCell ref="K15:L15"/>
    <mergeCell ref="C16:D16"/>
    <mergeCell ref="G16:H16"/>
    <mergeCell ref="K16:L16"/>
    <mergeCell ref="C17:D17"/>
    <mergeCell ref="G17:H17"/>
    <mergeCell ref="K17:L17"/>
    <mergeCell ref="C18:D18"/>
    <mergeCell ref="G18:H18"/>
    <mergeCell ref="K18:L18"/>
    <mergeCell ref="C19:D19"/>
    <mergeCell ref="G19:H19"/>
    <mergeCell ref="K19:L19"/>
    <mergeCell ref="C20:D20"/>
    <mergeCell ref="G20:H20"/>
    <mergeCell ref="K20:L20"/>
    <mergeCell ref="C21:D21"/>
    <mergeCell ref="G21:H21"/>
    <mergeCell ref="K21:L21"/>
    <mergeCell ref="C22:D22"/>
    <mergeCell ref="G22:H22"/>
    <mergeCell ref="K22:L22"/>
    <mergeCell ref="G23:H23"/>
    <mergeCell ref="K23:L23"/>
    <mergeCell ref="C24:D24"/>
    <mergeCell ref="G24:H24"/>
    <mergeCell ref="K24:L24"/>
    <mergeCell ref="C25:D25"/>
    <mergeCell ref="G25:H25"/>
    <mergeCell ref="K25:L25"/>
    <mergeCell ref="C26:D26"/>
    <mergeCell ref="G26:H26"/>
    <mergeCell ref="K26:L26"/>
    <mergeCell ref="C27:D27"/>
    <mergeCell ref="K27:L27"/>
    <mergeCell ref="C28:D28"/>
    <mergeCell ref="K28:L28"/>
    <mergeCell ref="C29:D29"/>
    <mergeCell ref="K29:L29"/>
    <mergeCell ref="C30:D30"/>
    <mergeCell ref="K30:L30"/>
    <mergeCell ref="C31:D31"/>
    <mergeCell ref="K31:L31"/>
    <mergeCell ref="J34:K34"/>
    <mergeCell ref="J38:K38"/>
  </mergeCells>
  <dataValidations count="1">
    <dataValidation type="list" allowBlank="1" showInputMessage="1" showErrorMessage="1" sqref="C34 E34 B15:B22 B25:B31 F15:F23 F25:F26 J15:J22 J25:J32">
      <formula1>$O$15:$O$16</formula1>
    </dataValidation>
  </dataValidations>
  <hyperlinks>
    <hyperlink ref="A2" location="Menu!A1" display="MENU"/>
  </hyperlinks>
  <pageMargins left="0.7" right="0.7" top="0.75" bottom="0.75" header="0.3" footer="0.3"/>
  <pageSetup paperSize="1" scale="70" fitToHeight="0" orientation="landscape" horizontalDpi="360" verticalDpi="360"/>
  <headerFooter/>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U D A A B Q S w M E F A A C A A g A s U B b V n j z Z E a l A A A A 9 g A A A B I A H A B D b 2 5 m a W c v U G F j a 2 F n Z S 5 4 b W w g o h g A K K A U A A A A A A A A A A A A A A A A A A A A A A A A A A A A h Y 9 N C s I w G E S v U r J v / o o g 5 W u 6 0 I 1 g Q R D E b Y i x D b a p N K n p 3 V x 4 J K 9 g R a v u X M 6 b t 5 i 5 X 2 + Q D 0 0 d X X T n T G s z x D B F k b a q P R h b Z q j 3 x 3 i O c g E b q U 6 y 1 N E o W 5 c O 7 p C h y v t z S k g I A Y c E t 1 1 J O K W M 7 I v 1 V l W 6 k e g j m / 9 y b K z z 0 i q N B O x e Y w T H j H E 8 4 w m m Q C Y I h b F f g Y 9 7 n + 0 P h E V f + 7 7 T Q t t 4 t Q Q y R S D v D + I B U E s D B B Q A A g A I A L F A W 1 Y 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C x Q F t W K I p H u A 4 A A A A R A A A A E w A c A E Z v c m 1 1 b G F z L 1 N l Y 3 R p b 2 4 x L m 0 g o h g A K K A U A A A A A A A A A A A A A A A A A A A A A A A A A A A A K 0 5 N L s n M z 1 M I h t C G 1 g B Q S w E C L Q A U A A I A C A C x Q F t W e P N k R q U A A A D 2 A A A A E g A A A A A A A A A A A A A A A A A A A A A A Q 2 9 u Z m l n L 1 B h Y 2 t h Z 2 U u e G 1 s U E s B A i 0 A F A A C A A g A s U B b V g / K 6 a u k A A A A 6 Q A A A B M A A A A A A A A A A A A A A A A A 8 Q A A A F t D b 2 5 0 Z W 5 0 X 1 R 5 c G V z X S 5 4 b W x Q S w E C L Q A U A A I A C A C x Q F t W K I p H u A 4 A A A A R A A A A E w A A A A A A A A A A A A A A A A D i A Q A A R m 9 y b X V s Y X M v U 2 V j d G l v b j E u b V B L B Q Y A A A A A A w A D A M I A A A A 9 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X A Q A A A A A A A H U 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A m A Q A A A Q A A A N C M n d 8 B F d E R j H o A w E / C l + s B A A A A Y U s P i K 5 R 7 U y 1 4 + T E k l N + 3 A A A A A A C A A A A A A A Q Z g A A A A E A A C A A A A A z U o O 2 P C W 6 p A b 5 z / x v 2 C E Y D I 2 R c R t m 2 J l j v i j b E 4 + O 6 w A A A A A O g A A A A A I A A C A A A A B m m 2 w h W i I o z 7 i f t k m z n s 0 0 k C R H 6 1 F L L k K A Q R I w D p h E g l A A A A B V Y 7 x 1 p l p o 0 k 0 j N g S Z p N i 8 7 s C h S 9 Y m w S 1 y q M y M u l w w u + 4 9 N I r b C m Q e Z w h Q v Y A D x Z J + k m A c j + E J A m 2 G R h q X R 9 a T A e P 5 a Q a r W r f z F i K a c s M w g E A A A A C E 6 H K b + i r I 6 g 5 Q S f / g 2 k U K Z E 4 4 i q + Z H x t x w 3 X o u f p Q K l 3 Q l H q B D F 3 5 B T s K U 0 g X z q f V t E d / U F N y b P D X y j M W R Y R T < / D a t a M a s h u p > 
</file>

<file path=customXml/itemProps1.xml><?xml version="1.0" encoding="utf-8"?>
<ds:datastoreItem xmlns:ds="http://schemas.openxmlformats.org/officeDocument/2006/customXml" ds:itemID="{DC6D31CC-819D-4142-9A9B-E28BB106AF3A}">
  <ds:schemaRefs/>
</ds:datastoreItem>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7</vt:i4>
      </vt:variant>
    </vt:vector>
  </HeadingPairs>
  <TitlesOfParts>
    <vt:vector size="7" baseType="lpstr">
      <vt:lpstr>Menu</vt:lpstr>
      <vt:lpstr>Worksop Report</vt:lpstr>
      <vt:lpstr>Pre Order</vt:lpstr>
      <vt:lpstr>Work Order</vt:lpstr>
      <vt:lpstr>Part Request</vt:lpstr>
      <vt:lpstr>Time Sheet</vt:lpstr>
      <vt:lpstr>Final Control</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Ardiko-SWI BPN</dc:creator>
  <cp:lastModifiedBy>SWI</cp:lastModifiedBy>
  <dcterms:created xsi:type="dcterms:W3CDTF">2023-02-24T02:55:00Z</dcterms:created>
  <cp:lastPrinted>2023-03-07T07:13:00Z</cp:lastPrinted>
  <dcterms:modified xsi:type="dcterms:W3CDTF">2025-10-05T12:27:13Z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293C0D19C7124305B7326B7FE48C0F6D</vt:lpwstr>
  </property>
  <property fmtid="{D5CDD505-2E9C-101B-9397-08002B2CF9AE}" pid="3" name="KSOProductBuildVer">
    <vt:lpwstr>1033-12.2.0.22549</vt:lpwstr>
  </property>
</Properties>
</file>