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SITE AMC\WARRANTY MERCY\WARRANTY CAMPAIGN SEAL HPL\DA42016 SEAL HPL LEAK\"/>
    </mc:Choice>
  </mc:AlternateContent>
  <xr:revisionPtr revIDLastSave="0" documentId="13_ncr:1_{D35E87C0-0D5D-4AD9-9AF2-3AF95A01D63B}"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<sst xmlns="http://schemas.openxmlformats.org/spreadsheetml/2006/main" count="438" uniqueCount="277">
  <si>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</si>
  <si>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</si>
  <si>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</si>
  <si>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</si>
  <si>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</si>
  <si>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</si>
  <si>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</si>
  <si>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</si>
  <si>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</si>
  <si>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</si>
  <si>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</si>
  <si>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</si>
  <si>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</si>
  <si>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</si>
  <si>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</si>
  <si>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</si>
  <si>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</si>
  <si>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</si>
  <si>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</si>
  <si>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</si>
  <si>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</si>
  <si>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</si>
  <si>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</si>
  <si>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</si>
  <si>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</si>
  <si>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</si>
  <si>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</si>
  <si>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</si>
  <si>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</si>
  <si>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</si>
  <si>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</si>
  <si>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</si>
  <si>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</si>
  <si>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</si>
  <si>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</si>
  <si>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</si>
  <si>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</si>
  <si>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</si>
  <si>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</si>
  <si>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</si>
  <si>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</si>
  <si>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</si>
  <si>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</si>
  <si>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</si>
  <si>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</si>
  <si>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</si>
  <si>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</si>
  <si>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</si>
  <si>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</si>
  <si>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</si>
  <si>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</si>
  <si>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</si>
  <si>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</si>
  <si>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</si>
  <si>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</si>
  <si>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</si>
  <si>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</si>
  <si>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</si>
  <si>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</si>
  <si>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</si>
  <si>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</si>
  <si>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</si>
  <si>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</si>
  <si>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</si>
  <si>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</si>
  <si>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</si>
  <si>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</si>
  <si>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</si>
  <si>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</si>
  <si>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</si>
  <si>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</si>
  <si>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</si>
  <si>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</si>
  <si>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</si>
  <si>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</si>
  <si>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</si>
  <si>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</si>
  <si>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</si>
  <si>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</si>
  <si>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</si>
  <si>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</si>
  <si>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</si>
  <si>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</si>
  <si>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</si>
  <si>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</si>
  <si>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</si>
  <si>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</si>
  <si>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</si>
  <si>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</si>
  <si>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</si>
  <si>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</si>
  <si>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</si>
  <si>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</si>
  <si>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</si>
  <si>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</si>
  <si>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</si>
  <si>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</si>
  <si>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</si>
  <si>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</si>
  <si>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</si>
  <si>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</si>
  <si>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</si>
  <si>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</si>
  <si>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</si>
  <si>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</si>
  <si>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</si>
  <si>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</si>
  <si>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</si>
  <si>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</si>
  <si>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</si>
  <si>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</si>
  <si>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</si>
  <si>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</si>
  <si>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</si>
  <si>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</si>
  <si>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</si>
  <si>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</si>
  <si>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</si>
  <si>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</si>
  <si>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</si>
  <si>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</si>
  <si>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</si>
  <si>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</si>
  <si>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</si>
  <si>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</si>
  <si>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</si>
  <si>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</si>
  <si>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</si>
  <si>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</si>
  <si>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</si>
  <si>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</si>
  <si>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</si>
  <si>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</si>
  <si>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</si>
  <si>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</si>
  <si>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</si>
  <si>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</si>
  <si>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</si>
  <si>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</si>
  <si>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</si>
  <si>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</si>
  <si>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</si>
  <si>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</si>
  <si>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</si>
  <si>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</si>
  <si>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</si>
  <si>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</si>
  <si>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</si>
  <si>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</si>
  <si>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</si>
  <si>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</si>
  <si>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</si>
  <si>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</si>
  <si>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</si>
  <si>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</si>
  <si>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</si>
  <si>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</si>
  <si>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</si>
  <si>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</si>
  <si>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</si>
  <si>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</si>
  <si>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</si>
  <si>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</si>
  <si>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</si>
  <si>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</si>
  <si>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</si>
  <si>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</si>
  <si>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</si>
  <si>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</si>
  <si>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</si>
  <si>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</si>
  <si>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</si>
  <si>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</si>
  <si>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</si>
  <si>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</si>
  <si>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</si>
  <si>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</si>
  <si>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</si>
  <si>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</si>
  <si>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</si>
  <si>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</si>
  <si>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</si>
  <si>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</si>
  <si>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</si>
  <si>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</si>
  <si>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</si>
  <si>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</si>
  <si>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</si>
  <si>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</si>
  <si>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</si>
  <si>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</si>
  <si>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</si>
  <si>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</si>
  <si>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</si>
  <si>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</si>
  <si>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</si>
  <si>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</si>
  <si>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</si>
  <si>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</si>
  <si>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</si>
  <si>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</si>
  <si>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</si>
  <si>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</si>
  <si>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</si>
  <si>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</si>
  <si>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</si>
  <si>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</si>
  <si>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</si>
  <si>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</si>
  <si>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</si>
  <si>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</si>
  <si>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</si>
  <si>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</si>
  <si>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</si>
  <si>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</si>
  <si>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</si>
  <si>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</si>
  <si>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</si>
  <si>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</si>
  <si>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</si>
  <si>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</si>
  <si>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</si>
  <si>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</si>
  <si>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</si>
  <si>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</si>
  <si>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</si>
  <si>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</si>
  <si>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</si>
  <si>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</si>
  <si>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</si>
  <si>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</si>
  <si>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</si>
  <si>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</si>
  <si>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</si>
  <si>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</si>
  <si>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</si>
  <si>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</si>
  <si>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</si>
  <si>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</si>
  <si>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</si>
  <si>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</si>
  <si>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</si>
  <si>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</si>
  <si>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</si>
  <si>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</si>
  <si>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</si>
  <si>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</si>
  <si>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</si>
  <si>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</si>
  <si>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</si>
  <si>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</si>
  <si>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</si>
  <si>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</si>
  <si>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</si>
  <si>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</si>
  <si>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</si>
  <si>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Oil leak area engine</t>
  </si>
  <si>
    <t>When periodic service mechanic finding leaking area engine</t>
  </si>
  <si>
    <t>CHECK LEAKING AREA ENGINE</t>
  </si>
  <si>
    <t>LEAKING FROM HIGH PRESSURE LINE</t>
  </si>
  <si>
    <t>HIGH-PRESSURE LINE</t>
  </si>
  <si>
    <t>SEAL</t>
  </si>
  <si>
    <t>A4720780480</t>
  </si>
  <si>
    <t>A4700783010</t>
  </si>
  <si>
    <t>A4700782910</t>
  </si>
  <si>
    <t>INSTAL NEW PART</t>
  </si>
  <si>
    <t>WHEN PERIODIC SERVICE MECANIC SEE LEAKING ENGINE AREA AND WE INSPECT, MECANIC FOUND LEAKING FROM HIGH PRESSURE LINE CYLINDER 1,2,3,4,5, AND 6. AND THEN WE REMOVE HIGH PRESSURE LINE AND SEAL. WE INSPECTION AND WE SEE SEAL HIGH PRESSURE LINE TO CAMSHAFT FRAME AND HIGH PRESSURE LINE DAMAGE. AFTER THAT MECANIC INSTALL NEW PART FROM STOCK CUSTOMER, MECHANIC GROUND TEST UNIT AND THE UNIT OPERATING IS NORMALY</t>
  </si>
  <si>
    <t>CHECK SEAL</t>
  </si>
  <si>
    <t>NO 1,2,3,4,5, AND 6 DAMAGE</t>
  </si>
  <si>
    <t>CHECK HIG PRESSURE LINE</t>
  </si>
  <si>
    <t>NO 1,2,3,4,5, AND 6 SCRATCHED</t>
  </si>
  <si>
    <t>DIDIK IU</t>
  </si>
  <si>
    <t>W1T96421620643170</t>
  </si>
  <si>
    <t>471922C0780987</t>
  </si>
  <si>
    <t>DA42016</t>
  </si>
  <si>
    <t>AROCS 4042K</t>
  </si>
  <si>
    <t>9386h / 99745km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</si>
</sst>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0" fillId="0" borderId="8" xfId="0" applyNumberFormat="1" applyBorder="1" applyAlignment="1">
      <alignment horizontal="center"/>
    </xf>
    <xf numFmtId="1" fontId="0" fillId="0" borderId="22" xfId="0" applyNumberFormat="1" applyBorder="1"/>
    <xf numFmtId="0" fontId="7" fillId="0" borderId="3" xfId="0" applyFont="1" applyBorder="1" applyAlignment="1">
      <alignment horizontal="left"/>
    </xf>
    <xf numFmtId="1" fontId="7" fillId="0" borderId="3" xfId="0" applyNumberFormat="1" applyFont="1" applyBorder="1" applyAlignment="1">
      <alignment horizontal="left"/>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xf numFmtId="164" fontId="3" fillId="0" borderId="6" xfId="0" applyNumberFormat="1" applyFont="1" applyBorder="1" applyAlignment="1">
      <alignment horizontal="left" vertical="top"/>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3.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6.png"/><Relationship Id="rId1" Type="http://schemas.openxmlformats.org/officeDocument/2006/relationships/image" Target="../media/image15.png"/><Relationship Id="rId5" Type="http://schemas.microsoft.com/office/2007/relationships/hdphoto" Target="../media/hdphoto2.wdp"/><Relationship Id="rId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1.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91380</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10865</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977779</xdr:colOff>
      <xdr:row>106</xdr:row>
      <xdr:rowOff>99113</xdr:rowOff>
    </xdr:from>
    <xdr:to>
      <xdr:col>5</xdr:col>
      <xdr:colOff>222252</xdr:colOff>
      <xdr:row>113</xdr:row>
      <xdr:rowOff>1760376</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1277136" y="22813970"/>
          <a:ext cx="4360759" cy="2804263"/>
        </a:xfrm>
        <a:prstGeom prst="rect">
          <a:avLst/>
        </a:prstGeom>
      </xdr:spPr>
    </xdr:pic>
    <xdr:clientData/>
  </xdr:twoCellAnchor>
  <xdr:twoCellAnchor>
    <xdr:from>
      <xdr:col>1</xdr:col>
      <xdr:colOff>696477</xdr:colOff>
      <xdr:row>105</xdr:row>
      <xdr:rowOff>43069</xdr:rowOff>
    </xdr:from>
    <xdr:to>
      <xdr:col>6</xdr:col>
      <xdr:colOff>165653</xdr:colOff>
      <xdr:row>113</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103629</xdr:colOff>
      <xdr:row>89</xdr:row>
      <xdr:rowOff>89881</xdr:rowOff>
    </xdr:from>
    <xdr:to>
      <xdr:col>1</xdr:col>
      <xdr:colOff>64730</xdr:colOff>
      <xdr:row>91</xdr:row>
      <xdr:rowOff>51263</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03629" y="14803738"/>
          <a:ext cx="260458" cy="28795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0</xdr:col>
      <xdr:colOff>95015</xdr:colOff>
      <xdr:row>99</xdr:row>
      <xdr:rowOff>710605</xdr:rowOff>
    </xdr:from>
    <xdr:to>
      <xdr:col>1</xdr:col>
      <xdr:colOff>106721</xdr:colOff>
      <xdr:row>99</xdr:row>
      <xdr:rowOff>935235</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95015" y="17057319"/>
          <a:ext cx="311063"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0</xdr:col>
      <xdr:colOff>73618</xdr:colOff>
      <xdr:row>99</xdr:row>
      <xdr:rowOff>2913463</xdr:rowOff>
    </xdr:from>
    <xdr:to>
      <xdr:col>9</xdr:col>
      <xdr:colOff>3451085</xdr:colOff>
      <xdr:row>99</xdr:row>
      <xdr:rowOff>5026799</xdr:rowOff>
    </xdr:to>
    <xdr:sp macro="" textlink="">
      <xdr:nvSpPr>
        <xdr:cNvPr id="150" name="Rectangle 149">
          <a:extLst>
            <a:ext uri="{FF2B5EF4-FFF2-40B4-BE49-F238E27FC236}">
              <a16:creationId xmlns:a16="http://schemas.microsoft.com/office/drawing/2014/main" id="{BA205793-E4FE-4924-B013-1583330ABFF8}"/>
            </a:ext>
          </a:extLst>
        </xdr:cNvPr>
        <xdr:cNvSpPr/>
      </xdr:nvSpPr>
      <xdr:spPr>
        <a:xfrm flipH="1" flipV="1">
          <a:off x="73618" y="19122107"/>
          <a:ext cx="15291789" cy="211333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95015</xdr:colOff>
      <xdr:row>99</xdr:row>
      <xdr:rowOff>2947404</xdr:rowOff>
    </xdr:from>
    <xdr:to>
      <xdr:col>1</xdr:col>
      <xdr:colOff>106721</xdr:colOff>
      <xdr:row>99</xdr:row>
      <xdr:rowOff>3172034</xdr:rowOff>
    </xdr:to>
    <xdr:sp macro="" textlink="">
      <xdr:nvSpPr>
        <xdr:cNvPr id="189" name="Google Shape;580;p20">
          <a:extLst>
            <a:ext uri="{FF2B5EF4-FFF2-40B4-BE49-F238E27FC236}">
              <a16:creationId xmlns:a16="http://schemas.microsoft.com/office/drawing/2014/main" id="{8DAC22D3-73B0-4FDD-996E-DAC2B9E7F730}"/>
            </a:ext>
          </a:extLst>
        </xdr:cNvPr>
        <xdr:cNvSpPr txBox="1">
          <a:spLocks/>
        </xdr:cNvSpPr>
      </xdr:nvSpPr>
      <xdr:spPr>
        <a:xfrm>
          <a:off x="95015" y="19317489"/>
          <a:ext cx="313062"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oneCellAnchor>
    <xdr:from>
      <xdr:col>6</xdr:col>
      <xdr:colOff>754228</xdr:colOff>
      <xdr:row>101</xdr:row>
      <xdr:rowOff>1335661</xdr:rowOff>
    </xdr:from>
    <xdr:ext cx="184731" cy="593304"/>
    <xdr:sp macro="" textlink="">
      <xdr:nvSpPr>
        <xdr:cNvPr id="192" name="Rectangle 191">
          <a:extLst>
            <a:ext uri="{FF2B5EF4-FFF2-40B4-BE49-F238E27FC236}">
              <a16:creationId xmlns:a16="http://schemas.microsoft.com/office/drawing/2014/main" id="{7738C64F-7B01-49EB-B86F-BB6ED1C6CD80}"/>
            </a:ext>
          </a:extLst>
        </xdr:cNvPr>
        <xdr:cNvSpPr/>
      </xdr:nvSpPr>
      <xdr:spPr>
        <a:xfrm>
          <a:off x="6500978" y="22814536"/>
          <a:ext cx="184731" cy="593304"/>
        </a:xfrm>
        <a:prstGeom prst="rect">
          <a:avLst/>
        </a:prstGeom>
        <a:noFill/>
      </xdr:spPr>
      <xdr:txBody>
        <a:bodyPr wrap="none" lIns="91440" tIns="45720" rIns="91440" bIns="45720">
          <a:spAutoFit/>
        </a:bodyPr>
        <a:lstStyle/>
        <a:p>
          <a:pPr algn="ctr"/>
          <a:endParaRPr lang="en-ID" sz="32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editAs="oneCell">
    <xdr:from>
      <xdr:col>8</xdr:col>
      <xdr:colOff>322882</xdr:colOff>
      <xdr:row>115</xdr:row>
      <xdr:rowOff>146726</xdr:rowOff>
    </xdr:from>
    <xdr:to>
      <xdr:col>8</xdr:col>
      <xdr:colOff>1506780</xdr:colOff>
      <xdr:row>121</xdr:row>
      <xdr:rowOff>21525</xdr:rowOff>
    </xdr:to>
    <xdr:pic>
      <xdr:nvPicPr>
        <xdr:cNvPr id="204" name="Picture 203">
          <a:extLst>
            <a:ext uri="{FF2B5EF4-FFF2-40B4-BE49-F238E27FC236}">
              <a16:creationId xmlns:a16="http://schemas.microsoft.com/office/drawing/2014/main" id="{BC6FF726-705D-60A2-E045-658E712922A9}"/>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b="24350"/>
        <a:stretch/>
      </xdr:blipFill>
      <xdr:spPr>
        <a:xfrm>
          <a:off x="10568984" y="28527997"/>
          <a:ext cx="1183898" cy="843443"/>
        </a:xfrm>
        <a:prstGeom prst="rect">
          <a:avLst/>
        </a:prstGeom>
      </xdr:spPr>
    </xdr:pic>
    <xdr:clientData/>
  </xdr:twoCellAnchor>
  <xdr:twoCellAnchor editAs="oneCell">
    <xdr:from>
      <xdr:col>8</xdr:col>
      <xdr:colOff>258444</xdr:colOff>
      <xdr:row>72</xdr:row>
      <xdr:rowOff>16678</xdr:rowOff>
    </xdr:from>
    <xdr:to>
      <xdr:col>9</xdr:col>
      <xdr:colOff>1731818</xdr:colOff>
      <xdr:row>82</xdr:row>
      <xdr:rowOff>184711</xdr:rowOff>
    </xdr:to>
    <xdr:pic>
      <xdr:nvPicPr>
        <xdr:cNvPr id="6" name="Picture 5">
          <a:extLst>
            <a:ext uri="{FF2B5EF4-FFF2-40B4-BE49-F238E27FC236}">
              <a16:creationId xmlns:a16="http://schemas.microsoft.com/office/drawing/2014/main" id="{C4299A9B-E94A-8653-36AB-901929EADC5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5400000">
          <a:off x="11175024" y="11325098"/>
          <a:ext cx="1784396" cy="3135920"/>
        </a:xfrm>
        <a:prstGeom prst="rect">
          <a:avLst/>
        </a:prstGeom>
      </xdr:spPr>
    </xdr:pic>
    <xdr:clientData/>
  </xdr:twoCellAnchor>
  <xdr:twoCellAnchor editAs="oneCell">
    <xdr:from>
      <xdr:col>0</xdr:col>
      <xdr:colOff>0</xdr:colOff>
      <xdr:row>72</xdr:row>
      <xdr:rowOff>39868</xdr:rowOff>
    </xdr:from>
    <xdr:to>
      <xdr:col>2</xdr:col>
      <xdr:colOff>1570182</xdr:colOff>
      <xdr:row>82</xdr:row>
      <xdr:rowOff>185509</xdr:rowOff>
    </xdr:to>
    <xdr:pic>
      <xdr:nvPicPr>
        <xdr:cNvPr id="8" name="Picture 7">
          <a:extLst>
            <a:ext uri="{FF2B5EF4-FFF2-40B4-BE49-F238E27FC236}">
              <a16:creationId xmlns:a16="http://schemas.microsoft.com/office/drawing/2014/main" id="{D15E9350-ED33-68EE-3BC5-59309C92B51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12024050"/>
          <a:ext cx="3140364" cy="1762004"/>
        </a:xfrm>
        <a:prstGeom prst="rect">
          <a:avLst/>
        </a:prstGeom>
      </xdr:spPr>
    </xdr:pic>
    <xdr:clientData/>
  </xdr:twoCellAnchor>
  <xdr:twoCellAnchor editAs="oneCell">
    <xdr:from>
      <xdr:col>4</xdr:col>
      <xdr:colOff>1231062</xdr:colOff>
      <xdr:row>89</xdr:row>
      <xdr:rowOff>88019</xdr:rowOff>
    </xdr:from>
    <xdr:to>
      <xdr:col>7</xdr:col>
      <xdr:colOff>1375191</xdr:colOff>
      <xdr:row>99</xdr:row>
      <xdr:rowOff>167897</xdr:rowOff>
    </xdr:to>
    <xdr:pic>
      <xdr:nvPicPr>
        <xdr:cNvPr id="11" name="Picture 10">
          <a:extLst>
            <a:ext uri="{FF2B5EF4-FFF2-40B4-BE49-F238E27FC236}">
              <a16:creationId xmlns:a16="http://schemas.microsoft.com/office/drawing/2014/main" id="{D510455B-9299-7CB9-57B0-F0E10A4F9E4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398971" y="14889292"/>
          <a:ext cx="3018947" cy="1696241"/>
        </a:xfrm>
        <a:prstGeom prst="rect">
          <a:avLst/>
        </a:prstGeom>
      </xdr:spPr>
    </xdr:pic>
    <xdr:clientData/>
  </xdr:twoCellAnchor>
  <xdr:twoCellAnchor editAs="oneCell">
    <xdr:from>
      <xdr:col>7</xdr:col>
      <xdr:colOff>1450335</xdr:colOff>
      <xdr:row>89</xdr:row>
      <xdr:rowOff>94114</xdr:rowOff>
    </xdr:from>
    <xdr:to>
      <xdr:col>8</xdr:col>
      <xdr:colOff>1271191</xdr:colOff>
      <xdr:row>99</xdr:row>
      <xdr:rowOff>171632</xdr:rowOff>
    </xdr:to>
    <xdr:pic>
      <xdr:nvPicPr>
        <xdr:cNvPr id="16" name="Picture 15">
          <a:extLst>
            <a:ext uri="{FF2B5EF4-FFF2-40B4-BE49-F238E27FC236}">
              <a16:creationId xmlns:a16="http://schemas.microsoft.com/office/drawing/2014/main" id="{ABCA7C2D-1AEE-E9A5-D0D4-B45F30CB33A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493062" y="14895387"/>
          <a:ext cx="3018947" cy="1693881"/>
        </a:xfrm>
        <a:prstGeom prst="rect">
          <a:avLst/>
        </a:prstGeom>
      </xdr:spPr>
    </xdr:pic>
    <xdr:clientData/>
  </xdr:twoCellAnchor>
  <xdr:twoCellAnchor editAs="oneCell">
    <xdr:from>
      <xdr:col>2</xdr:col>
      <xdr:colOff>740195</xdr:colOff>
      <xdr:row>89</xdr:row>
      <xdr:rowOff>83150</xdr:rowOff>
    </xdr:from>
    <xdr:to>
      <xdr:col>4</xdr:col>
      <xdr:colOff>1158116</xdr:colOff>
      <xdr:row>99</xdr:row>
      <xdr:rowOff>727493</xdr:rowOff>
    </xdr:to>
    <xdr:pic>
      <xdr:nvPicPr>
        <xdr:cNvPr id="18" name="Picture 17">
          <a:extLst>
            <a:ext uri="{FF2B5EF4-FFF2-40B4-BE49-F238E27FC236}">
              <a16:creationId xmlns:a16="http://schemas.microsoft.com/office/drawing/2014/main" id="{6E6E2E10-B81E-C282-128F-078978EBF07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310377" y="14884423"/>
          <a:ext cx="3015648" cy="2260706"/>
        </a:xfrm>
        <a:prstGeom prst="rect">
          <a:avLst/>
        </a:prstGeom>
      </xdr:spPr>
    </xdr:pic>
    <xdr:clientData/>
  </xdr:twoCellAnchor>
  <xdr:twoCellAnchor editAs="oneCell">
    <xdr:from>
      <xdr:col>1</xdr:col>
      <xdr:colOff>125720</xdr:colOff>
      <xdr:row>89</xdr:row>
      <xdr:rowOff>78184</xdr:rowOff>
    </xdr:from>
    <xdr:to>
      <xdr:col>2</xdr:col>
      <xdr:colOff>658092</xdr:colOff>
      <xdr:row>99</xdr:row>
      <xdr:rowOff>851160</xdr:rowOff>
    </xdr:to>
    <xdr:pic>
      <xdr:nvPicPr>
        <xdr:cNvPr id="21" name="Picture 20">
          <a:extLst>
            <a:ext uri="{FF2B5EF4-FFF2-40B4-BE49-F238E27FC236}">
              <a16:creationId xmlns:a16="http://schemas.microsoft.com/office/drawing/2014/main" id="{FFAC7DE6-5EB4-D49B-246D-7B67AEF79CF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25902" y="14879457"/>
          <a:ext cx="1802372" cy="2389339"/>
        </a:xfrm>
        <a:prstGeom prst="rect">
          <a:avLst/>
        </a:prstGeom>
      </xdr:spPr>
    </xdr:pic>
    <xdr:clientData/>
  </xdr:twoCellAnchor>
  <xdr:twoCellAnchor editAs="oneCell">
    <xdr:from>
      <xdr:col>3</xdr:col>
      <xdr:colOff>83573</xdr:colOff>
      <xdr:row>72</xdr:row>
      <xdr:rowOff>7926</xdr:rowOff>
    </xdr:from>
    <xdr:to>
      <xdr:col>6</xdr:col>
      <xdr:colOff>145144</xdr:colOff>
      <xdr:row>83</xdr:row>
      <xdr:rowOff>6479</xdr:rowOff>
    </xdr:to>
    <xdr:pic>
      <xdr:nvPicPr>
        <xdr:cNvPr id="26" name="Picture 25">
          <a:extLst>
            <a:ext uri="{FF2B5EF4-FFF2-40B4-BE49-F238E27FC236}">
              <a16:creationId xmlns:a16="http://schemas.microsoft.com/office/drawing/2014/main" id="{CCBFD911-A664-B58D-1EE8-BAF07212D17C}"/>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458144" y="12054783"/>
          <a:ext cx="2429214" cy="1821910"/>
        </a:xfrm>
        <a:prstGeom prst="rect">
          <a:avLst/>
        </a:prstGeom>
      </xdr:spPr>
    </xdr:pic>
    <xdr:clientData/>
  </xdr:twoCellAnchor>
  <xdr:twoCellAnchor editAs="oneCell">
    <xdr:from>
      <xdr:col>6</xdr:col>
      <xdr:colOff>913929</xdr:colOff>
      <xdr:row>71</xdr:row>
      <xdr:rowOff>185139</xdr:rowOff>
    </xdr:from>
    <xdr:to>
      <xdr:col>7</xdr:col>
      <xdr:colOff>2068286</xdr:colOff>
      <xdr:row>83</xdr:row>
      <xdr:rowOff>9961</xdr:rowOff>
    </xdr:to>
    <xdr:pic>
      <xdr:nvPicPr>
        <xdr:cNvPr id="32" name="Picture 31">
          <a:extLst>
            <a:ext uri="{FF2B5EF4-FFF2-40B4-BE49-F238E27FC236}">
              <a16:creationId xmlns:a16="http://schemas.microsoft.com/office/drawing/2014/main" id="{5CD7B8D5-A139-EE1D-4F49-0042AC41873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656143" y="12041496"/>
          <a:ext cx="2451572" cy="18386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7" bestFit="1" customWidth="1"/>
    <col min="3" max="3" width="14.54296875" bestFit="1" customWidth="1"/>
  </cols>
  <sheetData>
    <row r="2" spans="2:3" s="47" customFormat="1">
      <c r="B2" s="31" t="s">
        <v>70</v>
      </c>
      <c r="C2" s="31" t="s">
        <v>218</v>
      </c>
    </row>
    <row r="3" spans="2:3">
      <c r="B3" s="31">
        <v>1</v>
      </c>
      <c r="C3" s="132" t="s">
        <v>212</v>
      </c>
    </row>
    <row r="4" spans="2:3">
      <c r="B4" s="31">
        <v>2</v>
      </c>
      <c r="C4" s="132" t="s">
        <v>213</v>
      </c>
    </row>
    <row r="5" spans="2:3">
      <c r="B5" s="31">
        <v>3</v>
      </c>
      <c r="C5" s="132" t="s">
        <v>214</v>
      </c>
    </row>
    <row r="6" spans="2:3">
      <c r="B6" s="31">
        <v>4</v>
      </c>
      <c r="C6" s="132" t="s">
        <v>215</v>
      </c>
    </row>
    <row r="7" spans="2:3">
      <c r="B7" s="31">
        <v>5</v>
      </c>
      <c r="C7" s="132" t="s">
        <v>216</v>
      </c>
    </row>
    <row r="8" spans="2:3">
      <c r="B8" s="31">
        <v>6</v>
      </c>
      <c r="C8" s="132"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6"/>
    <col min="7" max="10" width="8.7265625" style="94"/>
    <col min="11" max="11" width="3.36328125" bestFit="1" customWidth="1"/>
  </cols>
  <sheetData>
    <row r="1" spans="1:14">
      <c r="A1" s="131" t="s">
        <v>219</v>
      </c>
    </row>
    <row r="8" spans="1:14" ht="15.5">
      <c r="E8" s="88" t="s">
        <v>43</v>
      </c>
    </row>
    <row r="9" spans="1:14">
      <c r="A9" s="70" t="s">
        <v>132</v>
      </c>
      <c r="E9" s="89" t="s">
        <v>44</v>
      </c>
    </row>
    <row r="11" spans="1:14">
      <c r="A11" s="50" t="s">
        <v>133</v>
      </c>
      <c r="B11" s="65" t="str">
        <f>'Worksop Report'!I122</f>
        <v>DIDIK IU</v>
      </c>
      <c r="C11" s="90"/>
      <c r="D11" s="59" t="s">
        <v>134</v>
      </c>
      <c r="E11" s="59"/>
      <c r="F11" s="59"/>
      <c r="G11" s="95"/>
      <c r="H11" s="95"/>
      <c r="I11" s="95"/>
      <c r="J11" s="95"/>
      <c r="K11" s="90"/>
    </row>
    <row r="13" spans="1:14" ht="14.5" customHeight="1">
      <c r="A13" s="193" t="s">
        <v>135</v>
      </c>
      <c r="B13" s="91" t="s">
        <v>136</v>
      </c>
      <c r="C13" s="194" t="s">
        <v>142</v>
      </c>
      <c r="D13" s="195" t="s">
        <v>137</v>
      </c>
      <c r="E13" s="196"/>
      <c r="F13" s="199" t="s">
        <v>138</v>
      </c>
      <c r="G13" s="200"/>
      <c r="H13" s="200"/>
      <c r="I13" s="201"/>
      <c r="J13" s="195" t="s">
        <v>139</v>
      </c>
      <c r="K13" s="196"/>
    </row>
    <row r="14" spans="1:14">
      <c r="A14" s="193"/>
      <c r="B14" s="91" t="s">
        <v>108</v>
      </c>
      <c r="C14" s="194"/>
      <c r="D14" s="197"/>
      <c r="E14" s="198"/>
      <c r="F14" s="202"/>
      <c r="G14" s="203"/>
      <c r="H14" s="203"/>
      <c r="I14" s="204"/>
      <c r="J14" s="197"/>
      <c r="K14" s="198"/>
      <c r="M14" s="144"/>
    </row>
    <row r="15" spans="1:14" ht="14.5" customHeight="1">
      <c r="A15" s="211" t="s">
        <v>222</v>
      </c>
      <c r="B15" s="214"/>
      <c r="C15" s="53" t="s">
        <v>140</v>
      </c>
      <c r="D15" s="93"/>
      <c r="E15" s="93"/>
      <c r="F15" s="205"/>
      <c r="G15" s="206"/>
      <c r="H15" s="206"/>
      <c r="I15" s="207"/>
      <c r="J15" s="223">
        <f>D15-D16</f>
        <v>0</v>
      </c>
      <c r="K15" s="224"/>
      <c r="M15" s="145" t="s">
        <v>220</v>
      </c>
      <c r="N15" s="134">
        <v>4.1666666666666664E-2</v>
      </c>
    </row>
    <row r="16" spans="1:14">
      <c r="A16" s="212"/>
      <c r="B16" s="215"/>
      <c r="C16" s="53" t="s">
        <v>141</v>
      </c>
      <c r="D16" s="93"/>
      <c r="E16" s="93"/>
      <c r="F16" s="208"/>
      <c r="G16" s="209"/>
      <c r="H16" s="209"/>
      <c r="I16" s="210"/>
      <c r="J16" s="225"/>
      <c r="K16" s="226"/>
      <c r="M16" s="145" t="s">
        <v>221</v>
      </c>
      <c r="N16" s="134">
        <v>8.3333333333333301E-2</v>
      </c>
    </row>
    <row r="17" spans="1:14">
      <c r="A17" s="212"/>
      <c r="B17" s="215"/>
      <c r="C17" s="96" t="s">
        <v>140</v>
      </c>
      <c r="D17" s="115"/>
      <c r="E17" s="97"/>
      <c r="F17" s="217"/>
      <c r="G17" s="218"/>
      <c r="H17" s="218"/>
      <c r="I17" s="219"/>
      <c r="J17" s="227">
        <f>D17-D18</f>
        <v>0</v>
      </c>
      <c r="K17" s="228"/>
      <c r="M17" s="145" t="s">
        <v>222</v>
      </c>
      <c r="N17" s="134">
        <v>0.125</v>
      </c>
    </row>
    <row r="18" spans="1:14">
      <c r="A18" s="213"/>
      <c r="B18" s="216"/>
      <c r="C18" s="96" t="s">
        <v>141</v>
      </c>
      <c r="D18" s="115"/>
      <c r="E18" s="97"/>
      <c r="F18" s="220"/>
      <c r="G18" s="221"/>
      <c r="H18" s="221"/>
      <c r="I18" s="222"/>
      <c r="J18" s="229"/>
      <c r="K18" s="230"/>
      <c r="M18" s="145" t="s">
        <v>223</v>
      </c>
      <c r="N18" s="134">
        <v>0.16666666666666699</v>
      </c>
    </row>
    <row r="19" spans="1:14">
      <c r="A19" s="211"/>
      <c r="B19" s="214"/>
      <c r="C19" s="53" t="s">
        <v>140</v>
      </c>
      <c r="D19" s="93"/>
      <c r="E19" s="92"/>
      <c r="F19" s="205">
        <v>44942</v>
      </c>
      <c r="G19" s="206"/>
      <c r="H19" s="206"/>
      <c r="I19" s="207"/>
      <c r="J19" s="223">
        <f>D19-D20</f>
        <v>0</v>
      </c>
      <c r="K19" s="224"/>
      <c r="M19" s="145"/>
      <c r="N19" s="134">
        <v>0.20833333333333301</v>
      </c>
    </row>
    <row r="20" spans="1:14">
      <c r="A20" s="212"/>
      <c r="B20" s="215"/>
      <c r="C20" s="53" t="s">
        <v>141</v>
      </c>
      <c r="D20" s="93"/>
      <c r="E20" s="92"/>
      <c r="F20" s="208"/>
      <c r="G20" s="209"/>
      <c r="H20" s="209"/>
      <c r="I20" s="210"/>
      <c r="J20" s="225"/>
      <c r="K20" s="226"/>
      <c r="N20" s="134">
        <v>0.25</v>
      </c>
    </row>
    <row r="21" spans="1:14">
      <c r="A21" s="212"/>
      <c r="B21" s="215"/>
      <c r="C21" s="96" t="s">
        <v>140</v>
      </c>
      <c r="D21" s="115"/>
      <c r="E21" s="97"/>
      <c r="F21" s="217"/>
      <c r="G21" s="218"/>
      <c r="H21" s="218"/>
      <c r="I21" s="219"/>
      <c r="J21" s="227">
        <f>D21-D22</f>
        <v>0</v>
      </c>
      <c r="K21" s="228"/>
      <c r="N21" s="134">
        <v>0.29166666666666702</v>
      </c>
    </row>
    <row r="22" spans="1:14">
      <c r="A22" s="213"/>
      <c r="B22" s="216"/>
      <c r="C22" s="96" t="s">
        <v>141</v>
      </c>
      <c r="D22" s="115"/>
      <c r="E22" s="97"/>
      <c r="F22" s="220"/>
      <c r="G22" s="221"/>
      <c r="H22" s="221"/>
      <c r="I22" s="222"/>
      <c r="J22" s="229"/>
      <c r="K22" s="230"/>
      <c r="N22" s="134">
        <v>0.33333333333333298</v>
      </c>
    </row>
    <row r="23" spans="1:14">
      <c r="A23" s="211"/>
      <c r="B23" s="214"/>
      <c r="C23" s="53" t="s">
        <v>140</v>
      </c>
      <c r="D23" s="93"/>
      <c r="E23" s="92"/>
      <c r="F23" s="205"/>
      <c r="G23" s="206"/>
      <c r="H23" s="206"/>
      <c r="I23" s="207"/>
      <c r="J23" s="223">
        <f>D23-D24</f>
        <v>0</v>
      </c>
      <c r="K23" s="224"/>
      <c r="N23" s="134">
        <v>0.375</v>
      </c>
    </row>
    <row r="24" spans="1:14">
      <c r="A24" s="212"/>
      <c r="B24" s="215"/>
      <c r="C24" s="53" t="s">
        <v>141</v>
      </c>
      <c r="D24" s="93"/>
      <c r="E24" s="92"/>
      <c r="F24" s="208"/>
      <c r="G24" s="209"/>
      <c r="H24" s="209"/>
      <c r="I24" s="210"/>
      <c r="J24" s="225"/>
      <c r="K24" s="226"/>
      <c r="N24" s="134">
        <v>0.41666666666666702</v>
      </c>
    </row>
    <row r="25" spans="1:14">
      <c r="A25" s="212"/>
      <c r="B25" s="215"/>
      <c r="C25" s="96" t="s">
        <v>140</v>
      </c>
      <c r="D25" s="115"/>
      <c r="E25" s="97"/>
      <c r="F25" s="217"/>
      <c r="G25" s="218"/>
      <c r="H25" s="218"/>
      <c r="I25" s="219"/>
      <c r="J25" s="227">
        <f>D25-D26</f>
        <v>0</v>
      </c>
      <c r="K25" s="228"/>
      <c r="N25" s="134">
        <v>0.45833333333333298</v>
      </c>
    </row>
    <row r="26" spans="1:14">
      <c r="A26" s="213"/>
      <c r="B26" s="216"/>
      <c r="C26" s="96" t="s">
        <v>141</v>
      </c>
      <c r="D26" s="115"/>
      <c r="E26" s="97"/>
      <c r="F26" s="220"/>
      <c r="G26" s="221"/>
      <c r="H26" s="221"/>
      <c r="I26" s="222"/>
      <c r="J26" s="229"/>
      <c r="K26" s="230"/>
      <c r="N26" s="134">
        <v>0.5</v>
      </c>
    </row>
    <row r="27" spans="1:14">
      <c r="A27" s="211"/>
      <c r="B27" s="214"/>
      <c r="C27" s="53" t="s">
        <v>140</v>
      </c>
      <c r="D27" s="93"/>
      <c r="E27" s="92"/>
      <c r="F27" s="205"/>
      <c r="G27" s="206"/>
      <c r="H27" s="206"/>
      <c r="I27" s="207"/>
      <c r="J27" s="223">
        <f>D27-D28</f>
        <v>0</v>
      </c>
      <c r="K27" s="224"/>
      <c r="N27" s="134">
        <v>0.54166666666666696</v>
      </c>
    </row>
    <row r="28" spans="1:14">
      <c r="A28" s="212"/>
      <c r="B28" s="215"/>
      <c r="C28" s="53" t="s">
        <v>141</v>
      </c>
      <c r="D28" s="93"/>
      <c r="E28" s="92"/>
      <c r="F28" s="208"/>
      <c r="G28" s="209"/>
      <c r="H28" s="209"/>
      <c r="I28" s="210"/>
      <c r="J28" s="225"/>
      <c r="K28" s="226"/>
      <c r="N28" s="134">
        <v>0.58333333333333304</v>
      </c>
    </row>
    <row r="29" spans="1:14">
      <c r="A29" s="212"/>
      <c r="B29" s="215"/>
      <c r="C29" s="96" t="s">
        <v>140</v>
      </c>
      <c r="D29" s="115"/>
      <c r="E29" s="97"/>
      <c r="F29" s="217"/>
      <c r="G29" s="218"/>
      <c r="H29" s="218"/>
      <c r="I29" s="219"/>
      <c r="J29" s="227">
        <f>D29-D30</f>
        <v>0</v>
      </c>
      <c r="K29" s="228"/>
      <c r="N29" s="134">
        <v>0.625</v>
      </c>
    </row>
    <row r="30" spans="1:14">
      <c r="A30" s="213"/>
      <c r="B30" s="216"/>
      <c r="C30" s="96" t="s">
        <v>141</v>
      </c>
      <c r="D30" s="115"/>
      <c r="E30" s="97"/>
      <c r="F30" s="220"/>
      <c r="G30" s="221"/>
      <c r="H30" s="221"/>
      <c r="I30" s="222"/>
      <c r="J30" s="229"/>
      <c r="K30" s="230"/>
      <c r="N30" s="134">
        <v>0.66666666666666696</v>
      </c>
    </row>
    <row r="31" spans="1:14">
      <c r="A31" s="211"/>
      <c r="B31" s="214"/>
      <c r="C31" s="53" t="s">
        <v>140</v>
      </c>
      <c r="D31" s="93"/>
      <c r="E31" s="92"/>
      <c r="F31" s="205"/>
      <c r="G31" s="206"/>
      <c r="H31" s="206"/>
      <c r="I31" s="207"/>
      <c r="J31" s="223">
        <f>D31-D32</f>
        <v>0</v>
      </c>
      <c r="K31" s="224"/>
      <c r="N31" s="134">
        <v>0.54166666666666696</v>
      </c>
    </row>
    <row r="32" spans="1:14">
      <c r="A32" s="212"/>
      <c r="B32" s="215"/>
      <c r="C32" s="53" t="s">
        <v>141</v>
      </c>
      <c r="D32" s="93"/>
      <c r="E32" s="92"/>
      <c r="F32" s="208"/>
      <c r="G32" s="209"/>
      <c r="H32" s="209"/>
      <c r="I32" s="210"/>
      <c r="J32" s="225"/>
      <c r="K32" s="226"/>
      <c r="N32" s="134">
        <v>0.58333333333333304</v>
      </c>
    </row>
    <row r="33" spans="1:14">
      <c r="A33" s="212"/>
      <c r="B33" s="215"/>
      <c r="C33" s="96" t="s">
        <v>140</v>
      </c>
      <c r="D33" s="115"/>
      <c r="E33" s="97"/>
      <c r="F33" s="217"/>
      <c r="G33" s="218"/>
      <c r="H33" s="218"/>
      <c r="I33" s="219"/>
      <c r="J33" s="227">
        <f>D33-D34</f>
        <v>0</v>
      </c>
      <c r="K33" s="228"/>
      <c r="N33" s="134">
        <v>0.625</v>
      </c>
    </row>
    <row r="34" spans="1:14">
      <c r="A34" s="213"/>
      <c r="B34" s="216"/>
      <c r="C34" s="96" t="s">
        <v>141</v>
      </c>
      <c r="D34" s="115"/>
      <c r="E34" s="97"/>
      <c r="F34" s="220"/>
      <c r="G34" s="221"/>
      <c r="H34" s="221"/>
      <c r="I34" s="222"/>
      <c r="J34" s="229"/>
      <c r="K34" s="230"/>
      <c r="N34" s="134">
        <v>0.66666666666666696</v>
      </c>
    </row>
    <row r="35" spans="1:14">
      <c r="A35" s="211"/>
      <c r="B35" s="214"/>
      <c r="C35" s="53" t="s">
        <v>140</v>
      </c>
      <c r="D35" s="93"/>
      <c r="E35" s="92"/>
      <c r="F35" s="205"/>
      <c r="G35" s="206"/>
      <c r="H35" s="206"/>
      <c r="I35" s="207"/>
      <c r="J35" s="223">
        <f>D35-D36</f>
        <v>0</v>
      </c>
      <c r="K35" s="224"/>
      <c r="N35" s="134">
        <v>0.54166666666666696</v>
      </c>
    </row>
    <row r="36" spans="1:14">
      <c r="A36" s="212"/>
      <c r="B36" s="215"/>
      <c r="C36" s="53" t="s">
        <v>141</v>
      </c>
      <c r="D36" s="93"/>
      <c r="E36" s="92"/>
      <c r="F36" s="208"/>
      <c r="G36" s="209"/>
      <c r="H36" s="209"/>
      <c r="I36" s="210"/>
      <c r="J36" s="225"/>
      <c r="K36" s="226"/>
      <c r="N36" s="134">
        <v>0.58333333333333304</v>
      </c>
    </row>
    <row r="37" spans="1:14">
      <c r="A37" s="212"/>
      <c r="B37" s="215"/>
      <c r="C37" s="96" t="s">
        <v>140</v>
      </c>
      <c r="D37" s="115"/>
      <c r="E37" s="97"/>
      <c r="F37" s="217"/>
      <c r="G37" s="218"/>
      <c r="H37" s="218"/>
      <c r="I37" s="219"/>
      <c r="J37" s="227">
        <f>D37-D38</f>
        <v>0</v>
      </c>
      <c r="K37" s="228"/>
      <c r="N37" s="134">
        <v>0.625</v>
      </c>
    </row>
    <row r="38" spans="1:14">
      <c r="A38" s="213"/>
      <c r="B38" s="216"/>
      <c r="C38" s="96" t="s">
        <v>141</v>
      </c>
      <c r="D38" s="115"/>
      <c r="E38" s="97"/>
      <c r="F38" s="220"/>
      <c r="G38" s="221"/>
      <c r="H38" s="221"/>
      <c r="I38" s="222"/>
      <c r="J38" s="229"/>
      <c r="K38" s="230"/>
      <c r="N38" s="134">
        <v>0.66666666666666696</v>
      </c>
    </row>
    <row r="39" spans="1:14" ht="15" thickBot="1">
      <c r="N39" s="134">
        <v>0.70833333333333304</v>
      </c>
    </row>
    <row r="40" spans="1:14" ht="15" thickBot="1">
      <c r="A40" s="231" t="s">
        <v>74</v>
      </c>
      <c r="B40" s="232"/>
      <c r="C40" s="98" t="s">
        <v>143</v>
      </c>
      <c r="D40" s="98" t="s">
        <v>144</v>
      </c>
      <c r="E40" s="98" t="s">
        <v>145</v>
      </c>
      <c r="F40" s="98" t="s">
        <v>146</v>
      </c>
      <c r="G40" s="98" t="s">
        <v>147</v>
      </c>
      <c r="H40" s="98" t="s">
        <v>148</v>
      </c>
      <c r="I40" s="98" t="s">
        <v>149</v>
      </c>
      <c r="J40" s="98" t="s">
        <v>150</v>
      </c>
      <c r="K40" s="98" t="s">
        <v>151</v>
      </c>
      <c r="N40" s="134">
        <v>0.75</v>
      </c>
    </row>
    <row r="41" spans="1:14" ht="15" thickBot="1">
      <c r="A41" s="231" t="s">
        <v>152</v>
      </c>
      <c r="B41" s="232"/>
      <c r="C41" s="99"/>
      <c r="D41" s="99"/>
      <c r="E41" s="147">
        <f>SUM(J15:K30)</f>
        <v>0</v>
      </c>
      <c r="F41" s="99"/>
      <c r="G41" s="99"/>
      <c r="H41" s="99"/>
      <c r="I41" s="99"/>
      <c r="J41" s="99"/>
      <c r="K41" s="99"/>
      <c r="N41" s="134">
        <v>0.79166666666666696</v>
      </c>
    </row>
    <row r="42" spans="1:14">
      <c r="N42" s="134">
        <v>0.83333333333333304</v>
      </c>
    </row>
    <row r="43" spans="1:14">
      <c r="A43" s="87" t="s">
        <v>38</v>
      </c>
      <c r="N43" s="134">
        <v>0.875</v>
      </c>
    </row>
    <row r="44" spans="1:14">
      <c r="A44" s="87" t="s">
        <v>39</v>
      </c>
      <c r="N44" s="134">
        <v>0.91666666666666696</v>
      </c>
    </row>
    <row r="45" spans="1:14">
      <c r="N45" s="134">
        <v>0.95833333333333304</v>
      </c>
    </row>
    <row r="46" spans="1:14">
      <c r="A46" s="233"/>
      <c r="B46" s="233"/>
      <c r="N46" s="134">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55" zoomScaleNormal="70" zoomScaleSheetLayoutView="55" workbookViewId="0">
      <selection activeCell="J90" sqref="J90:J100"/>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0"/>
    </row>
    <row r="2" spans="1:10" ht="15.5">
      <c r="A2" s="19"/>
      <c r="B2" s="151" t="s">
        <v>218</v>
      </c>
      <c r="J2" s="152"/>
    </row>
    <row r="3" spans="1:10">
      <c r="A3" s="19"/>
      <c r="D3" s="244" t="s">
        <v>231</v>
      </c>
      <c r="E3" s="244"/>
      <c r="F3" s="244"/>
      <c r="G3" s="244"/>
      <c r="H3" s="244"/>
      <c r="J3" s="152"/>
    </row>
    <row r="4" spans="1:10">
      <c r="A4" s="19"/>
      <c r="D4" s="244"/>
      <c r="E4" s="244"/>
      <c r="F4" s="244"/>
      <c r="G4" s="244"/>
      <c r="H4" s="244"/>
      <c r="J4" s="152"/>
    </row>
    <row r="5" spans="1:10">
      <c r="A5" s="19"/>
      <c r="J5" s="152"/>
    </row>
    <row r="6" spans="1:10" ht="13.5" thickBot="1">
      <c r="A6" s="6"/>
      <c r="I6" s="2" t="s">
        <v>0</v>
      </c>
      <c r="J6" s="152"/>
    </row>
    <row r="7" spans="1:10" ht="13">
      <c r="A7" s="3"/>
      <c r="B7" s="4"/>
      <c r="C7" s="4"/>
      <c r="D7" s="4"/>
      <c r="E7" s="4"/>
      <c r="F7" s="5"/>
      <c r="G7" s="191" t="s">
        <v>246</v>
      </c>
      <c r="H7" s="192"/>
      <c r="I7" s="4"/>
      <c r="J7" s="150"/>
    </row>
    <row r="8" spans="1:10" ht="13">
      <c r="A8" s="6" t="s">
        <v>1</v>
      </c>
      <c r="B8" s="2"/>
      <c r="C8" s="341">
        <v>45909</v>
      </c>
      <c r="D8" s="7"/>
      <c r="E8" s="2"/>
      <c r="F8" s="8"/>
      <c r="G8" s="2"/>
      <c r="H8" s="2"/>
      <c r="I8" s="2"/>
      <c r="J8" s="153" t="s">
        <v>232</v>
      </c>
    </row>
    <row r="9" spans="1:10" ht="13">
      <c r="A9" s="6" t="s">
        <v>2</v>
      </c>
      <c r="B9" s="2"/>
      <c r="C9" s="9"/>
      <c r="D9" s="10"/>
      <c r="E9" s="2"/>
      <c r="F9" s="8"/>
      <c r="G9" s="2" t="s">
        <v>123</v>
      </c>
      <c r="H9" s="2" t="s">
        <v>124</v>
      </c>
      <c r="J9" s="154" t="s">
        <v>248</v>
      </c>
    </row>
    <row r="10" spans="1:10" ht="13">
      <c r="A10" s="6" t="s">
        <v>3</v>
      </c>
      <c r="B10" s="2"/>
      <c r="C10" s="155" t="s">
        <v>272</v>
      </c>
      <c r="D10" s="2"/>
      <c r="E10" s="2"/>
      <c r="F10" s="8"/>
      <c r="G10" s="2" t="s">
        <v>4</v>
      </c>
      <c r="H10" s="11"/>
      <c r="I10" s="2" t="s">
        <v>5</v>
      </c>
      <c r="J10" s="156"/>
    </row>
    <row r="11" spans="1:10" ht="13">
      <c r="A11" s="6" t="s">
        <v>6</v>
      </c>
      <c r="B11" s="2"/>
      <c r="C11" s="157" t="s">
        <v>273</v>
      </c>
      <c r="D11" s="12"/>
      <c r="E11" s="2"/>
      <c r="F11" s="8"/>
      <c r="G11" s="2" t="s">
        <v>7</v>
      </c>
      <c r="H11" s="10" t="s">
        <v>275</v>
      </c>
      <c r="I11" s="2" t="s">
        <v>8</v>
      </c>
      <c r="J11" s="158" t="s">
        <v>276</v>
      </c>
    </row>
    <row r="12" spans="1:10" ht="13.5" thickBot="1">
      <c r="A12" s="159" t="s">
        <v>233</v>
      </c>
      <c r="B12" s="14"/>
      <c r="C12" s="160" t="s">
        <v>274</v>
      </c>
      <c r="D12" s="14"/>
      <c r="E12" s="14"/>
      <c r="F12" s="15"/>
      <c r="G12" s="14"/>
      <c r="H12" s="14"/>
      <c r="I12" s="14"/>
      <c r="J12" s="161"/>
    </row>
    <row r="13" spans="1:10">
      <c r="A13" s="19"/>
      <c r="J13" s="152"/>
    </row>
    <row r="14" spans="1:10" ht="13" thickBot="1">
      <c r="A14" s="19" t="s">
        <v>9</v>
      </c>
      <c r="J14" s="152"/>
    </row>
    <row r="15" spans="1:10" ht="13">
      <c r="A15" s="16" t="s">
        <v>10</v>
      </c>
      <c r="B15" s="4"/>
      <c r="C15" s="4"/>
      <c r="D15" s="4"/>
      <c r="E15" s="4"/>
      <c r="F15" s="4"/>
      <c r="G15" s="4"/>
      <c r="H15" s="4"/>
      <c r="I15" s="4"/>
      <c r="J15" s="150"/>
    </row>
    <row r="16" spans="1:10">
      <c r="A16" s="17"/>
      <c r="B16" s="162" t="s">
        <v>256</v>
      </c>
      <c r="J16" s="152"/>
    </row>
    <row r="17" spans="1:10" ht="13">
      <c r="A17" s="18" t="s">
        <v>11</v>
      </c>
      <c r="B17" s="2"/>
      <c r="C17" s="2"/>
      <c r="D17" s="2"/>
      <c r="E17" s="2"/>
      <c r="F17" s="2"/>
      <c r="J17" s="152"/>
    </row>
    <row r="18" spans="1:10" ht="13">
      <c r="A18" s="18"/>
      <c r="B18" s="2" t="s">
        <v>234</v>
      </c>
      <c r="C18" s="188" t="s">
        <v>249</v>
      </c>
      <c r="D18" s="2"/>
      <c r="E18" s="188" t="s">
        <v>250</v>
      </c>
      <c r="F18" s="2"/>
      <c r="G18" s="162" t="s">
        <v>247</v>
      </c>
      <c r="H18" s="162" t="s">
        <v>235</v>
      </c>
      <c r="J18" s="152"/>
    </row>
    <row r="19" spans="1:10" ht="13">
      <c r="A19" s="19"/>
      <c r="B19" s="163"/>
      <c r="C19" s="162" t="s">
        <v>251</v>
      </c>
      <c r="E19" s="162" t="s">
        <v>252</v>
      </c>
      <c r="G19" s="188" t="s">
        <v>253</v>
      </c>
      <c r="J19" s="152"/>
    </row>
    <row r="20" spans="1:10" ht="13">
      <c r="A20" s="18" t="s">
        <v>236</v>
      </c>
      <c r="J20" s="152"/>
    </row>
    <row r="21" spans="1:10" ht="13">
      <c r="A21" s="164"/>
      <c r="B21" s="162" t="s">
        <v>257</v>
      </c>
      <c r="J21" s="152"/>
    </row>
    <row r="22" spans="1:10" ht="13" thickBot="1">
      <c r="A22" s="13"/>
      <c r="B22" s="14"/>
      <c r="C22" s="14"/>
      <c r="D22" s="14"/>
      <c r="E22" s="14"/>
      <c r="F22" s="14"/>
      <c r="G22" s="14"/>
      <c r="H22" s="14"/>
      <c r="I22" s="14"/>
      <c r="J22" s="165"/>
    </row>
    <row r="23" spans="1:10">
      <c r="A23" s="19"/>
      <c r="J23" s="152"/>
    </row>
    <row r="24" spans="1:10" ht="13" thickBot="1">
      <c r="A24" s="19" t="s">
        <v>12</v>
      </c>
      <c r="J24" s="152"/>
    </row>
    <row r="25" spans="1:10" ht="13">
      <c r="A25" s="16"/>
      <c r="B25" s="245"/>
      <c r="C25" s="245"/>
      <c r="D25" s="245"/>
      <c r="E25" s="245"/>
      <c r="F25" s="245"/>
      <c r="G25" s="245"/>
      <c r="H25" s="4"/>
      <c r="I25" s="4"/>
      <c r="J25" s="150"/>
    </row>
    <row r="26" spans="1:10" s="37" customFormat="1" ht="13">
      <c r="A26" s="36"/>
      <c r="B26" s="246" t="s">
        <v>13</v>
      </c>
      <c r="C26" s="247"/>
      <c r="D26" s="247"/>
      <c r="E26" s="247"/>
      <c r="F26" s="247"/>
      <c r="G26" s="247"/>
      <c r="H26" s="38" t="s">
        <v>14</v>
      </c>
      <c r="I26" s="38" t="s">
        <v>15</v>
      </c>
      <c r="J26" s="39" t="s">
        <v>237</v>
      </c>
    </row>
    <row r="27" spans="1:10">
      <c r="A27" s="19"/>
      <c r="B27" s="166" t="s">
        <v>258</v>
      </c>
      <c r="C27" s="167"/>
      <c r="D27" s="167"/>
      <c r="E27" s="167"/>
      <c r="F27" s="167"/>
      <c r="G27" s="167"/>
      <c r="H27" s="168" t="s">
        <v>259</v>
      </c>
      <c r="I27" s="168" t="s">
        <v>238</v>
      </c>
      <c r="J27" s="169" t="s">
        <v>239</v>
      </c>
    </row>
    <row r="28" spans="1:10">
      <c r="A28" s="19"/>
      <c r="B28" s="166" t="s">
        <v>267</v>
      </c>
      <c r="C28" s="167"/>
      <c r="D28" s="167"/>
      <c r="E28" s="167"/>
      <c r="F28" s="167"/>
      <c r="G28" s="167"/>
      <c r="H28" s="168" t="s">
        <v>268</v>
      </c>
      <c r="I28" s="168" t="s">
        <v>238</v>
      </c>
      <c r="J28" s="169" t="s">
        <v>254</v>
      </c>
    </row>
    <row r="29" spans="1:10">
      <c r="A29" s="19"/>
      <c r="B29" s="166" t="s">
        <v>269</v>
      </c>
      <c r="C29" s="167"/>
      <c r="D29" s="167"/>
      <c r="E29" s="167"/>
      <c r="F29" s="167"/>
      <c r="G29" s="167"/>
      <c r="H29" s="168" t="s">
        <v>270</v>
      </c>
      <c r="I29" s="168" t="s">
        <v>238</v>
      </c>
      <c r="J29" s="169" t="s">
        <v>255</v>
      </c>
    </row>
    <row r="30" spans="1:10">
      <c r="A30" s="19"/>
      <c r="B30" s="166"/>
      <c r="C30" s="167"/>
      <c r="D30" s="167"/>
      <c r="E30" s="167"/>
      <c r="F30" s="167"/>
      <c r="G30" s="167"/>
      <c r="H30" s="168"/>
      <c r="I30" s="168"/>
      <c r="J30" s="169"/>
    </row>
    <row r="31" spans="1:10">
      <c r="A31" s="19"/>
      <c r="B31" s="166"/>
      <c r="C31" s="167"/>
      <c r="D31" s="167"/>
      <c r="E31" s="167"/>
      <c r="F31" s="167"/>
      <c r="G31" s="167"/>
      <c r="H31" s="168"/>
      <c r="I31" s="168"/>
      <c r="J31" s="169"/>
    </row>
    <row r="32" spans="1:10">
      <c r="A32" s="19"/>
      <c r="B32" s="21"/>
      <c r="C32" s="22"/>
      <c r="D32" s="22"/>
      <c r="E32" s="22"/>
      <c r="F32" s="22"/>
      <c r="G32" s="22"/>
      <c r="H32" s="21"/>
      <c r="I32" s="21"/>
      <c r="J32" s="170"/>
    </row>
    <row r="33" spans="1:10">
      <c r="A33" s="19"/>
      <c r="B33" s="21"/>
      <c r="C33" s="22"/>
      <c r="D33" s="22"/>
      <c r="E33" s="22"/>
      <c r="F33" s="22"/>
      <c r="G33" s="22"/>
      <c r="H33" s="21"/>
      <c r="I33" s="21"/>
      <c r="J33" s="170"/>
    </row>
    <row r="34" spans="1:10">
      <c r="A34" s="19"/>
      <c r="B34" s="21"/>
      <c r="C34" s="22"/>
      <c r="D34" s="22"/>
      <c r="E34" s="22"/>
      <c r="F34" s="22"/>
      <c r="G34" s="22"/>
      <c r="H34" s="21"/>
      <c r="I34" s="21"/>
      <c r="J34" s="170"/>
    </row>
    <row r="35" spans="1:10">
      <c r="A35" s="19"/>
      <c r="B35" s="21"/>
      <c r="C35" s="22"/>
      <c r="D35" s="22"/>
      <c r="E35" s="22"/>
      <c r="F35" s="22"/>
      <c r="G35" s="22"/>
      <c r="H35" s="23"/>
      <c r="I35" s="20"/>
      <c r="J35" s="170"/>
    </row>
    <row r="36" spans="1:10" ht="13">
      <c r="A36" s="19"/>
      <c r="B36" s="21"/>
      <c r="C36" s="22"/>
      <c r="D36" s="22"/>
      <c r="E36" s="22"/>
      <c r="F36" s="22"/>
      <c r="G36" s="22"/>
      <c r="H36" s="23"/>
      <c r="I36" s="24"/>
      <c r="J36" s="171"/>
    </row>
    <row r="37" spans="1:10">
      <c r="A37" s="19"/>
      <c r="B37" s="21"/>
      <c r="C37" s="22"/>
      <c r="D37" s="22"/>
      <c r="E37" s="22"/>
      <c r="F37" s="22"/>
      <c r="G37" s="22"/>
      <c r="H37" s="23"/>
      <c r="I37" s="20"/>
      <c r="J37" s="170"/>
    </row>
    <row r="38" spans="1:10">
      <c r="A38" s="19"/>
      <c r="B38" s="21"/>
      <c r="C38" s="22"/>
      <c r="D38" s="22"/>
      <c r="E38" s="22"/>
      <c r="F38" s="22"/>
      <c r="G38" s="22"/>
      <c r="H38" s="23"/>
      <c r="I38" s="20"/>
      <c r="J38" s="170"/>
    </row>
    <row r="39" spans="1:10">
      <c r="A39" s="19"/>
      <c r="B39" s="21"/>
      <c r="C39" s="22"/>
      <c r="D39" s="22"/>
      <c r="E39" s="22"/>
      <c r="F39" s="22"/>
      <c r="G39" s="22"/>
      <c r="H39" s="23"/>
      <c r="I39" s="20"/>
      <c r="J39" s="170"/>
    </row>
    <row r="40" spans="1:10">
      <c r="A40" s="19"/>
      <c r="B40" s="21"/>
      <c r="C40" s="22"/>
      <c r="D40" s="22"/>
      <c r="E40" s="22"/>
      <c r="F40" s="22"/>
      <c r="G40" s="22"/>
      <c r="H40" s="23"/>
      <c r="I40" s="20"/>
      <c r="J40" s="170"/>
    </row>
    <row r="41" spans="1:10" ht="13" thickBot="1">
      <c r="A41" s="13"/>
      <c r="B41" s="14"/>
      <c r="C41" s="14"/>
      <c r="D41" s="14"/>
      <c r="E41" s="14"/>
      <c r="F41" s="14"/>
      <c r="G41" s="14"/>
      <c r="H41" s="14"/>
      <c r="I41" s="14"/>
      <c r="J41" s="165"/>
    </row>
    <row r="42" spans="1:10" ht="13">
      <c r="A42" s="19"/>
      <c r="G42" s="163"/>
      <c r="H42" s="163"/>
      <c r="I42" s="163"/>
      <c r="J42" s="172"/>
    </row>
    <row r="43" spans="1:10" ht="13">
      <c r="A43" s="19" t="s">
        <v>17</v>
      </c>
      <c r="G43" s="163"/>
      <c r="H43" s="163"/>
      <c r="I43" s="163"/>
      <c r="J43" s="172"/>
    </row>
    <row r="44" spans="1:10" ht="15" customHeight="1">
      <c r="A44" s="248" t="s">
        <v>18</v>
      </c>
      <c r="B44" s="249"/>
      <c r="C44" s="249"/>
      <c r="D44" s="249"/>
      <c r="E44" s="249"/>
      <c r="F44" s="249"/>
      <c r="G44" s="250" t="s">
        <v>240</v>
      </c>
      <c r="H44" s="250"/>
      <c r="I44" s="250"/>
      <c r="J44" s="251"/>
    </row>
    <row r="45" spans="1:10" ht="15" customHeight="1">
      <c r="A45" s="18"/>
      <c r="G45" s="234" t="s">
        <v>266</v>
      </c>
      <c r="H45" s="235"/>
      <c r="I45" s="235"/>
      <c r="J45" s="236"/>
    </row>
    <row r="46" spans="1:10" ht="13.15" customHeight="1">
      <c r="A46" s="19"/>
      <c r="C46" s="20" t="s">
        <v>19</v>
      </c>
      <c r="D46" s="20" t="s">
        <v>20</v>
      </c>
      <c r="E46" s="20" t="s">
        <v>16</v>
      </c>
      <c r="F46" s="25"/>
      <c r="G46" s="234"/>
      <c r="H46" s="235"/>
      <c r="I46" s="235"/>
      <c r="J46" s="236"/>
    </row>
    <row r="47" spans="1:10" ht="12.75" customHeight="1">
      <c r="A47" s="240" t="s">
        <v>21</v>
      </c>
      <c r="B47" s="241"/>
      <c r="C47" s="140" t="s">
        <v>22</v>
      </c>
      <c r="D47" s="140"/>
      <c r="E47" s="140" t="s">
        <v>22</v>
      </c>
      <c r="G47" s="234"/>
      <c r="H47" s="235"/>
      <c r="I47" s="235"/>
      <c r="J47" s="236"/>
    </row>
    <row r="48" spans="1:10" ht="15" customHeight="1">
      <c r="A48" s="26" t="s">
        <v>23</v>
      </c>
      <c r="B48" s="27"/>
      <c r="C48" s="140" t="s">
        <v>22</v>
      </c>
      <c r="D48" s="140"/>
      <c r="E48" s="140" t="s">
        <v>22</v>
      </c>
      <c r="G48" s="234"/>
      <c r="H48" s="235"/>
      <c r="I48" s="235"/>
      <c r="J48" s="236"/>
    </row>
    <row r="49" spans="1:12" ht="13.15" customHeight="1">
      <c r="A49" s="240" t="s">
        <v>24</v>
      </c>
      <c r="B49" s="241"/>
      <c r="C49" s="140" t="s">
        <v>211</v>
      </c>
      <c r="D49" s="140"/>
      <c r="E49" s="140" t="s">
        <v>22</v>
      </c>
      <c r="G49" s="234"/>
      <c r="H49" s="235"/>
      <c r="I49" s="235"/>
      <c r="J49" s="236"/>
    </row>
    <row r="50" spans="1:12" ht="15" customHeight="1">
      <c r="A50" s="242" t="s">
        <v>25</v>
      </c>
      <c r="B50" s="243"/>
      <c r="C50" s="2"/>
      <c r="D50" s="2"/>
      <c r="G50" s="234"/>
      <c r="H50" s="235"/>
      <c r="I50" s="235"/>
      <c r="J50" s="236"/>
    </row>
    <row r="51" spans="1:12" ht="15" customHeight="1">
      <c r="A51" s="19" t="s">
        <v>26</v>
      </c>
      <c r="C51" s="25"/>
      <c r="G51" s="234"/>
      <c r="H51" s="235"/>
      <c r="I51" s="235"/>
      <c r="J51" s="236"/>
      <c r="L51" s="141" t="s">
        <v>22</v>
      </c>
    </row>
    <row r="52" spans="1:12" ht="15.75" customHeight="1" thickBot="1">
      <c r="A52" s="13"/>
      <c r="B52" s="28"/>
      <c r="C52" s="29"/>
      <c r="D52" s="14"/>
      <c r="E52" s="14"/>
      <c r="F52" s="14"/>
      <c r="G52" s="237"/>
      <c r="H52" s="238"/>
      <c r="I52" s="238"/>
      <c r="J52" s="239"/>
      <c r="L52" s="142" t="s">
        <v>211</v>
      </c>
    </row>
    <row r="53" spans="1:12">
      <c r="A53" s="19"/>
      <c r="J53" s="152"/>
      <c r="L53" s="142"/>
    </row>
    <row r="54" spans="1:12" ht="13" thickBot="1">
      <c r="A54" s="19" t="s">
        <v>27</v>
      </c>
      <c r="J54" s="152"/>
    </row>
    <row r="55" spans="1:12" ht="13">
      <c r="A55" s="16" t="s">
        <v>28</v>
      </c>
      <c r="B55" s="4"/>
      <c r="C55" s="4"/>
      <c r="D55" s="4"/>
      <c r="E55" s="4"/>
      <c r="F55" s="4"/>
      <c r="G55" s="4"/>
      <c r="H55" s="4"/>
      <c r="I55" s="4"/>
      <c r="J55" s="150"/>
    </row>
    <row r="56" spans="1:12">
      <c r="A56" s="19"/>
      <c r="J56" s="152"/>
    </row>
    <row r="57" spans="1:12">
      <c r="A57" s="19"/>
      <c r="B57" s="173" t="s">
        <v>42</v>
      </c>
      <c r="C57" s="173" t="s">
        <v>41</v>
      </c>
      <c r="D57" s="174" t="s">
        <v>40</v>
      </c>
      <c r="J57" s="152"/>
    </row>
    <row r="58" spans="1:12" ht="13">
      <c r="A58" s="19"/>
      <c r="B58" s="163" t="s">
        <v>263</v>
      </c>
      <c r="C58" s="163" t="s">
        <v>260</v>
      </c>
      <c r="D58" s="175">
        <v>3</v>
      </c>
      <c r="J58" s="152"/>
    </row>
    <row r="59" spans="1:12" ht="13">
      <c r="A59" s="19"/>
      <c r="B59" s="163" t="s">
        <v>264</v>
      </c>
      <c r="C59" s="163" t="s">
        <v>260</v>
      </c>
      <c r="D59" s="175">
        <v>3</v>
      </c>
      <c r="J59" s="152"/>
    </row>
    <row r="60" spans="1:12" ht="13">
      <c r="A60" s="19"/>
      <c r="B60" s="163" t="s">
        <v>262</v>
      </c>
      <c r="C60" s="163" t="s">
        <v>261</v>
      </c>
      <c r="D60" s="175">
        <v>6</v>
      </c>
      <c r="J60" s="152"/>
    </row>
    <row r="61" spans="1:12" ht="13">
      <c r="A61" s="19"/>
      <c r="B61" s="163"/>
      <c r="C61" s="163"/>
      <c r="D61" s="175"/>
      <c r="J61" s="152"/>
    </row>
    <row r="62" spans="1:12" ht="13">
      <c r="A62" s="18" t="s">
        <v>29</v>
      </c>
      <c r="J62" s="152"/>
    </row>
    <row r="63" spans="1:12" ht="13.5" thickBot="1">
      <c r="A63" s="13"/>
      <c r="B63" s="28"/>
      <c r="C63" s="14"/>
      <c r="D63" s="14"/>
      <c r="E63" s="14"/>
      <c r="F63" s="14"/>
      <c r="G63" s="14"/>
      <c r="H63" s="14"/>
      <c r="I63" s="14"/>
      <c r="J63" s="165"/>
    </row>
    <row r="64" spans="1:12" ht="13">
      <c r="A64" s="19"/>
      <c r="B64" s="2"/>
      <c r="J64" s="152"/>
    </row>
    <row r="65" spans="1:10" ht="13">
      <c r="A65" s="19"/>
      <c r="B65" s="2"/>
      <c r="J65" s="152"/>
    </row>
    <row r="66" spans="1:10" ht="15" customHeight="1">
      <c r="A66" s="19"/>
      <c r="B66" s="2"/>
      <c r="D66" s="269" t="s">
        <v>30</v>
      </c>
      <c r="E66" s="269"/>
      <c r="F66" s="269"/>
      <c r="G66" s="269"/>
      <c r="H66" s="269"/>
      <c r="I66" s="269"/>
      <c r="J66" s="152"/>
    </row>
    <row r="67" spans="1:10" ht="13.15" customHeight="1">
      <c r="A67" s="19"/>
      <c r="D67" s="269"/>
      <c r="E67" s="269"/>
      <c r="F67" s="269"/>
      <c r="G67" s="269"/>
      <c r="H67" s="269"/>
      <c r="I67" s="269"/>
      <c r="J67" s="176"/>
    </row>
    <row r="68" spans="1:10" ht="13">
      <c r="A68" s="270"/>
      <c r="B68" s="271"/>
      <c r="D68" s="269"/>
      <c r="E68" s="269"/>
      <c r="F68" s="269"/>
      <c r="G68" s="269"/>
      <c r="H68" s="269"/>
      <c r="I68" s="269"/>
      <c r="J68" s="176"/>
    </row>
    <row r="69" spans="1:10">
      <c r="A69" s="255"/>
      <c r="B69" s="256"/>
      <c r="D69" s="269"/>
      <c r="E69" s="269"/>
      <c r="F69" s="269"/>
      <c r="G69" s="269"/>
      <c r="H69" s="269"/>
      <c r="I69" s="269"/>
      <c r="J69" s="176"/>
    </row>
    <row r="70" spans="1:10">
      <c r="A70" s="19"/>
      <c r="J70" s="152"/>
    </row>
    <row r="71" spans="1:10" ht="13" thickBot="1">
      <c r="A71" s="19"/>
      <c r="J71" s="152"/>
    </row>
    <row r="72" spans="1:10" ht="15" thickTop="1">
      <c r="A72" s="272" t="s">
        <v>31</v>
      </c>
      <c r="B72" s="273"/>
      <c r="C72" s="273"/>
      <c r="D72" s="273"/>
      <c r="E72" s="273"/>
      <c r="F72" s="273"/>
      <c r="G72" s="273"/>
      <c r="H72" s="273"/>
      <c r="I72" s="273"/>
      <c r="J72" s="274"/>
    </row>
    <row r="73" spans="1:10" ht="12.75" customHeight="1">
      <c r="A73" s="252"/>
      <c r="B73" s="253"/>
      <c r="C73" s="254"/>
      <c r="D73" s="261"/>
      <c r="E73" s="262"/>
      <c r="F73" s="275"/>
      <c r="G73" s="261"/>
      <c r="H73" s="275"/>
      <c r="I73" s="261"/>
      <c r="J73" s="266"/>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65" customHeight="1">
      <c r="A81" s="255"/>
      <c r="B81" s="256"/>
      <c r="C81" s="257"/>
      <c r="D81" s="263"/>
      <c r="E81" s="233"/>
      <c r="F81" s="276"/>
      <c r="G81" s="263"/>
      <c r="H81" s="276"/>
      <c r="I81" s="263"/>
      <c r="J81" s="267"/>
    </row>
    <row r="82" spans="1:10" ht="12.75" customHeight="1">
      <c r="A82" s="255"/>
      <c r="B82" s="256"/>
      <c r="C82" s="257"/>
      <c r="D82" s="263"/>
      <c r="E82" s="233"/>
      <c r="F82" s="276"/>
      <c r="G82" s="263"/>
      <c r="H82" s="276"/>
      <c r="I82" s="263"/>
      <c r="J82" s="267"/>
    </row>
    <row r="83" spans="1:10" ht="15" customHeight="1">
      <c r="A83" s="258"/>
      <c r="B83" s="259"/>
      <c r="C83" s="260"/>
      <c r="D83" s="264"/>
      <c r="E83" s="265"/>
      <c r="F83" s="277"/>
      <c r="G83" s="264"/>
      <c r="H83" s="277"/>
      <c r="I83" s="264"/>
      <c r="J83" s="268"/>
    </row>
    <row r="84" spans="1:10">
      <c r="A84" s="278" t="s">
        <v>32</v>
      </c>
      <c r="B84" s="279"/>
      <c r="C84" s="279"/>
      <c r="D84" s="279" t="s">
        <v>33</v>
      </c>
      <c r="E84" s="279"/>
      <c r="F84" s="279"/>
      <c r="G84" s="279" t="s">
        <v>34</v>
      </c>
      <c r="H84" s="279"/>
      <c r="I84" s="279" t="s">
        <v>35</v>
      </c>
      <c r="J84" s="280"/>
    </row>
    <row r="85" spans="1:10">
      <c r="A85" s="19"/>
      <c r="J85" s="152"/>
    </row>
    <row r="86" spans="1:10">
      <c r="A86" s="19"/>
      <c r="J86" s="152"/>
    </row>
    <row r="87" spans="1:10">
      <c r="A87" s="19"/>
      <c r="J87" s="152"/>
    </row>
    <row r="88" spans="1:10" ht="13" thickBot="1">
      <c r="A88" s="19"/>
      <c r="J88" s="152"/>
    </row>
    <row r="89" spans="1:10" ht="15" thickTop="1">
      <c r="A89" s="272" t="s">
        <v>31</v>
      </c>
      <c r="B89" s="273"/>
      <c r="C89" s="273"/>
      <c r="D89" s="273"/>
      <c r="E89" s="273"/>
      <c r="F89" s="273"/>
      <c r="G89" s="273"/>
      <c r="H89" s="273"/>
      <c r="I89" s="273"/>
      <c r="J89" s="274"/>
    </row>
    <row r="90" spans="1:10" ht="12.75" customHeight="1">
      <c r="A90" s="252"/>
      <c r="B90" s="253"/>
      <c r="C90" s="254"/>
      <c r="D90" s="261"/>
      <c r="E90" s="262"/>
      <c r="F90" s="262"/>
      <c r="G90" s="262"/>
      <c r="H90" s="262"/>
      <c r="I90" s="262"/>
      <c r="J90" s="266"/>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409.5" customHeight="1">
      <c r="A100" s="258"/>
      <c r="B100" s="259"/>
      <c r="C100" s="260"/>
      <c r="D100" s="264"/>
      <c r="E100" s="265"/>
      <c r="F100" s="265"/>
      <c r="G100" s="265"/>
      <c r="H100" s="265"/>
      <c r="I100" s="265"/>
      <c r="J100" s="268"/>
    </row>
    <row r="101" spans="1:10">
      <c r="A101" s="278" t="s">
        <v>241</v>
      </c>
      <c r="B101" s="279"/>
      <c r="C101" s="279"/>
      <c r="D101" s="281" t="s">
        <v>242</v>
      </c>
      <c r="E101" s="282"/>
      <c r="F101" s="282"/>
      <c r="G101" s="282"/>
      <c r="H101" s="282"/>
      <c r="I101" s="283"/>
      <c r="J101" s="177"/>
    </row>
    <row r="102" spans="1:10" ht="189.5" customHeight="1">
      <c r="A102" s="19"/>
      <c r="J102" s="152"/>
    </row>
    <row r="103" spans="1:10" ht="13" thickBot="1">
      <c r="A103" s="19"/>
      <c r="J103" s="152"/>
    </row>
    <row r="104" spans="1:10" ht="15" thickTop="1">
      <c r="A104" s="272" t="s">
        <v>265</v>
      </c>
      <c r="B104" s="273"/>
      <c r="C104" s="273"/>
      <c r="D104" s="273"/>
      <c r="E104" s="273"/>
      <c r="F104" s="273"/>
      <c r="G104" s="273"/>
      <c r="H104" s="273"/>
      <c r="I104" s="273"/>
      <c r="J104" s="274"/>
    </row>
    <row r="105" spans="1:10">
      <c r="A105" s="252"/>
      <c r="B105" s="253"/>
      <c r="C105" s="254"/>
      <c r="D105" s="284"/>
      <c r="E105" s="284"/>
      <c r="F105" s="284"/>
      <c r="G105" s="284"/>
      <c r="H105" s="284"/>
      <c r="I105" s="285"/>
      <c r="J105" s="286"/>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ht="178.5" customHeight="1">
      <c r="A114" s="258"/>
      <c r="B114" s="259"/>
      <c r="C114" s="260"/>
      <c r="D114" s="284"/>
      <c r="E114" s="284"/>
      <c r="F114" s="284"/>
      <c r="G114" s="284"/>
      <c r="H114" s="284"/>
      <c r="I114" s="289"/>
      <c r="J114" s="290"/>
    </row>
    <row r="115" spans="1:10">
      <c r="A115" s="278" t="s">
        <v>36</v>
      </c>
      <c r="B115" s="279"/>
      <c r="C115" s="279"/>
      <c r="D115" s="279"/>
      <c r="E115" s="279"/>
      <c r="F115" s="279"/>
      <c r="G115" s="279" t="s">
        <v>37</v>
      </c>
      <c r="H115" s="279"/>
      <c r="I115" s="279" t="s">
        <v>243</v>
      </c>
      <c r="J115" s="280"/>
    </row>
    <row r="116" spans="1:10">
      <c r="A116" s="19"/>
      <c r="J116" s="152"/>
    </row>
    <row r="117" spans="1:10" ht="13">
      <c r="A117" s="19"/>
      <c r="I117" s="291" t="s">
        <v>244</v>
      </c>
      <c r="J117" s="292"/>
    </row>
    <row r="118" spans="1:10">
      <c r="A118" s="19"/>
      <c r="I118" s="178"/>
      <c r="J118" s="179"/>
    </row>
    <row r="119" spans="1:10">
      <c r="A119" s="19"/>
      <c r="I119" s="178"/>
      <c r="J119" s="179"/>
    </row>
    <row r="120" spans="1:10">
      <c r="A120" s="180" t="s">
        <v>38</v>
      </c>
      <c r="I120" s="178"/>
      <c r="J120" s="179"/>
    </row>
    <row r="121" spans="1:10">
      <c r="A121" s="181" t="s">
        <v>39</v>
      </c>
      <c r="I121" s="182"/>
      <c r="J121" s="183"/>
    </row>
    <row r="122" spans="1:10" ht="13">
      <c r="A122" s="19"/>
      <c r="I122" s="184" t="s">
        <v>271</v>
      </c>
      <c r="J122" s="185" t="s">
        <v>245</v>
      </c>
    </row>
    <row r="123" spans="1:10">
      <c r="A123" s="19"/>
      <c r="J123" s="152"/>
    </row>
    <row r="124" spans="1:10" ht="13" thickBot="1">
      <c r="A124" s="13"/>
      <c r="B124" s="14"/>
      <c r="C124" s="14"/>
      <c r="D124" s="14"/>
      <c r="E124" s="14"/>
      <c r="F124" s="14"/>
      <c r="G124" s="14"/>
      <c r="H124" s="14"/>
      <c r="I124" s="14"/>
      <c r="J124" s="165"/>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1" t="s">
        <v>219</v>
      </c>
    </row>
    <row r="7" spans="1:9" ht="23.5">
      <c r="G7" s="42" t="s">
        <v>43</v>
      </c>
      <c r="H7" s="42"/>
    </row>
    <row r="8" spans="1:9" ht="21">
      <c r="A8" s="45" t="s">
        <v>47</v>
      </c>
      <c r="G8" s="43" t="s">
        <v>45</v>
      </c>
      <c r="H8" s="43"/>
    </row>
    <row r="9" spans="1:9">
      <c r="A9" s="46"/>
      <c r="G9" s="44" t="s">
        <v>46</v>
      </c>
      <c r="H9" s="44"/>
    </row>
    <row r="10" spans="1:9">
      <c r="A10" s="46"/>
      <c r="I10" s="44"/>
    </row>
    <row r="11" spans="1:9">
      <c r="A11" s="46" t="s">
        <v>48</v>
      </c>
      <c r="C11" t="str">
        <f>'Worksop Report'!H9</f>
        <v xml:space="preserve">PT. PUTRA PERKASA ABADI </v>
      </c>
      <c r="E11" s="48" t="s">
        <v>53</v>
      </c>
      <c r="F11" s="59"/>
      <c r="G11" s="59"/>
      <c r="H11" s="59"/>
      <c r="I11" s="49"/>
    </row>
    <row r="12" spans="1:9">
      <c r="A12" s="46" t="s">
        <v>49</v>
      </c>
      <c r="C12" t="str">
        <f>'Worksop Report'!J9</f>
        <v>PT AMC</v>
      </c>
      <c r="E12" s="50" t="s">
        <v>54</v>
      </c>
      <c r="F12" s="65"/>
      <c r="G12" s="189">
        <f>'Worksop Report'!H7</f>
        <v>0</v>
      </c>
      <c r="H12" s="51"/>
      <c r="I12" s="52"/>
    </row>
    <row r="13" spans="1:9">
      <c r="A13" s="46" t="s">
        <v>50</v>
      </c>
      <c r="E13" s="53" t="s">
        <v>1</v>
      </c>
      <c r="F13" s="53"/>
      <c r="G13" s="53" t="s">
        <v>55</v>
      </c>
      <c r="H13" s="53"/>
      <c r="I13" s="53" t="s">
        <v>56</v>
      </c>
    </row>
    <row r="14" spans="1:9">
      <c r="A14" s="46" t="s">
        <v>51</v>
      </c>
      <c r="E14" s="60">
        <f>'Worksop Report'!C8</f>
        <v>45909</v>
      </c>
      <c r="F14" s="60"/>
      <c r="G14" s="61"/>
      <c r="H14" s="61"/>
      <c r="I14" s="61"/>
    </row>
    <row r="15" spans="1:9">
      <c r="A15" s="46" t="s">
        <v>52</v>
      </c>
      <c r="E15" s="60"/>
      <c r="F15" s="60"/>
      <c r="G15" s="61"/>
      <c r="H15" s="61"/>
      <c r="I15" s="61"/>
    </row>
    <row r="17" spans="1:9">
      <c r="A17" s="293" t="s">
        <v>57</v>
      </c>
      <c r="B17" s="294"/>
      <c r="C17" s="55" t="s">
        <v>60</v>
      </c>
      <c r="D17" s="300" t="s">
        <v>64</v>
      </c>
      <c r="E17" s="301"/>
      <c r="F17" s="301"/>
      <c r="G17" s="302"/>
      <c r="H17" s="57"/>
      <c r="I17" s="55" t="s">
        <v>66</v>
      </c>
    </row>
    <row r="18" spans="1:9">
      <c r="A18" s="298" t="str">
        <f>'Worksop Report'!C12</f>
        <v>DA42016</v>
      </c>
      <c r="B18" s="299"/>
      <c r="C18" s="56" t="str">
        <f>'Worksop Report'!C10</f>
        <v>W1T96421620643170</v>
      </c>
      <c r="D18" s="298"/>
      <c r="E18" s="303"/>
      <c r="F18" s="303"/>
      <c r="G18" s="299"/>
      <c r="H18" s="54"/>
      <c r="I18" s="143">
        <f>'Worksop Report'!C8</f>
        <v>45909</v>
      </c>
    </row>
    <row r="19" spans="1:9">
      <c r="A19" s="293" t="s">
        <v>58</v>
      </c>
      <c r="B19" s="294"/>
      <c r="C19" s="55" t="s">
        <v>61</v>
      </c>
      <c r="D19" s="300" t="s">
        <v>65</v>
      </c>
      <c r="E19" s="301"/>
      <c r="F19" s="301"/>
      <c r="G19" s="301"/>
      <c r="H19" s="302"/>
      <c r="I19" s="55" t="s">
        <v>67</v>
      </c>
    </row>
    <row r="20" spans="1:9" ht="15.5">
      <c r="A20" s="298" t="str">
        <f>'Worksop Report'!J11</f>
        <v>9386h / 99745km</v>
      </c>
      <c r="B20" s="299"/>
      <c r="C20" s="56" t="str">
        <f>'Worksop Report'!C11</f>
        <v>471922C0780987</v>
      </c>
      <c r="D20" s="62" t="s">
        <v>69</v>
      </c>
      <c r="E20" s="64"/>
      <c r="F20" s="135"/>
      <c r="G20" s="63" t="s">
        <v>70</v>
      </c>
      <c r="H20" s="135"/>
      <c r="I20" s="56" t="str">
        <f>'Worksop Report'!I122</f>
        <v>DIDIK IU</v>
      </c>
    </row>
    <row r="21" spans="1:9">
      <c r="A21" s="293" t="s">
        <v>59</v>
      </c>
      <c r="B21" s="294"/>
      <c r="C21" s="55" t="s">
        <v>62</v>
      </c>
      <c r="D21" s="300" t="s">
        <v>64</v>
      </c>
      <c r="E21" s="301"/>
      <c r="F21" s="301"/>
      <c r="G21" s="302"/>
      <c r="H21" s="57"/>
      <c r="I21" s="55" t="s">
        <v>68</v>
      </c>
    </row>
    <row r="22" spans="1:9">
      <c r="A22" s="298"/>
      <c r="B22" s="299"/>
      <c r="C22" s="56" t="s">
        <v>63</v>
      </c>
      <c r="D22" s="298"/>
      <c r="E22" s="303"/>
      <c r="F22" s="303"/>
      <c r="G22" s="299"/>
      <c r="H22" s="54"/>
      <c r="I22" s="56"/>
    </row>
    <row r="23" spans="1:9">
      <c r="A23" s="295" t="s">
        <v>71</v>
      </c>
      <c r="B23" s="295"/>
      <c r="C23" s="295"/>
      <c r="D23" s="295"/>
      <c r="E23" s="295"/>
      <c r="F23" s="295"/>
      <c r="G23" s="295"/>
      <c r="H23" s="295"/>
      <c r="I23" s="295"/>
    </row>
    <row r="24" spans="1:9" s="47" customFormat="1">
      <c r="A24" s="31" t="s">
        <v>72</v>
      </c>
      <c r="B24" s="284" t="s">
        <v>73</v>
      </c>
      <c r="C24" s="284"/>
      <c r="D24" s="31" t="s">
        <v>74</v>
      </c>
      <c r="E24" s="284" t="s">
        <v>75</v>
      </c>
      <c r="F24" s="284"/>
      <c r="G24" s="284"/>
      <c r="H24" s="284"/>
      <c r="I24" s="284"/>
    </row>
    <row r="25" spans="1:9">
      <c r="A25" s="31"/>
      <c r="B25" s="296"/>
      <c r="C25" s="297"/>
      <c r="D25" s="53"/>
      <c r="E25" s="296"/>
      <c r="F25" s="304"/>
      <c r="G25" s="304"/>
      <c r="H25" s="304"/>
      <c r="I25" s="297"/>
    </row>
    <row r="26" spans="1:9">
      <c r="A26" s="31"/>
      <c r="B26" s="296"/>
      <c r="C26" s="297"/>
      <c r="D26" s="53"/>
      <c r="E26" s="296"/>
      <c r="F26" s="304"/>
      <c r="G26" s="304"/>
      <c r="H26" s="304"/>
      <c r="I26" s="297"/>
    </row>
    <row r="27" spans="1:9">
      <c r="A27" s="31"/>
      <c r="B27" s="296"/>
      <c r="C27" s="297"/>
      <c r="D27" s="53"/>
      <c r="E27" s="296"/>
      <c r="F27" s="304"/>
      <c r="G27" s="304"/>
      <c r="H27" s="304"/>
      <c r="I27" s="297"/>
    </row>
    <row r="28" spans="1:9">
      <c r="A28" s="31"/>
      <c r="B28" s="296"/>
      <c r="C28" s="297"/>
      <c r="D28" s="53"/>
      <c r="E28" s="296"/>
      <c r="F28" s="304"/>
      <c r="G28" s="304"/>
      <c r="H28" s="304"/>
      <c r="I28" s="297"/>
    </row>
    <row r="29" spans="1:9">
      <c r="A29" s="31"/>
      <c r="B29" s="296"/>
      <c r="C29" s="297"/>
      <c r="D29" s="53"/>
      <c r="E29" s="296"/>
      <c r="F29" s="304"/>
      <c r="G29" s="304"/>
      <c r="H29" s="304"/>
      <c r="I29" s="297"/>
    </row>
    <row r="30" spans="1:9">
      <c r="A30" s="31"/>
      <c r="B30" s="296"/>
      <c r="C30" s="297"/>
      <c r="D30" s="53"/>
      <c r="E30" s="296"/>
      <c r="F30" s="304"/>
      <c r="G30" s="304"/>
      <c r="H30" s="304"/>
      <c r="I30" s="297"/>
    </row>
    <row r="31" spans="1:9">
      <c r="A31" s="31"/>
      <c r="B31" s="296"/>
      <c r="C31" s="297"/>
      <c r="D31" s="53"/>
      <c r="E31" s="296"/>
      <c r="F31" s="304"/>
      <c r="G31" s="304"/>
      <c r="H31" s="304"/>
      <c r="I31" s="297"/>
    </row>
    <row r="32" spans="1:9">
      <c r="A32" s="31"/>
      <c r="B32" s="296"/>
      <c r="C32" s="297"/>
      <c r="D32" s="53"/>
      <c r="E32" s="296"/>
      <c r="F32" s="304"/>
      <c r="G32" s="304"/>
      <c r="H32" s="304"/>
      <c r="I32" s="297"/>
    </row>
    <row r="33" spans="1:11">
      <c r="A33" s="31"/>
      <c r="B33" s="296"/>
      <c r="C33" s="297"/>
      <c r="D33" s="53"/>
      <c r="E33" s="296"/>
      <c r="F33" s="304"/>
      <c r="G33" s="304"/>
      <c r="H33" s="304"/>
      <c r="I33" s="297"/>
    </row>
    <row r="34" spans="1:11">
      <c r="A34" s="31"/>
      <c r="B34" s="296"/>
      <c r="C34" s="297"/>
      <c r="D34" s="53"/>
      <c r="E34" s="296"/>
      <c r="F34" s="304"/>
      <c r="G34" s="304"/>
      <c r="H34" s="304"/>
      <c r="I34" s="297"/>
    </row>
    <row r="36" spans="1:11">
      <c r="B36" s="307"/>
      <c r="C36" s="307"/>
    </row>
    <row r="37" spans="1:11" ht="18.5">
      <c r="B37" s="308" t="s">
        <v>76</v>
      </c>
      <c r="C37" s="308"/>
      <c r="D37" s="305" t="s">
        <v>89</v>
      </c>
      <c r="E37" s="305"/>
      <c r="F37" s="136" t="s">
        <v>22</v>
      </c>
      <c r="G37" s="66" t="s">
        <v>77</v>
      </c>
      <c r="H37" s="136"/>
      <c r="K37" s="116" t="s">
        <v>22</v>
      </c>
    </row>
    <row r="38" spans="1:11" ht="18.5">
      <c r="B38" s="72" t="s">
        <v>78</v>
      </c>
      <c r="C38" s="73"/>
      <c r="D38" s="67"/>
      <c r="E38" s="67"/>
      <c r="F38" s="119"/>
      <c r="G38" s="69"/>
      <c r="H38" s="137"/>
      <c r="K38" t="s">
        <v>211</v>
      </c>
    </row>
    <row r="39" spans="1:11" ht="18.5">
      <c r="B39" s="72" t="s">
        <v>80</v>
      </c>
      <c r="D39" s="67" t="s">
        <v>81</v>
      </c>
      <c r="E39" s="67"/>
      <c r="F39" s="136" t="s">
        <v>22</v>
      </c>
      <c r="G39" s="66" t="s">
        <v>79</v>
      </c>
      <c r="H39" s="136"/>
    </row>
    <row r="40" spans="1:11" ht="18.5">
      <c r="B40" s="72" t="s">
        <v>83</v>
      </c>
      <c r="C40" s="73"/>
      <c r="D40" s="67"/>
      <c r="E40" s="67"/>
      <c r="F40" s="119"/>
      <c r="G40" s="69"/>
      <c r="H40" s="137"/>
    </row>
    <row r="41" spans="1:11" ht="18.5">
      <c r="D41" s="67" t="s">
        <v>84</v>
      </c>
      <c r="E41" s="67"/>
      <c r="F41" s="136" t="s">
        <v>22</v>
      </c>
      <c r="G41" s="66" t="s">
        <v>82</v>
      </c>
      <c r="H41" s="136"/>
    </row>
    <row r="42" spans="1:11" ht="18.5">
      <c r="D42" s="67"/>
      <c r="E42" s="67"/>
      <c r="F42" s="119"/>
      <c r="G42" s="69"/>
      <c r="H42" s="137"/>
    </row>
    <row r="43" spans="1:11" ht="18.5">
      <c r="D43" s="67" t="s">
        <v>90</v>
      </c>
      <c r="E43" s="67"/>
      <c r="F43" s="136" t="s">
        <v>211</v>
      </c>
      <c r="G43" s="66" t="s">
        <v>92</v>
      </c>
      <c r="H43" s="136"/>
    </row>
    <row r="44" spans="1:11" ht="18.5">
      <c r="D44" s="67"/>
      <c r="E44" s="67"/>
      <c r="F44" s="119"/>
      <c r="G44" s="69"/>
      <c r="H44" s="137"/>
    </row>
    <row r="45" spans="1:11" ht="18.5">
      <c r="D45" s="67" t="s">
        <v>86</v>
      </c>
      <c r="E45" s="67"/>
      <c r="F45" s="136"/>
      <c r="G45" s="66" t="s">
        <v>85</v>
      </c>
      <c r="H45" s="136"/>
    </row>
    <row r="46" spans="1:11" ht="18.5">
      <c r="G46" s="69"/>
      <c r="H46" s="137"/>
    </row>
    <row r="47" spans="1:11" ht="18.5">
      <c r="G47" s="66" t="s">
        <v>87</v>
      </c>
      <c r="H47" s="136"/>
    </row>
    <row r="48" spans="1:11">
      <c r="G48" s="70" t="s">
        <v>88</v>
      </c>
      <c r="H48" s="70"/>
    </row>
    <row r="49" spans="1:9" ht="15.5">
      <c r="D49" s="71" t="s">
        <v>91</v>
      </c>
    </row>
    <row r="50" spans="1:9">
      <c r="D50" s="74"/>
      <c r="E50" s="74"/>
      <c r="F50" s="74"/>
      <c r="G50" s="74"/>
    </row>
    <row r="51" spans="1:9">
      <c r="D51" s="65"/>
      <c r="E51" s="65"/>
      <c r="F51" s="65"/>
      <c r="G51" s="65"/>
    </row>
    <row r="52" spans="1:9">
      <c r="D52" s="65"/>
      <c r="E52" s="65"/>
      <c r="F52" s="65"/>
      <c r="G52" s="65"/>
    </row>
    <row r="53" spans="1:9">
      <c r="D53" s="65"/>
      <c r="E53" s="65"/>
      <c r="F53" s="65"/>
      <c r="G53" s="65"/>
    </row>
    <row r="55" spans="1:9">
      <c r="A55" s="68" t="s">
        <v>93</v>
      </c>
    </row>
    <row r="57" spans="1:9">
      <c r="B57" s="306" t="s">
        <v>94</v>
      </c>
      <c r="C57" s="306"/>
      <c r="G57" s="306" t="s">
        <v>95</v>
      </c>
      <c r="H57" s="306"/>
      <c r="I57" s="306"/>
    </row>
    <row r="62" spans="1:9">
      <c r="A62" s="74"/>
      <c r="B62" s="74"/>
      <c r="C62" s="74"/>
      <c r="D62" s="74"/>
      <c r="E62" s="74"/>
      <c r="F62" s="74"/>
      <c r="G62" s="74"/>
      <c r="H62" s="74"/>
      <c r="I62" s="74"/>
    </row>
    <row r="63" spans="1:9">
      <c r="A63" s="40" t="s">
        <v>38</v>
      </c>
    </row>
    <row r="64" spans="1:9">
      <c r="A64" s="41" t="s">
        <v>39</v>
      </c>
    </row>
    <row r="66" spans="2:2">
      <c r="B66" s="75"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1" t="s">
        <v>219</v>
      </c>
    </row>
    <row r="7" spans="1:7" ht="23.5">
      <c r="F7" s="42" t="s">
        <v>43</v>
      </c>
    </row>
    <row r="8" spans="1:7" ht="21">
      <c r="A8" s="45" t="s">
        <v>97</v>
      </c>
      <c r="F8" s="43" t="s">
        <v>45</v>
      </c>
    </row>
    <row r="9" spans="1:7">
      <c r="A9" s="46"/>
      <c r="F9" s="44" t="s">
        <v>46</v>
      </c>
    </row>
    <row r="10" spans="1:7">
      <c r="A10" s="46"/>
      <c r="G10" s="44"/>
    </row>
    <row r="11" spans="1:7">
      <c r="A11" s="46" t="s">
        <v>48</v>
      </c>
      <c r="C11" t="str">
        <f>'Pre Order'!C11</f>
        <v xml:space="preserve">PT. PUTRA PERKASA ABADI </v>
      </c>
      <c r="E11" s="48" t="s">
        <v>53</v>
      </c>
      <c r="F11" s="59"/>
      <c r="G11" s="49"/>
    </row>
    <row r="12" spans="1:7">
      <c r="A12" s="46" t="s">
        <v>49</v>
      </c>
      <c r="C12" t="str">
        <f>'Pre Order'!C12</f>
        <v>PT AMC</v>
      </c>
      <c r="E12" s="50" t="s">
        <v>54</v>
      </c>
      <c r="F12" s="189">
        <f>'Pre Order'!G12</f>
        <v>0</v>
      </c>
      <c r="G12" s="52"/>
    </row>
    <row r="13" spans="1:7">
      <c r="A13" s="46" t="s">
        <v>50</v>
      </c>
      <c r="E13" s="53" t="s">
        <v>1</v>
      </c>
      <c r="F13" s="53" t="s">
        <v>55</v>
      </c>
      <c r="G13" s="53" t="s">
        <v>56</v>
      </c>
    </row>
    <row r="14" spans="1:7">
      <c r="A14" s="46" t="s">
        <v>51</v>
      </c>
      <c r="E14" s="60">
        <f>'Pre Order'!E14</f>
        <v>45909</v>
      </c>
      <c r="F14" s="61"/>
      <c r="G14" s="61"/>
    </row>
    <row r="15" spans="1:7">
      <c r="A15" s="46" t="s">
        <v>52</v>
      </c>
      <c r="E15" s="60"/>
      <c r="F15" s="61"/>
      <c r="G15" s="61"/>
    </row>
    <row r="17" spans="1:12">
      <c r="A17" s="293" t="s">
        <v>57</v>
      </c>
      <c r="B17" s="294"/>
      <c r="C17" s="55" t="s">
        <v>60</v>
      </c>
      <c r="D17" s="300" t="s">
        <v>64</v>
      </c>
      <c r="E17" s="301"/>
      <c r="F17" s="302"/>
      <c r="G17" s="186" t="s">
        <v>66</v>
      </c>
    </row>
    <row r="18" spans="1:12">
      <c r="A18" s="298" t="str">
        <f>'Worksop Report'!C12</f>
        <v>DA42016</v>
      </c>
      <c r="B18" s="299"/>
      <c r="C18" s="56" t="str">
        <f>'Worksop Report'!C10</f>
        <v>W1T96421620643170</v>
      </c>
      <c r="D18" s="298"/>
      <c r="E18" s="303"/>
      <c r="F18" s="299"/>
      <c r="G18" s="187">
        <f>'Pre Order'!I18</f>
        <v>45909</v>
      </c>
    </row>
    <row r="19" spans="1:12">
      <c r="A19" s="293" t="s">
        <v>58</v>
      </c>
      <c r="B19" s="294"/>
      <c r="C19" s="55" t="s">
        <v>61</v>
      </c>
      <c r="D19" s="300" t="s">
        <v>65</v>
      </c>
      <c r="E19" s="301"/>
      <c r="F19" s="302"/>
      <c r="G19" s="55" t="s">
        <v>67</v>
      </c>
    </row>
    <row r="20" spans="1:12">
      <c r="A20" s="298" t="str">
        <f>'Worksop Report'!J11</f>
        <v>9386h / 99745km</v>
      </c>
      <c r="B20" s="299"/>
      <c r="C20" s="56" t="str">
        <f>'Worksop Report'!C11</f>
        <v>471922C0780987</v>
      </c>
      <c r="D20" s="62" t="s">
        <v>69</v>
      </c>
      <c r="E20" s="64" t="s">
        <v>70</v>
      </c>
      <c r="F20" s="63"/>
      <c r="G20" s="56" t="str">
        <f>'Worksop Report'!I122</f>
        <v>DIDIK IU</v>
      </c>
    </row>
    <row r="21" spans="1:12">
      <c r="A21" s="293" t="s">
        <v>59</v>
      </c>
      <c r="B21" s="294"/>
      <c r="C21" s="55" t="s">
        <v>62</v>
      </c>
      <c r="D21" s="300" t="s">
        <v>64</v>
      </c>
      <c r="E21" s="301"/>
      <c r="F21" s="302"/>
      <c r="G21" s="55" t="s">
        <v>68</v>
      </c>
    </row>
    <row r="22" spans="1:12">
      <c r="A22" s="298"/>
      <c r="B22" s="299"/>
      <c r="C22" s="56" t="s">
        <v>63</v>
      </c>
      <c r="D22" s="298"/>
      <c r="E22" s="303"/>
      <c r="F22" s="299"/>
      <c r="G22" s="56"/>
    </row>
    <row r="23" spans="1:12">
      <c r="A23" s="295" t="s">
        <v>71</v>
      </c>
      <c r="B23" s="295"/>
      <c r="C23" s="295"/>
      <c r="D23" s="295"/>
      <c r="E23" s="295"/>
      <c r="F23" s="295"/>
      <c r="G23" s="295"/>
    </row>
    <row r="24" spans="1:12" s="47" customFormat="1">
      <c r="A24" s="31" t="s">
        <v>72</v>
      </c>
      <c r="B24" s="284" t="s">
        <v>73</v>
      </c>
      <c r="C24" s="284"/>
      <c r="D24" s="31" t="s">
        <v>74</v>
      </c>
      <c r="E24" s="284" t="s">
        <v>75</v>
      </c>
      <c r="F24" s="284"/>
      <c r="G24" s="284"/>
    </row>
    <row r="25" spans="1:12" ht="14.5" customHeight="1">
      <c r="A25" s="31" t="s">
        <v>225</v>
      </c>
      <c r="B25" s="309"/>
      <c r="C25" s="310"/>
      <c r="D25" s="53"/>
      <c r="E25" s="296"/>
      <c r="F25" s="304"/>
      <c r="G25" s="297"/>
    </row>
    <row r="26" spans="1:12" ht="15" thickBot="1">
      <c r="A26" s="31"/>
      <c r="B26" s="311"/>
      <c r="C26" s="312"/>
      <c r="D26" s="53"/>
      <c r="E26" s="296"/>
      <c r="F26" s="304"/>
      <c r="G26" s="297"/>
    </row>
    <row r="27" spans="1:12" ht="15" thickBot="1">
      <c r="A27" s="31"/>
      <c r="B27" s="50"/>
      <c r="C27" s="90"/>
      <c r="D27" s="53"/>
      <c r="E27" s="296"/>
      <c r="F27" s="304"/>
      <c r="G27" s="297"/>
      <c r="K27" s="149" t="s">
        <v>224</v>
      </c>
      <c r="L27" t="s">
        <v>226</v>
      </c>
    </row>
    <row r="28" spans="1:12">
      <c r="A28" s="31"/>
      <c r="B28" s="50"/>
      <c r="C28" s="90"/>
      <c r="D28" s="53"/>
      <c r="E28" s="296"/>
      <c r="F28" s="304"/>
      <c r="G28" s="297"/>
      <c r="K28" t="s">
        <v>224</v>
      </c>
      <c r="L28" t="s">
        <v>227</v>
      </c>
    </row>
    <row r="29" spans="1:12">
      <c r="A29" s="31"/>
      <c r="B29" s="50"/>
      <c r="C29" s="90"/>
      <c r="D29" s="53"/>
      <c r="E29" s="296"/>
      <c r="F29" s="304"/>
      <c r="G29" s="297"/>
      <c r="K29" t="s">
        <v>224</v>
      </c>
      <c r="L29" t="s">
        <v>228</v>
      </c>
    </row>
    <row r="30" spans="1:12">
      <c r="A30" s="53"/>
      <c r="B30" s="296"/>
      <c r="C30" s="297"/>
      <c r="D30" s="53"/>
      <c r="E30" s="296"/>
      <c r="F30" s="304"/>
      <c r="G30" s="297"/>
      <c r="K30" t="s">
        <v>224</v>
      </c>
      <c r="L30" t="s">
        <v>229</v>
      </c>
    </row>
    <row r="31" spans="1:12">
      <c r="A31" s="53"/>
      <c r="B31" s="296"/>
      <c r="C31" s="297"/>
      <c r="D31" s="53"/>
      <c r="E31" s="296"/>
      <c r="F31" s="304"/>
      <c r="G31" s="297"/>
    </row>
    <row r="32" spans="1:12">
      <c r="A32" s="53"/>
      <c r="B32" s="296"/>
      <c r="C32" s="297"/>
      <c r="D32" s="53"/>
      <c r="E32" s="296"/>
      <c r="F32" s="304"/>
      <c r="G32" s="297"/>
    </row>
    <row r="33" spans="1:7">
      <c r="A33" s="53"/>
      <c r="B33" s="296"/>
      <c r="C33" s="297"/>
      <c r="D33" s="53"/>
      <c r="E33" s="296"/>
      <c r="F33" s="304"/>
      <c r="G33" s="297"/>
    </row>
    <row r="34" spans="1:7">
      <c r="A34" s="53"/>
      <c r="B34" s="296"/>
      <c r="C34" s="297"/>
      <c r="D34" s="53"/>
      <c r="E34" s="296"/>
      <c r="F34" s="304"/>
      <c r="G34" s="297"/>
    </row>
    <row r="35" spans="1:7">
      <c r="A35" s="53"/>
      <c r="B35" s="296"/>
      <c r="C35" s="297"/>
      <c r="D35" s="53"/>
      <c r="E35" s="296"/>
      <c r="F35" s="304"/>
      <c r="G35" s="297"/>
    </row>
    <row r="36" spans="1:7">
      <c r="A36" s="53"/>
      <c r="B36" s="296"/>
      <c r="C36" s="297"/>
      <c r="D36" s="53"/>
      <c r="E36" s="296"/>
      <c r="F36" s="304"/>
      <c r="G36" s="297"/>
    </row>
    <row r="37" spans="1:7">
      <c r="A37" s="53"/>
      <c r="B37" s="296"/>
      <c r="C37" s="297"/>
      <c r="D37" s="53"/>
      <c r="E37" s="296"/>
      <c r="F37" s="304"/>
      <c r="G37" s="297"/>
    </row>
    <row r="38" spans="1:7">
      <c r="A38" s="53"/>
      <c r="B38" s="296"/>
      <c r="C38" s="297"/>
      <c r="D38" s="53"/>
      <c r="E38" s="296"/>
      <c r="F38" s="304"/>
      <c r="G38" s="297"/>
    </row>
    <row r="39" spans="1:7">
      <c r="A39" s="53"/>
      <c r="B39" s="296"/>
      <c r="C39" s="297"/>
      <c r="D39" s="53"/>
      <c r="E39" s="296"/>
      <c r="F39" s="304"/>
      <c r="G39" s="297"/>
    </row>
    <row r="40" spans="1:7">
      <c r="A40" s="53"/>
      <c r="B40" s="296"/>
      <c r="C40" s="297"/>
      <c r="D40" s="53"/>
      <c r="E40" s="296"/>
      <c r="F40" s="304"/>
      <c r="G40" s="297"/>
    </row>
    <row r="41" spans="1:7">
      <c r="A41" s="53"/>
      <c r="B41" s="296"/>
      <c r="C41" s="297"/>
      <c r="D41" s="53"/>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4"/>
      <c r="B56" s="74"/>
      <c r="C56" s="74"/>
      <c r="D56" s="74"/>
      <c r="E56" s="74"/>
      <c r="F56" s="74"/>
      <c r="G56" s="74"/>
    </row>
    <row r="57" spans="1:7">
      <c r="A57" s="40" t="s">
        <v>38</v>
      </c>
    </row>
    <row r="58" spans="1:7">
      <c r="A58" s="41" t="s">
        <v>39</v>
      </c>
    </row>
    <row r="60" spans="1:7">
      <c r="B60" s="75"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12" zoomScale="60" zoomScaleNormal="100" workbookViewId="0">
      <selection activeCell="G27" sqref="G27:I27"/>
    </sheetView>
  </sheetViews>
  <sheetFormatPr defaultRowHeight="14.5"/>
  <cols>
    <col min="1" max="1" width="6.90625" style="47"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3" t="s">
        <v>219</v>
      </c>
    </row>
    <row r="5" spans="1:11">
      <c r="J5" s="43" t="s">
        <v>45</v>
      </c>
    </row>
    <row r="6" spans="1:11">
      <c r="A6" s="76" t="s">
        <v>100</v>
      </c>
      <c r="J6" s="44" t="s">
        <v>46</v>
      </c>
    </row>
    <row r="7" spans="1:11">
      <c r="C7" s="316" t="s">
        <v>111</v>
      </c>
      <c r="D7" s="317"/>
      <c r="E7" s="317"/>
      <c r="F7" s="317"/>
      <c r="G7" s="317"/>
      <c r="H7" s="78"/>
      <c r="I7" s="78"/>
    </row>
    <row r="8" spans="1:11">
      <c r="A8" s="315" t="s">
        <v>101</v>
      </c>
      <c r="B8" s="315"/>
      <c r="C8" s="315" t="s">
        <v>112</v>
      </c>
      <c r="D8" s="315"/>
      <c r="E8" s="315"/>
      <c r="F8" s="315"/>
      <c r="G8" s="315" t="s">
        <v>113</v>
      </c>
      <c r="H8" s="315"/>
      <c r="I8" s="315"/>
      <c r="J8" s="315" t="s">
        <v>114</v>
      </c>
      <c r="K8" s="315"/>
    </row>
    <row r="9" spans="1:11">
      <c r="A9" s="32"/>
      <c r="B9" s="80"/>
      <c r="C9" s="104" t="s">
        <v>120</v>
      </c>
      <c r="D9" s="321" t="str">
        <f>'Worksop Report'!H9</f>
        <v xml:space="preserve">PT. PUTRA PERKASA ABADI </v>
      </c>
      <c r="E9" s="321"/>
      <c r="F9" s="322"/>
      <c r="G9" s="104" t="s">
        <v>125</v>
      </c>
      <c r="H9" s="321" t="str">
        <f>'Worksop Report'!H11</f>
        <v>AROCS 4042K</v>
      </c>
      <c r="I9" s="322"/>
      <c r="J9" s="104" t="s">
        <v>115</v>
      </c>
      <c r="K9" s="190">
        <f>'Work Order'!F12</f>
        <v>0</v>
      </c>
    </row>
    <row r="10" spans="1:11">
      <c r="A10" s="30"/>
      <c r="B10" s="81"/>
      <c r="C10" s="105" t="s">
        <v>122</v>
      </c>
      <c r="D10" s="318" t="str">
        <f>'Worksop Report'!J9</f>
        <v>PT AMC</v>
      </c>
      <c r="E10" s="318"/>
      <c r="F10" s="319"/>
      <c r="G10" s="105" t="s">
        <v>126</v>
      </c>
      <c r="H10" s="318" t="str">
        <f>'Worksop Report'!C10</f>
        <v>W1T96421620643170</v>
      </c>
      <c r="I10" s="319"/>
      <c r="J10" s="105" t="s">
        <v>116</v>
      </c>
      <c r="K10" s="81"/>
    </row>
    <row r="11" spans="1:11">
      <c r="A11" s="30"/>
      <c r="B11" s="81"/>
      <c r="C11" s="105"/>
      <c r="D11" s="106"/>
      <c r="E11" s="106"/>
      <c r="F11" s="107"/>
      <c r="G11" s="105" t="s">
        <v>127</v>
      </c>
      <c r="H11" s="318" t="str">
        <f>'Worksop Report'!C11</f>
        <v>471922C0780987</v>
      </c>
      <c r="I11" s="319"/>
      <c r="J11" s="105" t="s">
        <v>117</v>
      </c>
      <c r="K11" s="81"/>
    </row>
    <row r="12" spans="1:11" ht="36">
      <c r="A12" s="30"/>
      <c r="B12" s="81"/>
      <c r="C12" s="108" t="s">
        <v>121</v>
      </c>
      <c r="D12" s="146" t="str">
        <f>'Worksop Report'!C12</f>
        <v>DA42016</v>
      </c>
      <c r="E12" s="106"/>
      <c r="F12" s="107"/>
      <c r="G12" s="109" t="s">
        <v>128</v>
      </c>
      <c r="H12" s="323">
        <f>'Worksop Report'!J10</f>
        <v>0</v>
      </c>
      <c r="I12" s="324"/>
      <c r="J12" s="110" t="s">
        <v>118</v>
      </c>
      <c r="K12" s="81">
        <f>'Worksop Report'!C8</f>
        <v>45909</v>
      </c>
    </row>
    <row r="13" spans="1:11">
      <c r="A13" s="34"/>
      <c r="B13" s="63"/>
      <c r="C13" s="111"/>
      <c r="D13" s="112"/>
      <c r="E13" s="112"/>
      <c r="F13" s="113"/>
      <c r="G13" s="111"/>
      <c r="H13" s="112"/>
      <c r="I13" s="113"/>
      <c r="J13" s="111" t="s">
        <v>119</v>
      </c>
      <c r="K13" s="63"/>
    </row>
    <row r="15" spans="1:11" s="77" customFormat="1" ht="29">
      <c r="A15" s="86" t="s">
        <v>102</v>
      </c>
      <c r="B15" s="86" t="s">
        <v>103</v>
      </c>
      <c r="C15" s="86" t="s">
        <v>104</v>
      </c>
      <c r="D15" s="86" t="s">
        <v>105</v>
      </c>
      <c r="E15" s="86" t="s">
        <v>106</v>
      </c>
      <c r="F15" s="86" t="s">
        <v>107</v>
      </c>
      <c r="G15" s="320" t="s">
        <v>108</v>
      </c>
      <c r="H15" s="320"/>
      <c r="I15" s="320"/>
      <c r="J15" s="86" t="s">
        <v>109</v>
      </c>
      <c r="K15" s="86" t="s">
        <v>110</v>
      </c>
    </row>
    <row r="16" spans="1:11">
      <c r="A16" s="31">
        <v>1</v>
      </c>
      <c r="B16" s="163" t="s">
        <v>263</v>
      </c>
      <c r="C16" s="53"/>
      <c r="D16" s="53"/>
      <c r="E16" s="53"/>
      <c r="F16" s="175">
        <v>3</v>
      </c>
      <c r="G16" s="163" t="s">
        <v>260</v>
      </c>
      <c r="H16" s="163"/>
      <c r="I16" s="163"/>
      <c r="J16" s="53"/>
      <c r="K16" s="53"/>
    </row>
    <row r="17" spans="1:16">
      <c r="A17" s="31">
        <v>2</v>
      </c>
      <c r="B17" s="163" t="s">
        <v>264</v>
      </c>
      <c r="C17" s="53"/>
      <c r="D17" s="53"/>
      <c r="E17" s="53"/>
      <c r="F17" s="175">
        <v>3</v>
      </c>
      <c r="G17" s="163" t="s">
        <v>260</v>
      </c>
      <c r="H17" s="163"/>
      <c r="I17" s="163"/>
      <c r="J17" s="53"/>
      <c r="K17" s="53"/>
      <c r="P17" t="s">
        <v>230</v>
      </c>
    </row>
    <row r="18" spans="1:16">
      <c r="A18" s="31">
        <v>3</v>
      </c>
      <c r="B18" s="163" t="s">
        <v>262</v>
      </c>
      <c r="C18" s="53"/>
      <c r="D18" s="53"/>
      <c r="E18" s="53"/>
      <c r="F18" s="175">
        <v>6</v>
      </c>
      <c r="G18" s="163" t="s">
        <v>261</v>
      </c>
      <c r="H18" s="163"/>
      <c r="I18" s="163"/>
      <c r="J18" s="53"/>
      <c r="K18" s="53"/>
    </row>
    <row r="19" spans="1:16">
      <c r="A19" s="31">
        <v>4</v>
      </c>
      <c r="B19" s="163"/>
      <c r="C19" s="53"/>
      <c r="D19" s="53"/>
      <c r="E19" s="53"/>
      <c r="F19" s="175"/>
      <c r="G19" s="163"/>
      <c r="H19" s="163"/>
      <c r="I19" s="163"/>
      <c r="J19" s="53"/>
      <c r="K19" s="53"/>
    </row>
    <row r="20" spans="1:16">
      <c r="A20" s="31">
        <v>5</v>
      </c>
      <c r="B20" s="163"/>
      <c r="C20" s="53"/>
      <c r="D20" s="53"/>
      <c r="E20" s="53"/>
      <c r="F20" s="175"/>
      <c r="G20" s="163"/>
      <c r="H20" s="163"/>
      <c r="I20" s="163"/>
      <c r="J20" s="53"/>
      <c r="K20" s="53"/>
    </row>
    <row r="21" spans="1:16">
      <c r="A21" s="31">
        <v>6</v>
      </c>
      <c r="B21" s="163"/>
      <c r="C21" s="53"/>
      <c r="D21" s="53"/>
      <c r="E21" s="53"/>
      <c r="F21" s="175"/>
      <c r="G21" s="163"/>
      <c r="H21" s="163"/>
      <c r="I21" s="163"/>
      <c r="J21" s="53"/>
      <c r="K21" s="53"/>
    </row>
    <row r="22" spans="1:16">
      <c r="A22" s="31">
        <v>7</v>
      </c>
      <c r="B22" s="163"/>
      <c r="C22" s="53"/>
      <c r="D22" s="53"/>
      <c r="E22" s="53"/>
      <c r="F22" s="175"/>
      <c r="G22" s="163"/>
      <c r="H22" s="163"/>
      <c r="I22" s="163"/>
      <c r="J22" s="53"/>
      <c r="K22" s="53"/>
    </row>
    <row r="23" spans="1:16">
      <c r="A23" s="31">
        <v>8</v>
      </c>
      <c r="B23" s="163"/>
      <c r="C23" s="53"/>
      <c r="D23" s="53"/>
      <c r="E23" s="53"/>
      <c r="F23" s="175"/>
      <c r="G23" s="163"/>
      <c r="H23" s="163"/>
      <c r="I23" s="163"/>
      <c r="J23" s="53"/>
      <c r="K23" s="53"/>
    </row>
    <row r="24" spans="1:16">
      <c r="A24" s="31">
        <v>9</v>
      </c>
      <c r="B24" s="53"/>
      <c r="C24" s="53"/>
      <c r="D24" s="53"/>
      <c r="E24" s="53"/>
      <c r="F24" s="31"/>
      <c r="G24" s="284"/>
      <c r="H24" s="284"/>
      <c r="I24" s="284"/>
      <c r="J24" s="53"/>
      <c r="K24" s="53"/>
    </row>
    <row r="25" spans="1:16">
      <c r="A25" s="31">
        <v>10</v>
      </c>
      <c r="B25" s="53"/>
      <c r="C25" s="53"/>
      <c r="D25" s="53"/>
      <c r="E25" s="53"/>
      <c r="F25" s="31"/>
      <c r="G25" s="284"/>
      <c r="H25" s="284"/>
      <c r="I25" s="284"/>
      <c r="J25" s="53"/>
      <c r="K25" s="53"/>
    </row>
    <row r="26" spans="1:16">
      <c r="A26" s="31">
        <v>11</v>
      </c>
      <c r="B26" s="53"/>
      <c r="C26" s="53"/>
      <c r="D26" s="53"/>
      <c r="E26" s="53"/>
      <c r="F26" s="31"/>
      <c r="G26" s="284"/>
      <c r="H26" s="284"/>
      <c r="I26" s="284"/>
      <c r="J26" s="53"/>
      <c r="K26" s="53"/>
    </row>
    <row r="27" spans="1:16">
      <c r="A27" s="31">
        <v>12</v>
      </c>
      <c r="B27" s="53"/>
      <c r="C27" s="53"/>
      <c r="D27" s="53"/>
      <c r="E27" s="53"/>
      <c r="F27" s="31"/>
      <c r="G27" s="284"/>
      <c r="H27" s="284"/>
      <c r="I27" s="284"/>
      <c r="J27" s="53"/>
      <c r="K27" s="53"/>
    </row>
    <row r="28" spans="1:16">
      <c r="A28" s="31">
        <v>13</v>
      </c>
      <c r="B28" s="53"/>
      <c r="C28" s="53"/>
      <c r="D28" s="53"/>
      <c r="E28" s="53"/>
      <c r="F28" s="31"/>
      <c r="G28" s="284"/>
      <c r="H28" s="284"/>
      <c r="I28" s="284"/>
      <c r="J28" s="53"/>
      <c r="K28" s="53"/>
    </row>
    <row r="29" spans="1:16">
      <c r="A29" s="31">
        <v>14</v>
      </c>
      <c r="B29" s="53"/>
      <c r="C29" s="53"/>
      <c r="D29" s="53"/>
      <c r="E29" s="53"/>
      <c r="F29" s="31"/>
      <c r="G29" s="284"/>
      <c r="H29" s="284"/>
      <c r="I29" s="284"/>
      <c r="J29" s="53"/>
      <c r="K29" s="53"/>
    </row>
    <row r="30" spans="1:16" s="47" customFormat="1">
      <c r="A30" s="261"/>
      <c r="B30" s="262"/>
      <c r="C30" s="262"/>
      <c r="D30" s="262"/>
      <c r="E30" s="262"/>
      <c r="F30" s="262"/>
      <c r="G30" s="262"/>
      <c r="H30" s="262"/>
      <c r="I30" s="32" t="s">
        <v>129</v>
      </c>
      <c r="J30" s="85" t="s">
        <v>130</v>
      </c>
      <c r="K30" s="33" t="s">
        <v>131</v>
      </c>
    </row>
    <row r="31" spans="1:16">
      <c r="A31" s="263"/>
      <c r="B31" s="233"/>
      <c r="C31" s="233"/>
      <c r="D31" s="233"/>
      <c r="E31" s="233"/>
      <c r="F31" s="233"/>
      <c r="G31" s="233"/>
      <c r="H31" s="233"/>
      <c r="I31" s="82"/>
      <c r="J31" s="84"/>
      <c r="K31" s="81"/>
    </row>
    <row r="32" spans="1:16">
      <c r="A32" s="263"/>
      <c r="B32" s="233"/>
      <c r="C32" s="233"/>
      <c r="D32" s="233"/>
      <c r="E32" s="233"/>
      <c r="F32" s="233"/>
      <c r="G32" s="233"/>
      <c r="H32" s="233"/>
      <c r="I32" s="82"/>
      <c r="J32" s="84"/>
      <c r="K32" s="81"/>
    </row>
    <row r="33" spans="1:11">
      <c r="A33" s="264"/>
      <c r="B33" s="265"/>
      <c r="C33" s="265"/>
      <c r="D33" s="265"/>
      <c r="E33" s="265"/>
      <c r="F33" s="265"/>
      <c r="G33" s="265"/>
      <c r="H33" s="265"/>
      <c r="I33" s="62"/>
      <c r="J33" s="114" t="str">
        <f>'Worksop Report'!I122</f>
        <v>DIDIK IU</v>
      </c>
      <c r="K33" s="63"/>
    </row>
    <row r="35" spans="1:11">
      <c r="B35" s="87" t="s">
        <v>38</v>
      </c>
    </row>
    <row r="36" spans="1:11">
      <c r="B36" s="87"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7" customWidth="1"/>
    <col min="3" max="3" width="15.36328125" bestFit="1" customWidth="1"/>
    <col min="4" max="4" width="23.36328125" customWidth="1"/>
    <col min="5" max="5" width="14.36328125" customWidth="1"/>
    <col min="6" max="6" width="5.7265625" style="47" customWidth="1"/>
    <col min="7" max="7" width="20" customWidth="1"/>
    <col min="8" max="8" width="19.26953125" customWidth="1"/>
    <col min="9" max="9" width="16.08984375" customWidth="1"/>
    <col min="10" max="10" width="5.81640625" style="47" customWidth="1"/>
    <col min="11" max="11" width="18.1796875" bestFit="1" customWidth="1"/>
    <col min="12" max="12" width="21.08984375" customWidth="1"/>
  </cols>
  <sheetData>
    <row r="2" spans="1:15">
      <c r="A2" s="131" t="s">
        <v>219</v>
      </c>
    </row>
    <row r="6" spans="1:15" ht="15.5">
      <c r="D6" s="101" t="s">
        <v>209</v>
      </c>
      <c r="I6" s="88" t="s">
        <v>43</v>
      </c>
      <c r="J6" s="129"/>
    </row>
    <row r="7" spans="1:15" ht="19.5" customHeight="1">
      <c r="D7" s="102" t="s">
        <v>210</v>
      </c>
      <c r="H7" s="67"/>
      <c r="I7" s="89" t="s">
        <v>44</v>
      </c>
      <c r="J7" s="130"/>
    </row>
    <row r="8" spans="1:15">
      <c r="A8" t="s">
        <v>153</v>
      </c>
    </row>
    <row r="10" spans="1:15">
      <c r="C10" s="50" t="s">
        <v>154</v>
      </c>
      <c r="D10" s="90" t="str">
        <f>'Worksop Report'!H9</f>
        <v xml:space="preserve">PT. PUTRA PERKASA ABADI </v>
      </c>
      <c r="G10" s="50" t="s">
        <v>156</v>
      </c>
      <c r="H10" s="90"/>
      <c r="K10" s="338" t="s">
        <v>158</v>
      </c>
      <c r="L10" s="339"/>
    </row>
    <row r="11" spans="1:15">
      <c r="C11" s="50" t="s">
        <v>155</v>
      </c>
      <c r="D11" s="90"/>
      <c r="G11" s="50" t="s">
        <v>157</v>
      </c>
      <c r="H11" s="90"/>
      <c r="K11" s="50" t="s">
        <v>159</v>
      </c>
      <c r="L11" s="90" t="str">
        <f>'Worksop Report'!I122</f>
        <v>DIDIK IU</v>
      </c>
    </row>
    <row r="12" spans="1:15">
      <c r="K12" s="50" t="s">
        <v>160</v>
      </c>
      <c r="L12" s="148">
        <v>45184</v>
      </c>
    </row>
    <row r="14" spans="1:15">
      <c r="C14" s="325" t="s">
        <v>161</v>
      </c>
      <c r="D14" s="326"/>
      <c r="G14" s="334" t="s">
        <v>178</v>
      </c>
      <c r="H14" s="334"/>
      <c r="K14" s="331" t="s">
        <v>189</v>
      </c>
      <c r="L14" s="331"/>
    </row>
    <row r="15" spans="1:15" ht="18.5" customHeight="1">
      <c r="B15" s="139" t="s">
        <v>22</v>
      </c>
      <c r="C15" s="327" t="s">
        <v>162</v>
      </c>
      <c r="D15" s="328"/>
      <c r="F15" s="139" t="s">
        <v>22</v>
      </c>
      <c r="G15" s="329" t="s">
        <v>179</v>
      </c>
      <c r="H15" s="329"/>
      <c r="J15" s="139" t="s">
        <v>22</v>
      </c>
      <c r="K15" s="329" t="s">
        <v>190</v>
      </c>
      <c r="L15" s="329"/>
      <c r="O15" s="117" t="s">
        <v>22</v>
      </c>
    </row>
    <row r="16" spans="1:15" ht="20" customHeight="1">
      <c r="B16" s="139" t="s">
        <v>22</v>
      </c>
      <c r="C16" s="332" t="s">
        <v>163</v>
      </c>
      <c r="D16" s="333"/>
      <c r="F16" s="139" t="s">
        <v>22</v>
      </c>
      <c r="G16" s="330" t="s">
        <v>172</v>
      </c>
      <c r="H16" s="330"/>
      <c r="J16" s="139" t="s">
        <v>22</v>
      </c>
      <c r="K16" s="330" t="s">
        <v>191</v>
      </c>
      <c r="L16" s="330"/>
      <c r="O16" s="118" t="s">
        <v>211</v>
      </c>
    </row>
    <row r="17" spans="2:12" ht="18" customHeight="1">
      <c r="B17" s="139" t="s">
        <v>22</v>
      </c>
      <c r="C17" s="327" t="s">
        <v>164</v>
      </c>
      <c r="D17" s="328"/>
      <c r="F17" s="139" t="s">
        <v>22</v>
      </c>
      <c r="G17" s="329" t="s">
        <v>180</v>
      </c>
      <c r="H17" s="329"/>
      <c r="J17" s="139" t="s">
        <v>22</v>
      </c>
      <c r="K17" s="340" t="s">
        <v>192</v>
      </c>
      <c r="L17" s="340"/>
    </row>
    <row r="18" spans="2:12" ht="18" customHeight="1">
      <c r="B18" s="139" t="s">
        <v>22</v>
      </c>
      <c r="C18" s="332" t="s">
        <v>165</v>
      </c>
      <c r="D18" s="333"/>
      <c r="F18" s="139" t="s">
        <v>22</v>
      </c>
      <c r="G18" s="330" t="s">
        <v>163</v>
      </c>
      <c r="H18" s="330"/>
      <c r="J18" s="139" t="s">
        <v>22</v>
      </c>
      <c r="K18" s="330" t="s">
        <v>193</v>
      </c>
      <c r="L18" s="330"/>
    </row>
    <row r="19" spans="2:12" ht="18" customHeight="1">
      <c r="B19" s="139" t="s">
        <v>22</v>
      </c>
      <c r="C19" s="327" t="s">
        <v>166</v>
      </c>
      <c r="D19" s="328"/>
      <c r="F19" s="139" t="s">
        <v>22</v>
      </c>
      <c r="G19" s="329" t="s">
        <v>181</v>
      </c>
      <c r="H19" s="329"/>
      <c r="J19" s="139" t="s">
        <v>22</v>
      </c>
      <c r="K19" s="329" t="s">
        <v>193</v>
      </c>
      <c r="L19" s="329"/>
    </row>
    <row r="20" spans="2:12" ht="18" customHeight="1">
      <c r="B20" s="139" t="s">
        <v>22</v>
      </c>
      <c r="C20" s="332" t="s">
        <v>167</v>
      </c>
      <c r="D20" s="333"/>
      <c r="F20" s="139" t="s">
        <v>22</v>
      </c>
      <c r="G20" s="330" t="s">
        <v>182</v>
      </c>
      <c r="H20" s="330"/>
      <c r="J20" s="139" t="s">
        <v>22</v>
      </c>
      <c r="K20" s="330" t="s">
        <v>193</v>
      </c>
      <c r="L20" s="330"/>
    </row>
    <row r="21" spans="2:12" ht="18" customHeight="1">
      <c r="B21" s="139" t="s">
        <v>22</v>
      </c>
      <c r="C21" s="327" t="s">
        <v>168</v>
      </c>
      <c r="D21" s="328"/>
      <c r="F21" s="139" t="s">
        <v>22</v>
      </c>
      <c r="G21" s="329" t="s">
        <v>183</v>
      </c>
      <c r="H21" s="329"/>
      <c r="J21" s="139" t="s">
        <v>22</v>
      </c>
      <c r="K21" s="329" t="s">
        <v>193</v>
      </c>
      <c r="L21" s="329"/>
    </row>
    <row r="22" spans="2:12" ht="27.5" customHeight="1">
      <c r="B22" s="139" t="s">
        <v>22</v>
      </c>
      <c r="C22" s="332" t="s">
        <v>169</v>
      </c>
      <c r="D22" s="333"/>
      <c r="F22" s="139" t="s">
        <v>22</v>
      </c>
      <c r="G22" s="330" t="s">
        <v>184</v>
      </c>
      <c r="H22" s="330"/>
      <c r="J22" s="139" t="s">
        <v>22</v>
      </c>
      <c r="K22" s="330" t="s">
        <v>193</v>
      </c>
      <c r="L22" s="330"/>
    </row>
    <row r="23" spans="2:12" ht="18.5" customHeight="1">
      <c r="B23" s="121"/>
      <c r="F23" s="139" t="s">
        <v>22</v>
      </c>
      <c r="G23" s="329" t="s">
        <v>185</v>
      </c>
      <c r="H23" s="329"/>
      <c r="K23" s="329" t="s">
        <v>193</v>
      </c>
      <c r="L23" s="329"/>
    </row>
    <row r="24" spans="2:12" ht="21">
      <c r="B24" s="121"/>
      <c r="C24" s="331" t="s">
        <v>170</v>
      </c>
      <c r="D24" s="331"/>
      <c r="F24" s="120"/>
      <c r="G24" s="331" t="s">
        <v>186</v>
      </c>
      <c r="H24" s="331"/>
      <c r="K24" s="331" t="s">
        <v>194</v>
      </c>
      <c r="L24" s="331"/>
    </row>
    <row r="25" spans="2:12" ht="18.5" customHeight="1">
      <c r="B25" s="139" t="s">
        <v>22</v>
      </c>
      <c r="C25" s="329" t="s">
        <v>171</v>
      </c>
      <c r="D25" s="329"/>
      <c r="F25" s="139" t="s">
        <v>22</v>
      </c>
      <c r="G25" s="329" t="s">
        <v>187</v>
      </c>
      <c r="H25" s="329"/>
      <c r="J25" s="139" t="s">
        <v>22</v>
      </c>
      <c r="K25" s="329" t="s">
        <v>195</v>
      </c>
      <c r="L25" s="329"/>
    </row>
    <row r="26" spans="2:12" ht="18.5" customHeight="1">
      <c r="B26" s="139" t="s">
        <v>22</v>
      </c>
      <c r="C26" s="330" t="s">
        <v>172</v>
      </c>
      <c r="D26" s="330"/>
      <c r="F26" s="139" t="s">
        <v>22</v>
      </c>
      <c r="G26" s="330" t="s">
        <v>188</v>
      </c>
      <c r="H26" s="330"/>
      <c r="J26" s="139" t="s">
        <v>22</v>
      </c>
      <c r="K26" s="330" t="s">
        <v>196</v>
      </c>
      <c r="L26" s="330"/>
    </row>
    <row r="27" spans="2:12" ht="18.5">
      <c r="B27" s="139" t="s">
        <v>22</v>
      </c>
      <c r="C27" s="329" t="s">
        <v>173</v>
      </c>
      <c r="D27" s="329"/>
      <c r="J27" s="139" t="s">
        <v>22</v>
      </c>
      <c r="K27" s="329" t="s">
        <v>197</v>
      </c>
      <c r="L27" s="329"/>
    </row>
    <row r="28" spans="2:12" ht="18.5" customHeight="1">
      <c r="B28" s="139" t="s">
        <v>22</v>
      </c>
      <c r="C28" s="330" t="s">
        <v>174</v>
      </c>
      <c r="D28" s="330"/>
      <c r="J28" s="139" t="s">
        <v>22</v>
      </c>
      <c r="K28" s="330" t="s">
        <v>198</v>
      </c>
      <c r="L28" s="330"/>
    </row>
    <row r="29" spans="2:12" ht="18.5">
      <c r="B29" s="139" t="s">
        <v>22</v>
      </c>
      <c r="C29" s="329" t="s">
        <v>175</v>
      </c>
      <c r="D29" s="329"/>
      <c r="J29" s="139" t="s">
        <v>22</v>
      </c>
      <c r="K29" s="329"/>
      <c r="L29" s="329"/>
    </row>
    <row r="30" spans="2:12" ht="18.5">
      <c r="B30" s="139" t="s">
        <v>22</v>
      </c>
      <c r="C30" s="330" t="s">
        <v>176</v>
      </c>
      <c r="D30" s="330"/>
      <c r="J30" s="139" t="s">
        <v>22</v>
      </c>
      <c r="K30" s="335"/>
      <c r="L30" s="335"/>
    </row>
    <row r="31" spans="2:12" ht="18.5">
      <c r="B31" s="139" t="s">
        <v>22</v>
      </c>
      <c r="C31" s="329" t="s">
        <v>177</v>
      </c>
      <c r="D31" s="329"/>
      <c r="J31" s="139" t="s">
        <v>22</v>
      </c>
      <c r="K31" s="329"/>
      <c r="L31" s="329"/>
    </row>
    <row r="32" spans="2:12" ht="18.5">
      <c r="J32" s="139" t="s">
        <v>22</v>
      </c>
    </row>
    <row r="33" spans="2:11">
      <c r="B33" s="122" t="s">
        <v>199</v>
      </c>
    </row>
    <row r="34" spans="2:11" ht="18.5">
      <c r="B34" s="123" t="s">
        <v>208</v>
      </c>
      <c r="C34" s="138"/>
      <c r="D34" s="79" t="s">
        <v>102</v>
      </c>
      <c r="E34" s="138"/>
      <c r="F34" s="58"/>
      <c r="J34" s="336" t="s">
        <v>206</v>
      </c>
      <c r="K34" s="336"/>
    </row>
    <row r="35" spans="2:11">
      <c r="B35" s="124" t="s">
        <v>200</v>
      </c>
      <c r="C35" s="65"/>
      <c r="D35" s="65"/>
      <c r="E35" s="65"/>
      <c r="F35" s="52"/>
      <c r="G35" s="55"/>
      <c r="H35" s="55"/>
      <c r="I35" s="82"/>
    </row>
    <row r="36" spans="2:11">
      <c r="B36" s="125" t="s">
        <v>201</v>
      </c>
      <c r="C36" s="83"/>
      <c r="D36" s="83"/>
      <c r="E36" s="83"/>
      <c r="F36" s="33"/>
      <c r="G36" s="84"/>
      <c r="H36" s="84"/>
    </row>
    <row r="37" spans="2:11">
      <c r="B37" s="126" t="s">
        <v>202</v>
      </c>
      <c r="C37" s="74"/>
      <c r="D37" s="74"/>
      <c r="E37" s="74"/>
      <c r="F37" s="35"/>
      <c r="G37" s="84"/>
      <c r="H37" s="84"/>
    </row>
    <row r="38" spans="2:11">
      <c r="B38" s="124" t="s">
        <v>203</v>
      </c>
      <c r="C38" s="65"/>
      <c r="D38" s="65"/>
      <c r="E38" s="65"/>
      <c r="F38" s="52"/>
      <c r="G38" s="100" t="s">
        <v>204</v>
      </c>
      <c r="H38" s="100" t="s">
        <v>205</v>
      </c>
      <c r="I38" s="103"/>
      <c r="J38" s="337" t="s">
        <v>207</v>
      </c>
      <c r="K38" s="337"/>
    </row>
    <row r="40" spans="2:11">
      <c r="B40" s="127" t="s">
        <v>38</v>
      </c>
    </row>
    <row r="41" spans="2:11">
      <c r="B41" s="128"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2025-09-09T03:34:45Z</dcterms:modified>
</cp:coreProperties>
</file>