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Star Wagen Indonesia\Documents\"/>
    </mc:Choice>
  </mc:AlternateContent>
  <xr:revisionPtr revIDLastSave="0" documentId="8_{15F8DB32-9A73-4CAA-A570-56DBA433E556}" xr6:coauthVersionLast="47" xr6:coauthVersionMax="47" xr10:uidLastSave="{00000000-0000-0000-0000-000000000000}"/>
  <bookViews>
    <workbookView xWindow="-110" yWindow="-110" windowWidth="19420" windowHeight="10300" firstSheet="1" activeTab="1" xr2:uid="{00000000-000D-0000-FFFF-FFFF00000000}"/>
  </bookViews>
  <sheets>
    <sheet name="POPULASI" sheetId="6" state="hidden" r:id="rId1"/>
    <sheet name="Form CWR" sheetId="1" r:id="rId2"/>
    <sheet name="Lampiran" sheetId="7" r:id="rId3"/>
    <sheet name="Sheet2" sheetId="9" r:id="rId4"/>
    <sheet name="Sheet1" sheetId="8" r:id="rId5"/>
  </sheets>
  <externalReferences>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POPULASI!$A$8:$DT$319</definedName>
    <definedName name="AccessDatabase" hidden="1">"C:\My Documents\99\FAFORM99.mdb"</definedName>
    <definedName name="ASSET" localSheetId="0">#REF!</definedName>
    <definedName name="ASSET">#REF!</definedName>
    <definedName name="_xlnm.Database" localSheetId="1">#REF!</definedName>
    <definedName name="_xlnm.Database" localSheetId="2">#REF!</definedName>
    <definedName name="_xlnm.Database">#REF!</definedName>
    <definedName name="Excel_BuiltIn_Database" localSheetId="1">#REF!</definedName>
    <definedName name="Excel_BuiltIn_Database" localSheetId="2">#REF!</definedName>
    <definedName name="Excel_BuiltIn_Database">#REF!</definedName>
    <definedName name="FORECAST" localSheetId="0">#REF!</definedName>
    <definedName name="FORECAST">#REF!</definedName>
    <definedName name="HM">[1]HM!$B$10:$R$130</definedName>
    <definedName name="Plan_Repair" localSheetId="0">#REF!</definedName>
    <definedName name="Plan_Repair">#REF!</definedName>
    <definedName name="Populasi">[2]Ppls!$B$10:$I$112</definedName>
    <definedName name="Population">[3]Ppls!$B$10:$I$66</definedName>
    <definedName name="_xlnm.Print_Area" localSheetId="1">'Form CWR'!$A$1:$AC$72</definedName>
    <definedName name="_xlnm.Print_Area" localSheetId="2">Lampiran!$A$1:$AC$87</definedName>
    <definedName name="_xlnm.Print_Area" localSheetId="0">POPULASI!$B$1:$P$291</definedName>
    <definedName name="PS" localSheetId="0">#REF!</definedName>
    <definedName name="PS">#REF!</definedName>
    <definedName name="qwe" localSheetId="0">#REF!</definedName>
    <definedName name="qwe">#REF!</definedName>
    <definedName name="SMU">'[4]PERIODICAL SERVICE'!$C$9:$M$141</definedName>
    <definedName name="unit" localSheetId="2">#REF!</definedName>
    <definedName name="unit" localSheetId="0">#REF!</definedName>
    <definedName name="un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9" i="1" l="1"/>
</calcChain>
</file>

<file path=xl/sharedStrings.xml><?xml version="1.0" encoding="utf-8"?>
<sst xmlns="http://schemas.openxmlformats.org/spreadsheetml/2006/main" count="2600" uniqueCount="665">
  <si>
    <t>CLAIM NO:</t>
  </si>
  <si>
    <t>WARRANTY/POLICY CLAIM FORM</t>
  </si>
  <si>
    <t>:</t>
  </si>
  <si>
    <t>FAILED COMPONENT INFORMATION</t>
  </si>
  <si>
    <t/>
  </si>
  <si>
    <t>COMPONENT</t>
  </si>
  <si>
    <t>COMPONENT / PART</t>
  </si>
  <si>
    <t>CLAIM TO:</t>
  </si>
  <si>
    <t>CLAIM DATE</t>
  </si>
  <si>
    <t>CODE UNIT</t>
  </si>
  <si>
    <t>CONMON (PAP, PPM, VHMS, MAGPLUG, FLUID CONSUPMTION,DLL)</t>
  </si>
  <si>
    <t>MODEL UNIT</t>
  </si>
  <si>
    <t>SN UNIT</t>
  </si>
  <si>
    <t>LOCATION UNIT</t>
  </si>
  <si>
    <t>ENGINE MODEL</t>
  </si>
  <si>
    <t>HM FAILURE</t>
  </si>
  <si>
    <t>STATUS UNIT</t>
  </si>
  <si>
    <t>OPERASI</t>
  </si>
  <si>
    <t>BREAKDOWN</t>
  </si>
  <si>
    <t>PROBLEM ISSUE</t>
  </si>
  <si>
    <t>X</t>
  </si>
  <si>
    <t>PART NUMBER</t>
  </si>
  <si>
    <t>SUB COMPONENT</t>
  </si>
  <si>
    <t>WARRANTY DECISION</t>
  </si>
  <si>
    <t>ACCEPT</t>
  </si>
  <si>
    <t>POLICY/PRORATE</t>
  </si>
  <si>
    <t>REJECT</t>
  </si>
  <si>
    <t>APPROVAL</t>
  </si>
  <si>
    <t>CREATED BY,</t>
  </si>
  <si>
    <t>(……………………………..)</t>
  </si>
  <si>
    <t>APPROVED BY,</t>
  </si>
  <si>
    <t>FOLLOW UP BY,</t>
  </si>
  <si>
    <t>Pages 1 / 2</t>
  </si>
  <si>
    <t>Pages 2/2</t>
  </si>
  <si>
    <t>Tahun Pertama</t>
  </si>
  <si>
    <t>Tahun Kedua</t>
  </si>
  <si>
    <t>Tahun Ketiga</t>
  </si>
  <si>
    <t>HELP</t>
  </si>
  <si>
    <t>PA</t>
  </si>
  <si>
    <t>MTBF</t>
  </si>
  <si>
    <t>NO</t>
  </si>
  <si>
    <t>PERUSAHAAN</t>
  </si>
  <si>
    <t>FMC / NFMC</t>
  </si>
  <si>
    <t xml:space="preserve">BRAND </t>
  </si>
  <si>
    <t xml:space="preserve">MODEL UNIT FOR FORMULA </t>
  </si>
  <si>
    <t>SERIAL NUMBER UNIT</t>
  </si>
  <si>
    <t>SERIAL NUMBER ENGINE</t>
  </si>
  <si>
    <t>START WARRANTY</t>
  </si>
  <si>
    <t>END OF WARRANTY</t>
  </si>
  <si>
    <t>STATUS UNIT I</t>
  </si>
  <si>
    <t>STATUS UNIT II</t>
  </si>
  <si>
    <t>REMARK</t>
  </si>
  <si>
    <t>SECTION</t>
  </si>
  <si>
    <t>LIFETIME</t>
  </si>
  <si>
    <t>PLAN MTBF</t>
  </si>
  <si>
    <t>PLAN MTTR</t>
  </si>
  <si>
    <t>MTTR</t>
  </si>
  <si>
    <t>NFMC</t>
  </si>
  <si>
    <t>KOMATSU</t>
  </si>
  <si>
    <t>SAA12V140E-3</t>
  </si>
  <si>
    <t>READY ON HIRE</t>
  </si>
  <si>
    <t>BRAND NEW</t>
  </si>
  <si>
    <t>TRACK</t>
  </si>
  <si>
    <t>SAA6D170E-5</t>
  </si>
  <si>
    <t>PC500LC-10R</t>
  </si>
  <si>
    <t>PC210-10M0</t>
  </si>
  <si>
    <t>D375A-6R</t>
  </si>
  <si>
    <t>D155A-6R</t>
  </si>
  <si>
    <t>SAA6D114E-3</t>
  </si>
  <si>
    <t>HD785-7</t>
  </si>
  <si>
    <t>SAA6D107E-1</t>
  </si>
  <si>
    <t>GD825A-2</t>
  </si>
  <si>
    <t>SV 700 TF</t>
  </si>
  <si>
    <t>AROCS 48X45K</t>
  </si>
  <si>
    <t>SAA6D125E-5</t>
  </si>
  <si>
    <t>WHEEL</t>
  </si>
  <si>
    <t>MILLER 600X</t>
  </si>
  <si>
    <t>B6+</t>
  </si>
  <si>
    <t>RF-420EXHVCC</t>
  </si>
  <si>
    <t>C27</t>
  </si>
  <si>
    <t>C32B</t>
  </si>
  <si>
    <t>SAA6D140E5</t>
  </si>
  <si>
    <t>S6D140E-2</t>
  </si>
  <si>
    <t>D85ESS-2</t>
  </si>
  <si>
    <t>S6D125E-2</t>
  </si>
  <si>
    <t>WEIR</t>
  </si>
  <si>
    <t>SUPPORT</t>
  </si>
  <si>
    <t>COMPACTOR</t>
  </si>
  <si>
    <t>SAKAI</t>
  </si>
  <si>
    <t>Isuzu 6BG1</t>
  </si>
  <si>
    <t>MERCEDES BENZ</t>
  </si>
  <si>
    <t>PT. AMM</t>
  </si>
  <si>
    <t>WATER TRUCK</t>
  </si>
  <si>
    <t>Om 906 LA</t>
  </si>
  <si>
    <t>2528RMC-6X4</t>
  </si>
  <si>
    <t>CRANE TRUCK</t>
  </si>
  <si>
    <t>FUEL TRUCK</t>
  </si>
  <si>
    <t>LUBE TRUCK</t>
  </si>
  <si>
    <t>2528CH-6X4</t>
  </si>
  <si>
    <t>GENSET</t>
  </si>
  <si>
    <t>ATLAS COPCO</t>
  </si>
  <si>
    <t>XAHS 38KD</t>
  </si>
  <si>
    <t>COMPRESSOR</t>
  </si>
  <si>
    <t>MILLER</t>
  </si>
  <si>
    <t>WELDING MACHINE</t>
  </si>
  <si>
    <t>D2011L04I</t>
  </si>
  <si>
    <t>KUBOTA Z482</t>
  </si>
  <si>
    <t>V</t>
  </si>
  <si>
    <t>PLAN MTBS</t>
  </si>
  <si>
    <t>PLAN COR</t>
  </si>
  <si>
    <t>POP</t>
  </si>
  <si>
    <t>POMPA</t>
  </si>
  <si>
    <t>DT COAL</t>
  </si>
  <si>
    <t>TYRE HANDLER</t>
  </si>
  <si>
    <t>DEICI</t>
  </si>
  <si>
    <t>F4GE9484D*J613</t>
  </si>
  <si>
    <t xml:space="preserve"> </t>
  </si>
  <si>
    <t>CAPACITY</t>
  </si>
  <si>
    <t>HM UPDATE</t>
  </si>
  <si>
    <t>CATERPILLAR</t>
  </si>
  <si>
    <t>EXCAVATOR PC1250</t>
  </si>
  <si>
    <t>SMALL PC</t>
  </si>
  <si>
    <t>EXCAVATOR 395</t>
  </si>
  <si>
    <t>C18</t>
  </si>
  <si>
    <t>SGD20085</t>
  </si>
  <si>
    <t>SGD20110</t>
  </si>
  <si>
    <t>SGD20125</t>
  </si>
  <si>
    <t>EXCAVATOR PC210</t>
  </si>
  <si>
    <t>E5137</t>
  </si>
  <si>
    <t>DBCK0425</t>
  </si>
  <si>
    <t>K1-01021-93843</t>
  </si>
  <si>
    <t>E5138</t>
  </si>
  <si>
    <t>DBCK0427</t>
  </si>
  <si>
    <t>K1-01021-93981</t>
  </si>
  <si>
    <t>E5141</t>
  </si>
  <si>
    <t>C06770</t>
  </si>
  <si>
    <t>EXCAVATOR PC500</t>
  </si>
  <si>
    <t>E5515</t>
  </si>
  <si>
    <t>E5516</t>
  </si>
  <si>
    <t>E5517</t>
  </si>
  <si>
    <t>BULLDOZER D375</t>
  </si>
  <si>
    <t>BULLDOZER D155A</t>
  </si>
  <si>
    <t>J10107</t>
  </si>
  <si>
    <t>BULLDOZER D85SS</t>
  </si>
  <si>
    <t>D5842</t>
  </si>
  <si>
    <t>J21194</t>
  </si>
  <si>
    <t>D5843</t>
  </si>
  <si>
    <t>D5844</t>
  </si>
  <si>
    <t>D5845</t>
  </si>
  <si>
    <t>J21074</t>
  </si>
  <si>
    <t>SUPPORT PLT</t>
  </si>
  <si>
    <t>J31528</t>
  </si>
  <si>
    <t>J31529</t>
  </si>
  <si>
    <t>J31541</t>
  </si>
  <si>
    <t>J31542</t>
  </si>
  <si>
    <t>J31543</t>
  </si>
  <si>
    <t>J31544</t>
  </si>
  <si>
    <t>J31545</t>
  </si>
  <si>
    <t>CAT 777E</t>
  </si>
  <si>
    <t>7W804149</t>
  </si>
  <si>
    <t>7W804153</t>
  </si>
  <si>
    <t>7W804175</t>
  </si>
  <si>
    <t>7W804176</t>
  </si>
  <si>
    <t>7W804177</t>
  </si>
  <si>
    <t>7W804178</t>
  </si>
  <si>
    <t>7W804179</t>
  </si>
  <si>
    <t>7W804180</t>
  </si>
  <si>
    <t>7W804181</t>
  </si>
  <si>
    <t>7W804182</t>
  </si>
  <si>
    <t>7W804183</t>
  </si>
  <si>
    <t>DUMP TRUCK MERCY AROCS 48X45K</t>
  </si>
  <si>
    <t>MOTOR GRADER GD825</t>
  </si>
  <si>
    <t>MOTOR GRADER GD705</t>
  </si>
  <si>
    <t>GD705-5</t>
  </si>
  <si>
    <t>19 TON</t>
  </si>
  <si>
    <t xml:space="preserve">COMPACTOR </t>
  </si>
  <si>
    <t>MULTIFLO MF420</t>
  </si>
  <si>
    <t>SUPPORT EQUIPMENT WATER TRUCK</t>
  </si>
  <si>
    <t>WA52519</t>
  </si>
  <si>
    <t>MFJ400241PJ001918</t>
  </si>
  <si>
    <t>400953D0135835</t>
  </si>
  <si>
    <t>18 KL</t>
  </si>
  <si>
    <t>PUD</t>
  </si>
  <si>
    <t>SUPPORT EQUIPMENT CRANE TRUCK</t>
  </si>
  <si>
    <t>SUPPORT EQUIPMENT FUEL TRUCK</t>
  </si>
  <si>
    <t>FT52514</t>
  </si>
  <si>
    <t>MFJ400243PJ002240</t>
  </si>
  <si>
    <t>400953D0140629</t>
  </si>
  <si>
    <t>SIGMA</t>
  </si>
  <si>
    <t>SUPPORT EQUIPMENT LUBE TRUCK</t>
  </si>
  <si>
    <t>SUPPORT EQUIPMENT TYRE HANDLER</t>
  </si>
  <si>
    <t>SUPPORT EQUIPMENT GENSET</t>
  </si>
  <si>
    <t>MUTASI FROM BA</t>
  </si>
  <si>
    <t>SUPPORT EQUIPMENT COMPRESSOR</t>
  </si>
  <si>
    <t>WUP252027</t>
  </si>
  <si>
    <t>WUP252031</t>
  </si>
  <si>
    <t>SUPPORT EQUIPMENT WELLDING MACHINE</t>
  </si>
  <si>
    <t>SUPPORT EQUIPMENT TOWER LAMP</t>
  </si>
  <si>
    <t>TL5120</t>
  </si>
  <si>
    <t>TOWER LAMP</t>
  </si>
  <si>
    <t>WUP936622</t>
  </si>
  <si>
    <t>4PZ4816</t>
  </si>
  <si>
    <t>2.6 kW</t>
  </si>
  <si>
    <t>TL5121</t>
  </si>
  <si>
    <t>WUP936623</t>
  </si>
  <si>
    <t>4PZ4824</t>
  </si>
  <si>
    <t>TL5122</t>
  </si>
  <si>
    <t>WUP936624</t>
  </si>
  <si>
    <t>4PZ4821</t>
  </si>
  <si>
    <t>TL5123</t>
  </si>
  <si>
    <t>WUP936625</t>
  </si>
  <si>
    <t>4PZ4820</t>
  </si>
  <si>
    <t>UNIT PERJALANAN KE SITE SBS</t>
  </si>
  <si>
    <t>OUT WARRANTY</t>
  </si>
  <si>
    <t>E53912</t>
  </si>
  <si>
    <t>E53913</t>
  </si>
  <si>
    <t>E53914</t>
  </si>
  <si>
    <t>WARRANTY</t>
  </si>
  <si>
    <t>D5302</t>
  </si>
  <si>
    <t>D5143</t>
  </si>
  <si>
    <t>D5144</t>
  </si>
  <si>
    <t>D5145</t>
  </si>
  <si>
    <t>H57217</t>
  </si>
  <si>
    <t>H57218</t>
  </si>
  <si>
    <t>H57219</t>
  </si>
  <si>
    <t>H57220</t>
  </si>
  <si>
    <t>H57221</t>
  </si>
  <si>
    <t>H57222</t>
  </si>
  <si>
    <t>H57223</t>
  </si>
  <si>
    <t>H57224</t>
  </si>
  <si>
    <t>H57225</t>
  </si>
  <si>
    <t>H57226</t>
  </si>
  <si>
    <t>C577067</t>
  </si>
  <si>
    <t>C577068</t>
  </si>
  <si>
    <t>C577069</t>
  </si>
  <si>
    <t>C577070</t>
  </si>
  <si>
    <t>C577071</t>
  </si>
  <si>
    <t>C577072</t>
  </si>
  <si>
    <t>C577073</t>
  </si>
  <si>
    <t>C577074</t>
  </si>
  <si>
    <t>C577075</t>
  </si>
  <si>
    <t>C577076</t>
  </si>
  <si>
    <t>C577077</t>
  </si>
  <si>
    <t>DUMP TRUCK MERCY AROCS 40X42K</t>
  </si>
  <si>
    <t>DA54206</t>
  </si>
  <si>
    <t>AROCS 40X42K</t>
  </si>
  <si>
    <t>W1T96421220645949</t>
  </si>
  <si>
    <t>471922C0783547</t>
  </si>
  <si>
    <t>DA54207</t>
  </si>
  <si>
    <t>W1T96421X20654575</t>
  </si>
  <si>
    <t>471922C0795256</t>
  </si>
  <si>
    <t>DA54208</t>
  </si>
  <si>
    <t>W1T96421820684366</t>
  </si>
  <si>
    <t>DA54209</t>
  </si>
  <si>
    <t>W1T96421120676206</t>
  </si>
  <si>
    <t>DA54210</t>
  </si>
  <si>
    <t>W1T96421820674033</t>
  </si>
  <si>
    <t>DA54211</t>
  </si>
  <si>
    <t>W1T96421620677559</t>
  </si>
  <si>
    <t>DA54212</t>
  </si>
  <si>
    <t>W1T96421020677993</t>
  </si>
  <si>
    <t>DA54213</t>
  </si>
  <si>
    <t>W1T96421620683524</t>
  </si>
  <si>
    <t>DA54214</t>
  </si>
  <si>
    <t>W1T96421020683955</t>
  </si>
  <si>
    <t>DA54215</t>
  </si>
  <si>
    <t>W1T96421320684789</t>
  </si>
  <si>
    <t>DA54860</t>
  </si>
  <si>
    <t>W1T96423820660585</t>
  </si>
  <si>
    <t>DA54861</t>
  </si>
  <si>
    <t>W1T96423720674994</t>
  </si>
  <si>
    <t>DA54862</t>
  </si>
  <si>
    <t>W1T96423520677988</t>
  </si>
  <si>
    <t>DA54863</t>
  </si>
  <si>
    <t>W1T96423520658616</t>
  </si>
  <si>
    <t>DA54864</t>
  </si>
  <si>
    <t>W1T96423420676752</t>
  </si>
  <si>
    <t>DA54865</t>
  </si>
  <si>
    <t>W1T96423320674992</t>
  </si>
  <si>
    <t>DA54866</t>
  </si>
  <si>
    <t>W1T96423220670206</t>
  </si>
  <si>
    <t>DA54867</t>
  </si>
  <si>
    <t>W1T96423220660176</t>
  </si>
  <si>
    <t>DA54868</t>
  </si>
  <si>
    <t>W1T96423020660175</t>
  </si>
  <si>
    <t>G5710</t>
  </si>
  <si>
    <t>SV522</t>
  </si>
  <si>
    <t>VSV19T-10242</t>
  </si>
  <si>
    <t>SV523</t>
  </si>
  <si>
    <t>VSV19T-10244</t>
  </si>
  <si>
    <t>TH5DS02</t>
  </si>
  <si>
    <t>DIECI SAMSON 75.10</t>
  </si>
  <si>
    <t>XLC1794209</t>
  </si>
  <si>
    <t>CP525</t>
  </si>
  <si>
    <t>KUBOTA V1505-EU1</t>
  </si>
  <si>
    <t>1RFB293</t>
  </si>
  <si>
    <t>CP526</t>
  </si>
  <si>
    <t>1RFB455</t>
  </si>
  <si>
    <t>WL525</t>
  </si>
  <si>
    <t>NE160649R</t>
  </si>
  <si>
    <t>WL526</t>
  </si>
  <si>
    <t>BIG BLUE 800 DUO AIR PAK</t>
  </si>
  <si>
    <t>TD2011L04</t>
  </si>
  <si>
    <t>WL527</t>
  </si>
  <si>
    <t>ND380481R</t>
  </si>
  <si>
    <t>TL5124</t>
  </si>
  <si>
    <t>WUP936626</t>
  </si>
  <si>
    <t>TL5125</t>
  </si>
  <si>
    <t>ESF209602</t>
  </si>
  <si>
    <t>TL5126</t>
  </si>
  <si>
    <t>ESF209603</t>
  </si>
  <si>
    <t>TL5127</t>
  </si>
  <si>
    <t>WUP936612</t>
  </si>
  <si>
    <t>TL5128</t>
  </si>
  <si>
    <t>WUP936613</t>
  </si>
  <si>
    <t>TL5129</t>
  </si>
  <si>
    <t>WUP936614</t>
  </si>
  <si>
    <t>TL5130</t>
  </si>
  <si>
    <t>WUP936631</t>
  </si>
  <si>
    <t>TL5131</t>
  </si>
  <si>
    <t>WUP936632</t>
  </si>
  <si>
    <t>TL5132</t>
  </si>
  <si>
    <t>WUP936633</t>
  </si>
  <si>
    <t>TL5133</t>
  </si>
  <si>
    <t>WUP936634</t>
  </si>
  <si>
    <t>TL5134</t>
  </si>
  <si>
    <t>WUP936635</t>
  </si>
  <si>
    <t>TL5135</t>
  </si>
  <si>
    <t>WUP936636</t>
  </si>
  <si>
    <t>TL5136</t>
  </si>
  <si>
    <t>WUP936637</t>
  </si>
  <si>
    <t>TL5137</t>
  </si>
  <si>
    <t>WUP936638</t>
  </si>
  <si>
    <t>SGD20124</t>
  </si>
  <si>
    <t>SGD20130</t>
  </si>
  <si>
    <t>PT. PPA</t>
  </si>
  <si>
    <t>C05523</t>
  </si>
  <si>
    <t>C05479</t>
  </si>
  <si>
    <t>J31591</t>
  </si>
  <si>
    <t>OM471LA.5</t>
  </si>
  <si>
    <t>6BG1-430874</t>
  </si>
  <si>
    <t>15 TON</t>
  </si>
  <si>
    <t>6BG1-430985</t>
  </si>
  <si>
    <t>WA52521</t>
  </si>
  <si>
    <t>MFJ400241PJ001987</t>
  </si>
  <si>
    <t>MFJ400243PJ002298</t>
  </si>
  <si>
    <t>LT52503</t>
  </si>
  <si>
    <t>MFJ400243PJ002239</t>
  </si>
  <si>
    <t>400953D0140734</t>
  </si>
  <si>
    <t>NE130209R</t>
  </si>
  <si>
    <t>D5852</t>
  </si>
  <si>
    <t>J21273</t>
  </si>
  <si>
    <t>POPULASI UNIT PT. ANTAREJA MAHADA MAKMUR SITE SBS</t>
  </si>
  <si>
    <t>SAP</t>
  </si>
  <si>
    <t>PLAN PA</t>
  </si>
  <si>
    <t>UNIT A2B</t>
  </si>
  <si>
    <t>E51228</t>
  </si>
  <si>
    <t>PC1250SP-11R</t>
  </si>
  <si>
    <r>
      <t>7.5 M</t>
    </r>
    <r>
      <rPr>
        <b/>
        <sz val="11"/>
        <color theme="1"/>
        <rFont val="Calibri"/>
        <family val="2"/>
      </rPr>
      <t>³</t>
    </r>
  </si>
  <si>
    <t>PLAN</t>
  </si>
  <si>
    <t>%</t>
  </si>
  <si>
    <t>FOR</t>
  </si>
  <si>
    <t>E51229</t>
  </si>
  <si>
    <t>BIG DIGGER</t>
  </si>
  <si>
    <t>E51230</t>
  </si>
  <si>
    <t>J20054</t>
  </si>
  <si>
    <t>READY OFF HIRE</t>
  </si>
  <si>
    <t>E51231</t>
  </si>
  <si>
    <t>H4E01283</t>
  </si>
  <si>
    <r>
      <t>7 M</t>
    </r>
    <r>
      <rPr>
        <b/>
        <sz val="11"/>
        <color theme="1"/>
        <rFont val="Calibri"/>
        <family val="2"/>
      </rPr>
      <t>³</t>
    </r>
  </si>
  <si>
    <t>DOZER</t>
  </si>
  <si>
    <t>H4E01288</t>
  </si>
  <si>
    <t>H4E01339</t>
  </si>
  <si>
    <t>ON SUPPLY REQUEST TO UT</t>
  </si>
  <si>
    <t>E53916</t>
  </si>
  <si>
    <t>H4E01294</t>
  </si>
  <si>
    <t>HAULER OB</t>
  </si>
  <si>
    <t>E53917</t>
  </si>
  <si>
    <t>H4E01335</t>
  </si>
  <si>
    <t>GRADER</t>
  </si>
  <si>
    <r>
      <t>1.2 M</t>
    </r>
    <r>
      <rPr>
        <b/>
        <sz val="11"/>
        <color theme="1"/>
        <rFont val="Calibri"/>
        <family val="2"/>
      </rPr>
      <t>³</t>
    </r>
  </si>
  <si>
    <t>K1-01021-94126</t>
  </si>
  <si>
    <t>DT OB</t>
  </si>
  <si>
    <t>E5142</t>
  </si>
  <si>
    <t>PT AMM</t>
  </si>
  <si>
    <t>C06847</t>
  </si>
  <si>
    <t>E5143</t>
  </si>
  <si>
    <t>C06848</t>
  </si>
  <si>
    <t>MF-420EXHVCC</t>
  </si>
  <si>
    <t>ON MOBILIZATION FROM MIFA</t>
  </si>
  <si>
    <t>E2181PPA</t>
  </si>
  <si>
    <t>PT PPA</t>
  </si>
  <si>
    <t>MUTASI BIB</t>
  </si>
  <si>
    <t>TOTAL</t>
  </si>
  <si>
    <t>E2184PPA</t>
  </si>
  <si>
    <t>UNIT SUPPORT</t>
  </si>
  <si>
    <t>3.8 M3</t>
  </si>
  <si>
    <t>SUPPORT PRO</t>
  </si>
  <si>
    <t>SUPPORT ALL</t>
  </si>
  <si>
    <t>J10108</t>
  </si>
  <si>
    <t>D5152</t>
  </si>
  <si>
    <t>J10117</t>
  </si>
  <si>
    <t>D5153</t>
  </si>
  <si>
    <t>J10123</t>
  </si>
  <si>
    <t>D5154</t>
  </si>
  <si>
    <t>J10122</t>
  </si>
  <si>
    <t>D5155</t>
  </si>
  <si>
    <t>J10127</t>
  </si>
  <si>
    <t>D5156</t>
  </si>
  <si>
    <t>J10128</t>
  </si>
  <si>
    <t>J21265</t>
  </si>
  <si>
    <t>J21272</t>
  </si>
  <si>
    <t>516905</t>
  </si>
  <si>
    <t>70 m3</t>
  </si>
  <si>
    <t>J31622</t>
  </si>
  <si>
    <t>J31623</t>
  </si>
  <si>
    <t>H57236</t>
  </si>
  <si>
    <t>H57237</t>
  </si>
  <si>
    <t>J31672</t>
  </si>
  <si>
    <t>H57238</t>
  </si>
  <si>
    <t>J31673</t>
  </si>
  <si>
    <t>H57240</t>
  </si>
  <si>
    <t> J31674</t>
  </si>
  <si>
    <t>H57241</t>
  </si>
  <si>
    <t>J31666</t>
  </si>
  <si>
    <t>H57242</t>
  </si>
  <si>
    <t>J31667</t>
  </si>
  <si>
    <t>H57243</t>
  </si>
  <si>
    <t>J31668</t>
  </si>
  <si>
    <t>H57244</t>
  </si>
  <si>
    <t>J31669</t>
  </si>
  <si>
    <t>H57245</t>
  </si>
  <si>
    <t>J31670</t>
  </si>
  <si>
    <t>H57246</t>
  </si>
  <si>
    <t>J31671</t>
  </si>
  <si>
    <t>H57247</t>
  </si>
  <si>
    <t>H57248</t>
  </si>
  <si>
    <t>H57266</t>
  </si>
  <si>
    <t>J31611</t>
  </si>
  <si>
    <t>H57267</t>
  </si>
  <si>
    <t>J31616</t>
  </si>
  <si>
    <t>H57268</t>
  </si>
  <si>
    <t>J31617</t>
  </si>
  <si>
    <t>H57269</t>
  </si>
  <si>
    <t>J31618</t>
  </si>
  <si>
    <t>H57270</t>
  </si>
  <si>
    <t>J31619</t>
  </si>
  <si>
    <t>H57271</t>
  </si>
  <si>
    <t>J31620</t>
  </si>
  <si>
    <t>H57272</t>
  </si>
  <si>
    <t>J31621</t>
  </si>
  <si>
    <t>ZRK01593</t>
  </si>
  <si>
    <t>ZRK01619</t>
  </si>
  <si>
    <t>ZRK01640</t>
  </si>
  <si>
    <t>ZRK01643</t>
  </si>
  <si>
    <t>ZRK01618</t>
  </si>
  <si>
    <t>ZRK01647</t>
  </si>
  <si>
    <t>ZRK01646</t>
  </si>
  <si>
    <t>ZRK01645</t>
  </si>
  <si>
    <t>ZRK01638</t>
  </si>
  <si>
    <t>ZRK01650</t>
  </si>
  <si>
    <t>ZRK01708</t>
  </si>
  <si>
    <t>C577082</t>
  </si>
  <si>
    <t>7W803399</t>
  </si>
  <si>
    <t>ZRK01299</t>
  </si>
  <si>
    <t>C577083</t>
  </si>
  <si>
    <t>7W803400</t>
  </si>
  <si>
    <t>ZRK01298</t>
  </si>
  <si>
    <t>C577084</t>
  </si>
  <si>
    <t>7W803401</t>
  </si>
  <si>
    <t>ZRK01238</t>
  </si>
  <si>
    <t>C577085</t>
  </si>
  <si>
    <t>7W803414</t>
  </si>
  <si>
    <t>ZRK01321</t>
  </si>
  <si>
    <t>C577086</t>
  </si>
  <si>
    <t>7W803417</t>
  </si>
  <si>
    <t>ZRK01311</t>
  </si>
  <si>
    <t>C577087</t>
  </si>
  <si>
    <t>7W804234</t>
  </si>
  <si>
    <t>ZRK01707</t>
  </si>
  <si>
    <t>C577088</t>
  </si>
  <si>
    <t>7W804244</t>
  </si>
  <si>
    <t>ZRK01723</t>
  </si>
  <si>
    <t>C577089</t>
  </si>
  <si>
    <t>7W804246</t>
  </si>
  <si>
    <t>ZRK00832</t>
  </si>
  <si>
    <t>C577090</t>
  </si>
  <si>
    <t>7W804247</t>
  </si>
  <si>
    <t>ZRK01265</t>
  </si>
  <si>
    <t>C577091</t>
  </si>
  <si>
    <t>7W804281</t>
  </si>
  <si>
    <t>ZRK01776</t>
  </si>
  <si>
    <t>C577092</t>
  </si>
  <si>
    <t>7W804282</t>
  </si>
  <si>
    <t>ZRK01771</t>
  </si>
  <si>
    <t>C577095</t>
  </si>
  <si>
    <t>7W804291</t>
  </si>
  <si>
    <t>ZRK01786</t>
  </si>
  <si>
    <t>C577096</t>
  </si>
  <si>
    <t>7W804276</t>
  </si>
  <si>
    <t>ZRK01750</t>
  </si>
  <si>
    <t>C577097</t>
  </si>
  <si>
    <t>7W804285</t>
  </si>
  <si>
    <t>ZRK01779</t>
  </si>
  <si>
    <t>C577098</t>
  </si>
  <si>
    <t>7W804286</t>
  </si>
  <si>
    <t>ZRK01785</t>
  </si>
  <si>
    <t>C577099</t>
  </si>
  <si>
    <t>7W804287</t>
  </si>
  <si>
    <t>ZRK01784</t>
  </si>
  <si>
    <t>C577100</t>
  </si>
  <si>
    <t>7W804288</t>
  </si>
  <si>
    <t>ZRK01802</t>
  </si>
  <si>
    <t>C577101</t>
  </si>
  <si>
    <t>7W804289</t>
  </si>
  <si>
    <t>ZRK01789</t>
  </si>
  <si>
    <t>C577102</t>
  </si>
  <si>
    <t>7W804290</t>
  </si>
  <si>
    <t>ZRK01787</t>
  </si>
  <si>
    <t>20 T</t>
  </si>
  <si>
    <t>471922C0835256</t>
  </si>
  <si>
    <t>471922C0824309</t>
  </si>
  <si>
    <t>471922C0822473</t>
  </si>
  <si>
    <t>471922C0826039</t>
  </si>
  <si>
    <t>471922C0827339</t>
  </si>
  <si>
    <t>471922C0833479</t>
  </si>
  <si>
    <t>471922C0834639</t>
  </si>
  <si>
    <t>471922C0835252</t>
  </si>
  <si>
    <t>471922C0803961</t>
  </si>
  <si>
    <t>45 M3</t>
  </si>
  <si>
    <t>471922C0706225</t>
  </si>
  <si>
    <t>471922C0706261</t>
  </si>
  <si>
    <t>471922C0801393</t>
  </si>
  <si>
    <t>471922C0707299</t>
  </si>
  <si>
    <t>471922C0709247</t>
  </si>
  <si>
    <t>471922C0710471</t>
  </si>
  <si>
    <t>471922C0803496</t>
  </si>
  <si>
    <t>471922C0803082</t>
  </si>
  <si>
    <t>DA4893PPA</t>
  </si>
  <si>
    <t>W1T96423120658502</t>
  </si>
  <si>
    <t>471922C0800851</t>
  </si>
  <si>
    <t>DA4894PPA</t>
  </si>
  <si>
    <t>W1T96423720658911</t>
  </si>
  <si>
    <t>471922C0801400</t>
  </si>
  <si>
    <t>DA4895PPA</t>
  </si>
  <si>
    <t>W1T96423720658620</t>
  </si>
  <si>
    <t>471922C0801331</t>
  </si>
  <si>
    <t>DA4896PPA</t>
  </si>
  <si>
    <t>W1T96423020658619</t>
  </si>
  <si>
    <t>471922C0801370</t>
  </si>
  <si>
    <t>DA4897PPA</t>
  </si>
  <si>
    <t>W1T96423420657425</t>
  </si>
  <si>
    <t>471922C0800588</t>
  </si>
  <si>
    <t>G5824</t>
  </si>
  <si>
    <t>G5827</t>
  </si>
  <si>
    <t>G5828</t>
  </si>
  <si>
    <t>SV524</t>
  </si>
  <si>
    <t>SV 900 D-1</t>
  </si>
  <si>
    <t>Isuzu 4HK1XDHA</t>
  </si>
  <si>
    <t>1SV20-20166</t>
  </si>
  <si>
    <t>AH-4HK1XYLB-01</t>
  </si>
  <si>
    <t>20 TON</t>
  </si>
  <si>
    <t>M54202</t>
  </si>
  <si>
    <t>MF-420EXHV-600-01.20</t>
  </si>
  <si>
    <t>TWM06471</t>
  </si>
  <si>
    <t>MUTASI FROM MIFA</t>
  </si>
  <si>
    <t>MF4232PPA</t>
  </si>
  <si>
    <t>RF420EXHV-C2700030</t>
  </si>
  <si>
    <t>TWM08115</t>
  </si>
  <si>
    <t>400953D0137530</t>
  </si>
  <si>
    <t>WA52523</t>
  </si>
  <si>
    <t>MFJ400241PJ001985</t>
  </si>
  <si>
    <t>400953D0137535</t>
  </si>
  <si>
    <t>WA52524</t>
  </si>
  <si>
    <t>MFJ400241PJ001986</t>
  </si>
  <si>
    <t>400953D0137527</t>
  </si>
  <si>
    <t>WA52525</t>
  </si>
  <si>
    <t>MFJ400241PJ001993</t>
  </si>
  <si>
    <t>400953D0138214</t>
  </si>
  <si>
    <t>CT2512PPA</t>
  </si>
  <si>
    <t>400953D0142524</t>
  </si>
  <si>
    <t>10 TON</t>
  </si>
  <si>
    <t>PALINGER</t>
  </si>
  <si>
    <t>CT52504</t>
  </si>
  <si>
    <t>MEC2437BBPP134819</t>
  </si>
  <si>
    <t>400953D0140365</t>
  </si>
  <si>
    <t>SSB</t>
  </si>
  <si>
    <t>FT52516</t>
  </si>
  <si>
    <t>MFJ400243PJ002159</t>
  </si>
  <si>
    <t>400953D0140630</t>
  </si>
  <si>
    <t>FT52517</t>
  </si>
  <si>
    <t>MEC2437BAPP132922</t>
  </si>
  <si>
    <t>400953D0139030</t>
  </si>
  <si>
    <t>FT2547PPA</t>
  </si>
  <si>
    <t>MEC2437BBPP134912</t>
  </si>
  <si>
    <t>400953D0140441</t>
  </si>
  <si>
    <t>FT2548PPA</t>
  </si>
  <si>
    <t>MFJ400243PJ002297</t>
  </si>
  <si>
    <t>400953D0142530</t>
  </si>
  <si>
    <t>LT2529PPA</t>
  </si>
  <si>
    <t>MFJ400243PJ002331</t>
  </si>
  <si>
    <t>400953D0142778</t>
  </si>
  <si>
    <t>LT2531PPA</t>
  </si>
  <si>
    <t>MEC2437BBPP134915</t>
  </si>
  <si>
    <t>400953D0140445</t>
  </si>
  <si>
    <t>GS49PPA</t>
  </si>
  <si>
    <t>KIRLOSKAR</t>
  </si>
  <si>
    <t>KG62.5WS</t>
  </si>
  <si>
    <t>4R1040T</t>
  </si>
  <si>
    <t>4H.6485.3802100007</t>
  </si>
  <si>
    <t>4H.9485/2120009</t>
  </si>
  <si>
    <t>60 Kva</t>
  </si>
  <si>
    <t>GS523</t>
  </si>
  <si>
    <t>YANMAR</t>
  </si>
  <si>
    <t>YTG30TLV</t>
  </si>
  <si>
    <t>4TNV84T-GGEA</t>
  </si>
  <si>
    <t>Y20V04180136</t>
  </si>
  <si>
    <t>CP530</t>
  </si>
  <si>
    <t>WUP252034</t>
  </si>
  <si>
    <t>IRFB292</t>
  </si>
  <si>
    <t>CP531</t>
  </si>
  <si>
    <t>WUP250774</t>
  </si>
  <si>
    <t>1PN4863</t>
  </si>
  <si>
    <t>CP532</t>
  </si>
  <si>
    <t>WUP250775</t>
  </si>
  <si>
    <t>1PN4860</t>
  </si>
  <si>
    <t>4PZ4832</t>
  </si>
  <si>
    <t>4NTE139</t>
  </si>
  <si>
    <t>4NTE195</t>
  </si>
  <si>
    <t>4PU6493</t>
  </si>
  <si>
    <t>4PW5247</t>
  </si>
  <si>
    <t>4PW5237</t>
  </si>
  <si>
    <t>4RA0309</t>
  </si>
  <si>
    <t>4RA0319</t>
  </si>
  <si>
    <t>4PZ7034</t>
  </si>
  <si>
    <t>4PZ7035</t>
  </si>
  <si>
    <t>4PZ7033</t>
  </si>
  <si>
    <t>4PZ7041</t>
  </si>
  <si>
    <t>4PZ7002</t>
  </si>
  <si>
    <t>4PZ7040</t>
  </si>
  <si>
    <t>BREAKDOWN ON HIRE</t>
  </si>
  <si>
    <t>BREAKDOWN OFF HIRE</t>
  </si>
  <si>
    <t>UNIT MUTASI SITE LAIN</t>
  </si>
  <si>
    <t>Claim Analyst</t>
  </si>
  <si>
    <t>Service Supervisor</t>
  </si>
  <si>
    <t>(M Purwa Prasetya)</t>
  </si>
  <si>
    <t>(Prayoga Firdaus)</t>
  </si>
  <si>
    <t>HYDRAXLE PERKASA / ADR</t>
  </si>
  <si>
    <t>DA5206</t>
  </si>
  <si>
    <t>SUPPORTING COMMENTS</t>
  </si>
  <si>
    <t>LIFETIME COMPONENT</t>
  </si>
  <si>
    <t>LAST REMOVE</t>
  </si>
  <si>
    <t>LAST INSTALL(DATE_HM)</t>
  </si>
  <si>
    <t>SANY INDONESIA</t>
  </si>
  <si>
    <t>SANY SKT 105S</t>
  </si>
  <si>
    <t>WP13G530E130</t>
  </si>
  <si>
    <t>BATTERY DROP</t>
  </si>
  <si>
    <t>Battery</t>
  </si>
  <si>
    <t xml:space="preserve">      </t>
  </si>
  <si>
    <t>AMM - MHU</t>
  </si>
  <si>
    <t>Electrical System</t>
  </si>
  <si>
    <t>HS5014</t>
  </si>
  <si>
    <t>KT105ASE40934</t>
  </si>
  <si>
    <t>1131.6</t>
  </si>
  <si>
    <t>Pada saat unit akan operasi, unit dilaporkan tidak bisa start. Kemudian mekanik melakukan pemeriksaan voltage battery pada unit HS5014, ditemukan bahwa voltage battery 16.97 V. Kemudian dilakukan pemeriksaan health battery, ditemukan bahwa SOH (State of Healt KeduA battery yang terpasang di unit 1% dan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</si>
</sst>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Rp&quot;#,##0;[Red]\-&quot;Rp&quot;#,##0"/>
    <numFmt numFmtId="8" formatCode="&quot;Rp&quot;#,##0.00;[Red]\-&quot;Rp&quot;#,##0.00"/>
    <numFmt numFmtId="42" formatCode="_-&quot;Rp&quot;* #,##0_-;\-&quot;Rp&quot;* #,##0_-;_-&quot;Rp&quot;* &quot;-&quot;_-;_-@_-"/>
    <numFmt numFmtId="41" formatCode="_-* #,##0_-;\-* #,##0_-;_-* &quot;-&quot;_-;_-@_-"/>
    <numFmt numFmtId="44" formatCode="_-&quot;Rp&quot;* #,##0.00_-;\-&quot;Rp&quot;* #,##0.00_-;_-&quot;Rp&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
    <numFmt numFmtId="168" formatCode="[$-409]d\-mmm\-yy;@"/>
    <numFmt numFmtId="169" formatCode="[$-421]dd\ mmmm\ yyyy;@"/>
    <numFmt numFmtId="170" formatCode="0.0"/>
    <numFmt numFmtId="171" formatCode="0;[Red]0"/>
    <numFmt numFmtId="172" formatCode="0.0%"/>
    <numFmt numFmtId="173" formatCode="[$-409]dd\-mmm\-yy;@"/>
    <numFmt numFmtId="174" formatCode="&quot;Rp&quot;#,##0_);[Red]\(&quot;Rp&quot;#,##0\)"/>
    <numFmt numFmtId="175" formatCode="_(&quot;Rp&quot;* #,##0_);_(&quot;Rp&quot;* \(#,##0\);_(&quot;Rp&quot;* &quot;-&quot;_);_(@_)"/>
    <numFmt numFmtId="176" formatCode="_(&quot;Rp&quot;* #,##0.00_);_(&quot;Rp&quot;* \(#,##0.00\);_(&quot;Rp&quot;* &quot;-&quot;??_);_(@_)"/>
    <numFmt numFmtId="177" formatCode="0.0%;\ \(0.0%\)"/>
    <numFmt numFmtId="178" formatCode="&quot;               &quot;@"/>
    <numFmt numFmtId="179" formatCode="&quot;                    &quot;@"/>
    <numFmt numFmtId="180" formatCode="&quot;                  &quot;@"/>
    <numFmt numFmtId="181" formatCode="#,##0,_);[Red]\(#,##0,\)"/>
    <numFmt numFmtId="182" formatCode="&quot;             &quot;@"/>
    <numFmt numFmtId="183" formatCode="_-* #,##0.0_-;\-* #,##0.0_-;_-* &quot;-&quot;??_-;_-@_-"/>
    <numFmt numFmtId="184" formatCode="0.00_)"/>
    <numFmt numFmtId="185" formatCode="_([$Rp-421]* #,##0_);_([$Rp-421]* \(#,##0\);_([$Rp-421]* &quot;-&quot;_);_(@_)"/>
    <numFmt numFmtId="186" formatCode="0%;\(0%\)"/>
    <numFmt numFmtId="187" formatCode="&quot;          &quot;@"/>
    <numFmt numFmtId="188" formatCode="*-;*-;*-;\|*-"/>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color rgb="FF000000"/>
      <name val="Times New Roman"/>
      <family val="1"/>
    </font>
    <font>
      <sz val="14"/>
      <name val="Calibri"/>
      <family val="2"/>
      <scheme val="minor"/>
    </font>
    <font>
      <sz val="11"/>
      <color theme="1"/>
      <name val="Calibri"/>
      <family val="2"/>
      <charset val="1"/>
      <scheme val="minor"/>
    </font>
    <font>
      <b/>
      <sz val="11"/>
      <name val="Calibri"/>
      <family val="2"/>
      <scheme val="minor"/>
    </font>
    <font>
      <sz val="10"/>
      <name val="Calibri"/>
      <family val="2"/>
      <scheme val="minor"/>
    </font>
    <font>
      <b/>
      <sz val="14"/>
      <name val="Calibri"/>
      <family val="2"/>
      <scheme val="minor"/>
    </font>
    <font>
      <b/>
      <sz val="12"/>
      <name val="Calibri"/>
      <family val="2"/>
      <scheme val="minor"/>
    </font>
    <font>
      <b/>
      <sz val="10"/>
      <name val="Calibri"/>
      <family val="2"/>
      <scheme val="minor"/>
    </font>
    <font>
      <b/>
      <u/>
      <sz val="18"/>
      <name val="Calibri"/>
      <family val="2"/>
      <scheme val="minor"/>
    </font>
    <font>
      <sz val="12"/>
      <name val="Calibri"/>
      <family val="2"/>
      <scheme val="minor"/>
    </font>
    <font>
      <b/>
      <sz val="8"/>
      <name val="Calibri"/>
      <family val="2"/>
      <scheme val="minor"/>
    </font>
    <font>
      <u/>
      <sz val="10"/>
      <color indexed="12"/>
      <name val="Calibri"/>
      <family val="2"/>
      <scheme val="minor"/>
    </font>
    <font>
      <u/>
      <sz val="10"/>
      <name val="Calibri"/>
      <family val="2"/>
      <scheme val="minor"/>
    </font>
    <font>
      <b/>
      <sz val="10"/>
      <color indexed="9"/>
      <name val="Calibri"/>
      <family val="2"/>
      <scheme val="minor"/>
    </font>
    <font>
      <b/>
      <sz val="18"/>
      <name val="Calibri"/>
      <family val="2"/>
      <scheme val="minor"/>
    </font>
    <font>
      <sz val="18"/>
      <name val="Calibri"/>
      <family val="2"/>
      <scheme val="minor"/>
    </font>
    <font>
      <u/>
      <sz val="18"/>
      <color indexed="12"/>
      <name val="Calibri"/>
      <family val="2"/>
      <scheme val="minor"/>
    </font>
    <font>
      <u/>
      <sz val="14"/>
      <color indexed="12"/>
      <name val="Calibri"/>
      <family val="2"/>
      <scheme val="minor"/>
    </font>
    <font>
      <sz val="11"/>
      <name val="Calibri"/>
      <family val="2"/>
      <scheme val="minor"/>
    </font>
    <font>
      <u/>
      <sz val="11"/>
      <color indexed="12"/>
      <name val="Calibri"/>
      <family val="2"/>
      <scheme val="minor"/>
    </font>
    <font>
      <u/>
      <sz val="11"/>
      <name val="Calibri"/>
      <family val="2"/>
      <scheme val="minor"/>
    </font>
    <font>
      <b/>
      <sz val="12"/>
      <color indexed="9"/>
      <name val="Calibri"/>
      <family val="2"/>
      <scheme val="minor"/>
    </font>
    <font>
      <b/>
      <sz val="14"/>
      <color indexed="9"/>
      <name val="Calibri"/>
      <family val="2"/>
      <scheme val="minor"/>
    </font>
    <font>
      <sz val="10"/>
      <name val="Arial"/>
      <family val="2"/>
    </font>
    <font>
      <sz val="10"/>
      <color indexed="8"/>
      <name val="Arial"/>
      <family val="2"/>
    </font>
    <font>
      <sz val="10"/>
      <color indexed="24"/>
      <name val="Courier New"/>
      <family val="3"/>
    </font>
    <font>
      <sz val="12"/>
      <name val="Tms Rmn"/>
    </font>
    <font>
      <sz val="11"/>
      <color indexed="8"/>
      <name val="Calibri"/>
      <family val="2"/>
    </font>
    <font>
      <sz val="8"/>
      <name val="Arial"/>
      <family val="2"/>
    </font>
    <font>
      <b/>
      <sz val="16"/>
      <name val="Times New Roman"/>
      <family val="1"/>
    </font>
    <font>
      <b/>
      <sz val="12"/>
      <name val="Arial"/>
      <family val="2"/>
    </font>
    <font>
      <u/>
      <sz val="7.5"/>
      <color indexed="12"/>
      <name val="Arial"/>
      <family val="2"/>
    </font>
    <font>
      <b/>
      <i/>
      <sz val="16"/>
      <name val="Helv"/>
    </font>
    <font>
      <b/>
      <i/>
      <sz val="8"/>
      <name val="Arial"/>
      <family val="2"/>
    </font>
    <font>
      <b/>
      <sz val="9"/>
      <name val="Arial"/>
      <family val="2"/>
    </font>
    <font>
      <sz val="11"/>
      <color theme="1"/>
      <name val="Calibri"/>
      <family val="2"/>
      <charset val="1"/>
    </font>
    <font>
      <b/>
      <sz val="11"/>
      <color theme="1"/>
      <name val="Calibri"/>
      <family val="2"/>
      <scheme val="minor"/>
    </font>
    <font>
      <b/>
      <sz val="11"/>
      <color theme="1"/>
      <name val="Calibri"/>
      <family val="2"/>
      <charset val="1"/>
      <scheme val="minor"/>
    </font>
    <font>
      <b/>
      <sz val="8"/>
      <color theme="1"/>
      <name val="Arial"/>
      <family val="2"/>
    </font>
    <font>
      <b/>
      <sz val="8"/>
      <name val="Arial"/>
      <family val="2"/>
    </font>
    <font>
      <b/>
      <sz val="11"/>
      <color theme="1"/>
      <name val="Arial"/>
      <family val="2"/>
    </font>
    <font>
      <b/>
      <u/>
      <sz val="36"/>
      <color theme="1"/>
      <name val="Bodoni MT Black"/>
      <family val="1"/>
    </font>
    <font>
      <b/>
      <sz val="11"/>
      <name val="Arial"/>
      <family val="2"/>
    </font>
    <font>
      <b/>
      <sz val="14"/>
      <color theme="1"/>
      <name val="Calibri"/>
      <family val="2"/>
      <scheme val="minor"/>
    </font>
    <font>
      <b/>
      <sz val="16"/>
      <color theme="1"/>
      <name val="Calibri"/>
      <family val="2"/>
      <scheme val="minor"/>
    </font>
    <font>
      <b/>
      <sz val="12"/>
      <color theme="1"/>
      <name val="Calibri"/>
      <family val="2"/>
      <scheme val="minor"/>
    </font>
    <font>
      <b/>
      <sz val="12"/>
      <color theme="1"/>
      <name val="Calibri"/>
      <family val="2"/>
      <charset val="1"/>
      <scheme val="minor"/>
    </font>
    <font>
      <b/>
      <sz val="11"/>
      <color theme="1"/>
      <name val="Calibri"/>
      <family val="2"/>
    </font>
    <font>
      <b/>
      <sz val="16"/>
      <color theme="1"/>
      <name val="Calibri"/>
      <family val="2"/>
      <charset val="1"/>
      <scheme val="minor"/>
    </font>
    <font>
      <b/>
      <sz val="11"/>
      <color rgb="FF000000"/>
      <name val="Calibri"/>
      <family val="2"/>
      <scheme val="minor"/>
    </font>
  </fonts>
  <fills count="23">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00FF0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6" tint="0.39997558519241921"/>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s>
  <cellStyleXfs count="128">
    <xf numFmtId="0" fontId="0" fillId="0" borderId="0"/>
    <xf numFmtId="0" fontId="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7" fillId="0" borderId="0"/>
    <xf numFmtId="0" fontId="9" fillId="0" borderId="0"/>
    <xf numFmtId="0" fontId="9" fillId="0" borderId="0"/>
    <xf numFmtId="0" fontId="4" fillId="0" borderId="0"/>
    <xf numFmtId="9" fontId="3" fillId="0" borderId="0" applyFont="0" applyFill="0" applyBorder="0" applyAlignment="0" applyProtection="0"/>
    <xf numFmtId="0" fontId="3" fillId="0" borderId="0"/>
    <xf numFmtId="0" fontId="9" fillId="0" borderId="0"/>
    <xf numFmtId="0" fontId="9" fillId="0" borderId="0"/>
    <xf numFmtId="0" fontId="9" fillId="0" borderId="0"/>
    <xf numFmtId="9" fontId="2" fillId="0" borderId="0" applyFont="0" applyFill="0" applyBorder="0" applyAlignment="0" applyProtection="0"/>
    <xf numFmtId="0" fontId="2" fillId="0" borderId="0"/>
    <xf numFmtId="9" fontId="30" fillId="0" borderId="0" applyFont="0" applyFill="0" applyBorder="0" applyAlignment="0" applyProtection="0"/>
    <xf numFmtId="0" fontId="9" fillId="0" borderId="0"/>
    <xf numFmtId="0" fontId="1" fillId="0" borderId="0"/>
    <xf numFmtId="0" fontId="31" fillId="0" borderId="0" applyFill="0" applyBorder="0" applyAlignment="0"/>
    <xf numFmtId="177" fontId="4" fillId="0" borderId="0" applyFill="0" applyBorder="0" applyAlignment="0"/>
    <xf numFmtId="178" fontId="4" fillId="0" borderId="0" applyFill="0" applyBorder="0" applyAlignment="0"/>
    <xf numFmtId="179" fontId="4" fillId="0" borderId="0" applyFill="0" applyBorder="0" applyAlignment="0"/>
    <xf numFmtId="180" fontId="4" fillId="0" borderId="0" applyFill="0" applyBorder="0" applyAlignment="0"/>
    <xf numFmtId="181" fontId="4" fillId="0" borderId="0" applyFill="0" applyBorder="0" applyAlignment="0"/>
    <xf numFmtId="182" fontId="4" fillId="0" borderId="0" applyFill="0" applyBorder="0" applyAlignment="0"/>
    <xf numFmtId="177" fontId="4" fillId="0" borderId="0" applyFill="0" applyBorder="0" applyAlignment="0"/>
    <xf numFmtId="174" fontId="31" fillId="0" borderId="0" applyFill="0" applyBorder="0" applyProtection="0">
      <alignment vertical="top"/>
    </xf>
    <xf numFmtId="164" fontId="1" fillId="0" borderId="0" applyFont="0" applyFill="0" applyBorder="0" applyAlignment="0" applyProtection="0"/>
    <xf numFmtId="164" fontId="9" fillId="0" borderId="0" applyFont="0" applyFill="0" applyBorder="0" applyAlignment="0" applyProtection="0"/>
    <xf numFmtId="181"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3" fontId="32" fillId="0" borderId="0" applyFont="0" applyFill="0" applyBorder="0" applyAlignment="0" applyProtection="0"/>
    <xf numFmtId="8" fontId="33" fillId="0" borderId="31"/>
    <xf numFmtId="174" fontId="9" fillId="0" borderId="0" applyFont="0" applyFill="0" applyBorder="0" applyAlignment="0" applyProtection="0"/>
    <xf numFmtId="182" fontId="1" fillId="0" borderId="0" applyFont="0" applyFill="0" applyBorder="0" applyAlignment="0" applyProtection="0"/>
    <xf numFmtId="14" fontId="3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5" fontId="34" fillId="0" borderId="0" applyFont="0" applyFill="0" applyBorder="0" applyAlignment="0" applyProtection="0"/>
    <xf numFmtId="171" fontId="1" fillId="0" borderId="0" applyFont="0" applyFill="0" applyBorder="0" applyAlignment="0" applyProtection="0"/>
    <xf numFmtId="177" fontId="4" fillId="0" borderId="0" applyFont="0" applyFill="0" applyBorder="0" applyAlignment="0" applyProtection="0"/>
    <xf numFmtId="165" fontId="1" fillId="0" borderId="0" applyFont="0" applyFill="0" applyBorder="0" applyAlignment="0" applyProtection="0"/>
    <xf numFmtId="176" fontId="1" fillId="0" borderId="0" applyFont="0" applyFill="0" applyBorder="0" applyAlignment="0" applyProtection="0"/>
    <xf numFmtId="183" fontId="4" fillId="0" borderId="0" applyFont="0" applyFill="0" applyBorder="0" applyAlignment="0" applyProtection="0"/>
    <xf numFmtId="0" fontId="32" fillId="0" borderId="0" applyFont="0" applyFill="0" applyBorder="0" applyAlignment="0" applyProtection="0"/>
    <xf numFmtId="14" fontId="31" fillId="0" borderId="0" applyFill="0" applyBorder="0" applyAlignment="0"/>
    <xf numFmtId="181" fontId="4" fillId="0" borderId="0" applyFill="0" applyBorder="0" applyAlignment="0"/>
    <xf numFmtId="177" fontId="4" fillId="0" borderId="0" applyFill="0" applyBorder="0" applyAlignment="0"/>
    <xf numFmtId="181" fontId="4" fillId="0" borderId="0" applyFill="0" applyBorder="0" applyAlignment="0"/>
    <xf numFmtId="182" fontId="4" fillId="0" borderId="0" applyFill="0" applyBorder="0" applyAlignment="0"/>
    <xf numFmtId="177" fontId="4" fillId="0" borderId="0" applyFill="0" applyBorder="0" applyAlignment="0"/>
    <xf numFmtId="2" fontId="32" fillId="0" borderId="0" applyFont="0" applyFill="0" applyBorder="0" applyAlignment="0" applyProtection="0"/>
    <xf numFmtId="38" fontId="35" fillId="3" borderId="0" applyNumberFormat="0" applyBorder="0" applyAlignment="0" applyProtection="0"/>
    <xf numFmtId="0" fontId="36" fillId="0" borderId="0"/>
    <xf numFmtId="0" fontId="37" fillId="0" borderId="29" applyNumberFormat="0" applyAlignment="0" applyProtection="0">
      <alignment horizontal="left" vertical="center"/>
    </xf>
    <xf numFmtId="0" fontId="37" fillId="0" borderId="2">
      <alignment horizontal="left" vertical="center"/>
    </xf>
    <xf numFmtId="0" fontId="38" fillId="0" borderId="0" applyNumberFormat="0" applyFill="0" applyBorder="0" applyAlignment="0" applyProtection="0">
      <alignment vertical="top"/>
      <protection locked="0"/>
    </xf>
    <xf numFmtId="10" fontId="35" fillId="3" borderId="31" applyNumberFormat="0" applyBorder="0" applyAlignment="0" applyProtection="0"/>
    <xf numFmtId="181" fontId="4" fillId="0" borderId="0" applyFill="0" applyBorder="0" applyAlignment="0"/>
    <xf numFmtId="177" fontId="4" fillId="0" borderId="0" applyFill="0" applyBorder="0" applyAlignment="0"/>
    <xf numFmtId="181" fontId="4" fillId="0" borderId="0" applyFill="0" applyBorder="0" applyAlignment="0"/>
    <xf numFmtId="182" fontId="4" fillId="0" borderId="0" applyFill="0" applyBorder="0" applyAlignment="0"/>
    <xf numFmtId="177" fontId="4" fillId="0" borderId="0" applyFill="0" applyBorder="0" applyAlignment="0"/>
    <xf numFmtId="184"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14" fontId="9" fillId="0" borderId="0"/>
    <xf numFmtId="0" fontId="4" fillId="0" borderId="0"/>
    <xf numFmtId="14" fontId="1" fillId="0" borderId="0"/>
    <xf numFmtId="185" fontId="1" fillId="0" borderId="0"/>
    <xf numFmtId="0" fontId="4" fillId="0" borderId="0">
      <alignment horizontal="justify" vertical="justify" wrapText="1"/>
    </xf>
    <xf numFmtId="0" fontId="4" fillId="0" borderId="0"/>
    <xf numFmtId="0" fontId="4" fillId="0" borderId="0"/>
    <xf numFmtId="14" fontId="1" fillId="0" borderId="0"/>
    <xf numFmtId="0" fontId="1" fillId="0" borderId="0"/>
    <xf numFmtId="0" fontId="4" fillId="0" borderId="0"/>
    <xf numFmtId="0" fontId="4" fillId="0" borderId="0"/>
    <xf numFmtId="0" fontId="4" fillId="0" borderId="0"/>
    <xf numFmtId="0" fontId="4" fillId="0" borderId="0"/>
    <xf numFmtId="180" fontId="4" fillId="0" borderId="0" applyFont="0" applyFill="0" applyBorder="0" applyAlignment="0" applyProtection="0"/>
    <xf numFmtId="186" fontId="4" fillId="0" borderId="0" applyFont="0" applyFill="0" applyBorder="0" applyAlignment="0" applyProtection="0"/>
    <xf numFmtId="10" fontId="4" fillId="0" borderId="0" applyFont="0" applyFill="0" applyBorder="0" applyAlignment="0" applyProtection="0"/>
    <xf numFmtId="181" fontId="4" fillId="0" borderId="0" applyFill="0" applyBorder="0" applyAlignment="0"/>
    <xf numFmtId="177" fontId="4" fillId="0" borderId="0" applyFill="0" applyBorder="0" applyAlignment="0"/>
    <xf numFmtId="181" fontId="4" fillId="0" borderId="0" applyFill="0" applyBorder="0" applyAlignment="0"/>
    <xf numFmtId="182" fontId="4" fillId="0" borderId="0" applyFill="0" applyBorder="0" applyAlignment="0"/>
    <xf numFmtId="177" fontId="4" fillId="0" borderId="0" applyFill="0" applyBorder="0" applyAlignment="0"/>
    <xf numFmtId="0" fontId="40" fillId="0" borderId="35"/>
    <xf numFmtId="0" fontId="41" fillId="0" borderId="36"/>
    <xf numFmtId="49" fontId="31" fillId="0" borderId="0" applyFill="0" applyBorder="0" applyAlignment="0"/>
    <xf numFmtId="187" fontId="4" fillId="0" borderId="0" applyFill="0" applyBorder="0" applyAlignment="0"/>
    <xf numFmtId="188" fontId="37" fillId="0" borderId="0" applyFill="0" applyBorder="0" applyAlignment="0"/>
    <xf numFmtId="166" fontId="4" fillId="0" borderId="0" applyFont="0" applyFill="0" applyBorder="0" applyAlignment="0" applyProtection="0"/>
    <xf numFmtId="0" fontId="4" fillId="0" borderId="0" applyProtection="0"/>
    <xf numFmtId="0" fontId="4" fillId="0" borderId="0">
      <alignment horizontal="justify" vertical="justify" wrapText="1"/>
    </xf>
    <xf numFmtId="0" fontId="4" fillId="0" borderId="0"/>
    <xf numFmtId="9" fontId="1" fillId="0" borderId="0" applyFont="0" applyFill="0" applyBorder="0" applyAlignment="0" applyProtection="0"/>
    <xf numFmtId="9" fontId="42" fillId="0" borderId="0" applyFont="0" applyFill="0" applyBorder="0" applyAlignment="0" applyProtection="0"/>
    <xf numFmtId="6" fontId="31" fillId="0" borderId="0" applyFill="0" applyBorder="0" applyProtection="0">
      <alignment vertical="top"/>
    </xf>
    <xf numFmtId="41" fontId="1" fillId="0" borderId="0" applyFont="0" applyFill="0" applyBorder="0" applyAlignment="0" applyProtection="0"/>
    <xf numFmtId="41"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8" fontId="33" fillId="0" borderId="31"/>
    <xf numFmtId="6" fontId="9" fillId="0" borderId="0" applyFont="0" applyFill="0" applyBorder="0" applyAlignment="0" applyProtection="0"/>
    <xf numFmtId="42" fontId="34" fillId="0" borderId="0" applyFont="0" applyFill="0" applyBorder="0" applyAlignment="0" applyProtection="0"/>
    <xf numFmtId="44" fontId="1" fillId="0" borderId="0" applyFont="0" applyFill="0" applyBorder="0" applyAlignment="0" applyProtection="0"/>
    <xf numFmtId="0" fontId="4" fillId="0" borderId="0"/>
    <xf numFmtId="43" fontId="4" fillId="0" borderId="0" applyFont="0" applyFill="0" applyBorder="0" applyAlignment="0" applyProtection="0"/>
  </cellStyleXfs>
  <cellXfs count="290">
    <xf numFmtId="0" fontId="0" fillId="0" borderId="0" xfId="0"/>
    <xf numFmtId="0" fontId="11" fillId="0" borderId="0" xfId="0" applyFont="1" applyAlignment="1">
      <alignment vertical="center"/>
    </xf>
    <xf numFmtId="0" fontId="11" fillId="0" borderId="0" xfId="0" applyFont="1" applyAlignment="1" applyProtection="1">
      <alignment vertical="center"/>
      <protection hidden="1"/>
    </xf>
    <xf numFmtId="0" fontId="14" fillId="0" borderId="0" xfId="0" applyFont="1" applyAlignment="1">
      <alignment vertical="center"/>
    </xf>
    <xf numFmtId="0" fontId="11"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0" fontId="14"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center" vertical="center"/>
    </xf>
    <xf numFmtId="0" fontId="11" fillId="0" borderId="0" xfId="7" applyFont="1" applyAlignment="1">
      <alignment vertical="center"/>
    </xf>
    <xf numFmtId="0" fontId="18" fillId="0" borderId="0" xfId="1" applyFont="1" applyBorder="1" applyAlignment="1" applyProtection="1">
      <alignment vertical="center"/>
      <protection locked="0"/>
    </xf>
    <xf numFmtId="0" fontId="11" fillId="0" borderId="5" xfId="0" applyFont="1" applyBorder="1" applyAlignment="1">
      <alignment vertical="center"/>
    </xf>
    <xf numFmtId="0" fontId="11" fillId="0" borderId="5" xfId="0" applyFont="1" applyBorder="1" applyAlignment="1">
      <alignment horizontal="left" vertical="center"/>
    </xf>
    <xf numFmtId="0" fontId="16" fillId="0" borderId="5" xfId="0" applyFont="1" applyBorder="1" applyAlignment="1">
      <alignment vertical="center"/>
    </xf>
    <xf numFmtId="0" fontId="14" fillId="0" borderId="5" xfId="0" applyFont="1" applyBorder="1" applyAlignment="1">
      <alignment horizontal="center" vertical="center"/>
    </xf>
    <xf numFmtId="0" fontId="11" fillId="0" borderId="5" xfId="7" applyFont="1" applyBorder="1" applyAlignment="1">
      <alignment vertical="center"/>
    </xf>
    <xf numFmtId="0" fontId="14" fillId="0" borderId="5" xfId="7" applyFont="1" applyBorder="1" applyAlignment="1">
      <alignment horizontal="right" vertical="center"/>
    </xf>
    <xf numFmtId="0" fontId="16" fillId="0" borderId="5" xfId="7" applyFont="1" applyBorder="1" applyAlignment="1">
      <alignment horizontal="center" vertical="center"/>
    </xf>
    <xf numFmtId="0" fontId="14" fillId="0" borderId="0" xfId="7" applyFont="1" applyAlignment="1">
      <alignment horizontal="right" vertical="center"/>
    </xf>
    <xf numFmtId="0" fontId="16" fillId="0" borderId="0" xfId="7" applyFont="1" applyAlignment="1">
      <alignment horizontal="center" vertical="center"/>
    </xf>
    <xf numFmtId="0" fontId="16" fillId="0" borderId="0" xfId="0" applyFont="1" applyAlignment="1">
      <alignment horizontal="center" vertical="center"/>
    </xf>
    <xf numFmtId="0" fontId="14" fillId="0" borderId="0" xfId="1" applyFont="1" applyBorder="1" applyAlignment="1" applyProtection="1">
      <alignment vertical="center"/>
      <protection locked="0"/>
    </xf>
    <xf numFmtId="0" fontId="19" fillId="0" borderId="0" xfId="1" applyFont="1" applyBorder="1" applyAlignment="1" applyProtection="1">
      <alignment vertical="center"/>
      <protection locked="0"/>
    </xf>
    <xf numFmtId="0" fontId="11" fillId="0" borderId="0" xfId="1" applyFont="1" applyBorder="1" applyAlignment="1" applyProtection="1">
      <alignment vertical="center"/>
      <protection locked="0"/>
    </xf>
    <xf numFmtId="0" fontId="11" fillId="0" borderId="0" xfId="0" quotePrefix="1" applyFont="1" applyAlignment="1" applyProtection="1">
      <alignment horizontal="left" vertical="center"/>
      <protection locked="0"/>
    </xf>
    <xf numFmtId="0" fontId="11" fillId="0" borderId="0" xfId="0" applyFont="1" applyAlignment="1" applyProtection="1">
      <alignment horizontal="left" vertical="center"/>
      <protection locked="0"/>
    </xf>
    <xf numFmtId="0" fontId="20" fillId="0" borderId="0" xfId="0" applyFont="1" applyAlignment="1">
      <alignment vertical="center"/>
    </xf>
    <xf numFmtId="0" fontId="8" fillId="0" borderId="0" xfId="0" applyFont="1" applyAlignment="1" applyProtection="1">
      <alignment vertical="center"/>
      <protection hidden="1"/>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center" vertical="center"/>
    </xf>
    <xf numFmtId="0" fontId="16" fillId="0" borderId="0" xfId="0" applyFont="1" applyAlignment="1">
      <alignment horizontal="left" vertical="center"/>
    </xf>
    <xf numFmtId="0" fontId="13"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Alignment="1">
      <alignment horizontal="center" vertical="center"/>
    </xf>
    <xf numFmtId="0" fontId="12" fillId="0" borderId="0" xfId="7" applyFont="1" applyAlignment="1" applyProtection="1">
      <alignment vertical="center"/>
      <protection locked="0"/>
    </xf>
    <xf numFmtId="0" fontId="12" fillId="0" borderId="6" xfId="7" applyFont="1" applyBorder="1" applyAlignment="1" applyProtection="1">
      <alignment horizontal="center" vertical="center"/>
      <protection locked="0"/>
    </xf>
    <xf numFmtId="0" fontId="12" fillId="0" borderId="0" xfId="7" applyFont="1" applyAlignment="1">
      <alignment vertical="center"/>
    </xf>
    <xf numFmtId="0" fontId="8" fillId="0" borderId="0" xfId="7" applyFont="1" applyAlignment="1">
      <alignment vertical="center"/>
    </xf>
    <xf numFmtId="0" fontId="12" fillId="0" borderId="6" xfId="7" applyFont="1" applyBorder="1" applyAlignment="1">
      <alignment horizontal="center" vertical="center"/>
    </xf>
    <xf numFmtId="0" fontId="24" fillId="0" borderId="0" xfId="1" applyFont="1" applyBorder="1" applyAlignment="1" applyProtection="1">
      <alignment vertical="center"/>
      <protection locked="0"/>
    </xf>
    <xf numFmtId="0" fontId="10" fillId="0" borderId="0" xfId="0" applyFont="1" applyAlignment="1">
      <alignment horizontal="left" vertical="center"/>
    </xf>
    <xf numFmtId="0" fontId="25" fillId="0" borderId="0" xfId="0" applyFont="1" applyAlignment="1">
      <alignment vertical="center"/>
    </xf>
    <xf numFmtId="0" fontId="2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25" fillId="0" borderId="0" xfId="7" applyFont="1" applyAlignment="1">
      <alignment vertical="center"/>
    </xf>
    <xf numFmtId="0" fontId="10" fillId="0" borderId="0" xfId="7" applyFont="1" applyAlignment="1">
      <alignment horizontal="right" vertical="center"/>
    </xf>
    <xf numFmtId="0" fontId="25" fillId="0" borderId="0" xfId="7" applyFont="1" applyAlignment="1">
      <alignment horizontal="center" vertical="center"/>
    </xf>
    <xf numFmtId="0" fontId="10" fillId="0" borderId="0" xfId="0" applyFont="1" applyAlignment="1" applyProtection="1">
      <alignment vertical="center"/>
      <protection locked="0"/>
    </xf>
    <xf numFmtId="0" fontId="25" fillId="0" borderId="0" xfId="0" applyFont="1" applyAlignment="1">
      <alignment horizontal="center" vertical="center"/>
    </xf>
    <xf numFmtId="0" fontId="10" fillId="0" borderId="6" xfId="0" applyFont="1" applyBorder="1" applyAlignment="1">
      <alignment horizontal="center" vertical="center"/>
    </xf>
    <xf numFmtId="0" fontId="10" fillId="0" borderId="0" xfId="1" applyFont="1" applyBorder="1" applyAlignment="1" applyProtection="1">
      <alignment vertical="center"/>
      <protection locked="0"/>
    </xf>
    <xf numFmtId="0" fontId="27" fillId="0" borderId="0" xfId="1" applyFont="1" applyBorder="1" applyAlignment="1" applyProtection="1">
      <alignment vertical="center"/>
      <protection locked="0"/>
    </xf>
    <xf numFmtId="0" fontId="25" fillId="0" borderId="0" xfId="1" applyFont="1" applyBorder="1" applyAlignment="1" applyProtection="1">
      <alignment vertical="center"/>
      <protection locked="0"/>
    </xf>
    <xf numFmtId="0" fontId="10" fillId="0" borderId="4" xfId="0" applyFont="1" applyBorder="1" applyAlignment="1" applyProtection="1">
      <alignment vertical="center"/>
      <protection locked="0"/>
    </xf>
    <xf numFmtId="15" fontId="10" fillId="0" borderId="4" xfId="0" applyNumberFormat="1" applyFont="1" applyBorder="1" applyAlignment="1" applyProtection="1">
      <alignment vertical="center"/>
      <protection locked="0"/>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13" fillId="0" borderId="4" xfId="0" applyFont="1" applyBorder="1" applyAlignment="1" applyProtection="1">
      <alignment horizontal="left" vertical="center"/>
      <protection locked="0"/>
    </xf>
    <xf numFmtId="0" fontId="13" fillId="0" borderId="4" xfId="0" applyFont="1" applyBorder="1" applyAlignment="1" applyProtection="1">
      <alignment vertical="center"/>
      <protection locked="0"/>
    </xf>
    <xf numFmtId="0" fontId="16" fillId="0" borderId="4" xfId="0" applyFont="1" applyBorder="1" applyAlignment="1">
      <alignment vertical="center"/>
    </xf>
    <xf numFmtId="15" fontId="13" fillId="0" borderId="4" xfId="0" applyNumberFormat="1" applyFont="1" applyBorder="1" applyAlignment="1" applyProtection="1">
      <alignment vertical="center"/>
      <protection locked="0"/>
    </xf>
    <xf numFmtId="0" fontId="13" fillId="0" borderId="0" xfId="0" applyFont="1" applyAlignment="1">
      <alignment horizontal="right" vertical="center"/>
    </xf>
    <xf numFmtId="0" fontId="13" fillId="0" borderId="0" xfId="0" applyFont="1" applyAlignment="1" applyProtection="1">
      <alignment vertical="center" wrapText="1"/>
      <protection locked="0"/>
    </xf>
    <xf numFmtId="49" fontId="13" fillId="0" borderId="0" xfId="0" applyNumberFormat="1" applyFont="1" applyAlignment="1">
      <alignment horizontal="center" vertical="center"/>
    </xf>
    <xf numFmtId="0" fontId="16" fillId="0" borderId="4" xfId="0" applyFont="1" applyBorder="1" applyAlignment="1">
      <alignment horizontal="center" vertical="center"/>
    </xf>
    <xf numFmtId="15" fontId="13" fillId="0" borderId="0" xfId="0" applyNumberFormat="1" applyFont="1" applyAlignment="1" applyProtection="1">
      <alignment vertical="center"/>
      <protection locked="0"/>
    </xf>
    <xf numFmtId="49" fontId="13" fillId="0" borderId="0" xfId="0" applyNumberFormat="1" applyFont="1" applyAlignment="1">
      <alignment horizontal="right" vertical="center"/>
    </xf>
    <xf numFmtId="0" fontId="13" fillId="0" borderId="6" xfId="0" applyFont="1" applyBorder="1" applyAlignment="1">
      <alignment vertical="center"/>
    </xf>
    <xf numFmtId="0" fontId="16" fillId="0" borderId="6" xfId="0" applyFont="1" applyBorder="1" applyAlignment="1">
      <alignment vertical="center"/>
    </xf>
    <xf numFmtId="167" fontId="13" fillId="0" borderId="0" xfId="0" applyNumberFormat="1" applyFont="1" applyAlignment="1" applyProtection="1">
      <alignment horizontal="center" vertical="center"/>
      <protection locked="0"/>
    </xf>
    <xf numFmtId="167" fontId="13" fillId="0" borderId="6" xfId="0" applyNumberFormat="1" applyFont="1" applyBorder="1" applyAlignment="1" applyProtection="1">
      <alignment horizontal="center" vertical="center"/>
      <protection locked="0"/>
    </xf>
    <xf numFmtId="0" fontId="13" fillId="0" borderId="7" xfId="0" applyFont="1" applyBorder="1" applyAlignment="1">
      <alignment vertical="center"/>
    </xf>
    <xf numFmtId="0" fontId="13" fillId="0" borderId="8" xfId="0" applyFont="1" applyBorder="1" applyAlignment="1">
      <alignment vertical="center"/>
    </xf>
    <xf numFmtId="0" fontId="16" fillId="0" borderId="8" xfId="0" applyFont="1" applyBorder="1" applyAlignment="1">
      <alignment vertical="center"/>
    </xf>
    <xf numFmtId="0" fontId="13" fillId="0" borderId="8" xfId="0" applyFont="1" applyBorder="1" applyAlignment="1">
      <alignment horizontal="right" vertical="center"/>
    </xf>
    <xf numFmtId="167" fontId="13" fillId="0" borderId="8" xfId="0" applyNumberFormat="1" applyFont="1" applyBorder="1" applyAlignment="1" applyProtection="1">
      <alignment horizontal="center" vertical="center"/>
      <protection locked="0"/>
    </xf>
    <xf numFmtId="0" fontId="13" fillId="0" borderId="9" xfId="0" applyFont="1" applyBorder="1" applyAlignment="1">
      <alignment horizontal="left" vertical="center"/>
    </xf>
    <xf numFmtId="0" fontId="13" fillId="0" borderId="10" xfId="0" applyFont="1" applyBorder="1" applyAlignment="1">
      <alignment vertical="center"/>
    </xf>
    <xf numFmtId="0" fontId="13" fillId="0" borderId="11" xfId="0" applyFont="1" applyBorder="1" applyAlignment="1">
      <alignment horizontal="left" vertical="center"/>
    </xf>
    <xf numFmtId="0" fontId="13" fillId="0" borderId="12"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right" vertical="center"/>
    </xf>
    <xf numFmtId="167" fontId="13" fillId="0" borderId="4" xfId="0" applyNumberFormat="1" applyFont="1" applyBorder="1" applyAlignment="1" applyProtection="1">
      <alignment horizontal="center" vertical="center"/>
      <protection locked="0"/>
    </xf>
    <xf numFmtId="0" fontId="13" fillId="0" borderId="13" xfId="0" applyFont="1" applyBorder="1" applyAlignment="1">
      <alignment horizontal="left" vertical="center"/>
    </xf>
    <xf numFmtId="0" fontId="16" fillId="0" borderId="0" xfId="0" applyFont="1" applyAlignment="1" applyProtection="1">
      <alignment horizontal="left" vertical="center"/>
      <protection locked="0"/>
    </xf>
    <xf numFmtId="0" fontId="13" fillId="0" borderId="0" xfId="0" quotePrefix="1" applyFont="1" applyAlignment="1">
      <alignment horizontal="center" vertical="center"/>
    </xf>
    <xf numFmtId="0" fontId="16" fillId="0" borderId="0" xfId="0" applyFont="1" applyAlignment="1" applyProtection="1">
      <alignment horizontal="center" vertical="center"/>
      <protection locked="0"/>
    </xf>
    <xf numFmtId="0" fontId="28" fillId="0" borderId="0" xfId="0" applyFont="1" applyAlignment="1">
      <alignment vertical="center"/>
    </xf>
    <xf numFmtId="0" fontId="13" fillId="3" borderId="0" xfId="0" applyFont="1" applyFill="1" applyAlignment="1">
      <alignment horizontal="center" vertical="center"/>
    </xf>
    <xf numFmtId="0" fontId="15" fillId="0" borderId="0" xfId="0" applyFont="1" applyAlignment="1">
      <alignment vertical="center"/>
    </xf>
    <xf numFmtId="0" fontId="17" fillId="0" borderId="0" xfId="0" applyFont="1" applyAlignment="1" applyProtection="1">
      <alignment vertical="center"/>
      <protection locked="0"/>
    </xf>
    <xf numFmtId="0" fontId="17" fillId="0" borderId="0" xfId="7" applyFont="1" applyAlignment="1" applyProtection="1">
      <alignment vertical="center"/>
      <protection locked="0"/>
    </xf>
    <xf numFmtId="0" fontId="14" fillId="0" borderId="0" xfId="7" applyFont="1" applyAlignment="1" applyProtection="1">
      <alignment vertical="center"/>
      <protection locked="0"/>
    </xf>
    <xf numFmtId="0" fontId="14" fillId="0" borderId="0" xfId="0" applyFont="1" applyAlignment="1">
      <alignment horizontal="right" vertical="center"/>
    </xf>
    <xf numFmtId="0" fontId="14" fillId="0" borderId="0" xfId="0" applyFont="1" applyAlignment="1" applyProtection="1">
      <alignment vertical="center"/>
      <protection locked="0"/>
    </xf>
    <xf numFmtId="49" fontId="14" fillId="0" borderId="0" xfId="0" applyNumberFormat="1" applyFont="1" applyAlignment="1">
      <alignment horizontal="center" vertical="center"/>
    </xf>
    <xf numFmtId="0" fontId="25" fillId="0" borderId="23"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44" fillId="0" borderId="0" xfId="13" applyFont="1" applyAlignment="1">
      <alignment vertical="center"/>
    </xf>
    <xf numFmtId="0" fontId="44" fillId="0" borderId="0" xfId="13" applyFont="1" applyAlignment="1">
      <alignment horizontal="center" vertical="center"/>
    </xf>
    <xf numFmtId="168" fontId="45" fillId="0" borderId="0" xfId="14" applyNumberFormat="1" applyFont="1" applyAlignment="1">
      <alignment horizontal="center" vertical="center"/>
    </xf>
    <xf numFmtId="9" fontId="44" fillId="0" borderId="0" xfId="23" applyFont="1" applyAlignment="1">
      <alignment vertical="center"/>
    </xf>
    <xf numFmtId="0" fontId="46" fillId="0" borderId="0" xfId="15" applyFont="1" applyAlignment="1">
      <alignment vertical="center"/>
    </xf>
    <xf numFmtId="168" fontId="44" fillId="0" borderId="0" xfId="13" applyNumberFormat="1" applyFont="1" applyAlignment="1">
      <alignment horizontal="center" vertical="center"/>
    </xf>
    <xf numFmtId="0" fontId="48" fillId="0" borderId="0" xfId="13" applyFont="1" applyAlignment="1">
      <alignment vertical="center"/>
    </xf>
    <xf numFmtId="0" fontId="48" fillId="0" borderId="0" xfId="13" applyFont="1" applyAlignment="1">
      <alignment horizontal="center" vertical="center"/>
    </xf>
    <xf numFmtId="9" fontId="48" fillId="0" borderId="0" xfId="23" applyFont="1" applyAlignment="1">
      <alignment vertical="center"/>
    </xf>
    <xf numFmtId="0" fontId="49" fillId="8" borderId="6" xfId="15" applyFont="1" applyFill="1" applyBorder="1" applyAlignment="1">
      <alignment horizontal="center" vertical="center"/>
    </xf>
    <xf numFmtId="10" fontId="44" fillId="8" borderId="6" xfId="23" applyNumberFormat="1" applyFont="1" applyFill="1" applyBorder="1" applyAlignment="1">
      <alignment horizontal="center" vertical="center"/>
    </xf>
    <xf numFmtId="0" fontId="44" fillId="8" borderId="6" xfId="13" applyFont="1" applyFill="1" applyBorder="1" applyAlignment="1">
      <alignment horizontal="center" vertical="center"/>
    </xf>
    <xf numFmtId="0" fontId="44" fillId="8" borderId="6" xfId="13" applyFont="1" applyFill="1" applyBorder="1" applyAlignment="1">
      <alignment vertical="center"/>
    </xf>
    <xf numFmtId="9" fontId="44" fillId="8" borderId="6" xfId="23" applyFont="1" applyFill="1" applyBorder="1" applyAlignment="1">
      <alignment vertical="center"/>
    </xf>
    <xf numFmtId="9" fontId="44" fillId="8" borderId="6" xfId="23" applyFont="1" applyFill="1" applyBorder="1" applyAlignment="1">
      <alignment horizontal="center" vertical="center"/>
    </xf>
    <xf numFmtId="0" fontId="48" fillId="0" borderId="27" xfId="13" applyFont="1" applyBorder="1" applyAlignment="1">
      <alignment vertical="center"/>
    </xf>
    <xf numFmtId="0" fontId="48" fillId="0" borderId="27" xfId="13" applyFont="1" applyBorder="1" applyAlignment="1">
      <alignment horizontal="center" vertical="center"/>
    </xf>
    <xf numFmtId="9" fontId="48" fillId="0" borderId="27" xfId="23" applyFont="1" applyBorder="1" applyAlignment="1">
      <alignment vertical="center"/>
    </xf>
    <xf numFmtId="0" fontId="50" fillId="0" borderId="0" xfId="13" applyFont="1" applyAlignment="1">
      <alignment horizontal="center" vertical="center" wrapText="1"/>
    </xf>
    <xf numFmtId="0" fontId="50" fillId="9" borderId="32" xfId="13" applyFont="1" applyFill="1" applyBorder="1" applyAlignment="1">
      <alignment horizontal="center" vertical="center" wrapText="1"/>
    </xf>
    <xf numFmtId="0" fontId="50" fillId="9" borderId="33" xfId="13" applyFont="1" applyFill="1" applyBorder="1" applyAlignment="1">
      <alignment horizontal="center" vertical="center" wrapText="1"/>
    </xf>
    <xf numFmtId="0" fontId="50" fillId="9" borderId="34" xfId="13" applyFont="1" applyFill="1" applyBorder="1" applyAlignment="1">
      <alignment horizontal="center" vertical="center" wrapText="1"/>
    </xf>
    <xf numFmtId="9" fontId="50" fillId="9" borderId="34" xfId="23" applyFont="1" applyFill="1" applyBorder="1" applyAlignment="1">
      <alignment horizontal="center" vertical="center" wrapText="1"/>
    </xf>
    <xf numFmtId="0" fontId="50" fillId="0" borderId="0" xfId="13" applyFont="1" applyAlignment="1">
      <alignment vertical="center" wrapText="1"/>
    </xf>
    <xf numFmtId="0" fontId="50" fillId="10" borderId="24" xfId="13" applyFont="1" applyFill="1" applyBorder="1" applyAlignment="1">
      <alignment horizontal="center" vertical="center" wrapText="1"/>
    </xf>
    <xf numFmtId="0" fontId="50" fillId="10" borderId="0" xfId="13" applyFont="1" applyFill="1" applyAlignment="1">
      <alignment horizontal="center" vertical="center" wrapText="1"/>
    </xf>
    <xf numFmtId="0" fontId="50" fillId="10" borderId="25" xfId="13" applyFont="1" applyFill="1" applyBorder="1" applyAlignment="1">
      <alignment horizontal="center" vertical="center" wrapText="1"/>
    </xf>
    <xf numFmtId="9" fontId="50" fillId="10" borderId="0" xfId="23" applyFont="1" applyFill="1" applyAlignment="1">
      <alignment horizontal="center" vertical="center" wrapText="1"/>
    </xf>
    <xf numFmtId="0" fontId="51" fillId="11" borderId="31" xfId="13" applyFont="1" applyFill="1" applyBorder="1" applyAlignment="1">
      <alignment vertical="center"/>
    </xf>
    <xf numFmtId="0" fontId="51" fillId="11" borderId="31" xfId="13" applyFont="1" applyFill="1" applyBorder="1" applyAlignment="1">
      <alignment horizontal="center" vertical="center"/>
    </xf>
    <xf numFmtId="0" fontId="52" fillId="11" borderId="31" xfId="13" applyFont="1" applyFill="1" applyBorder="1" applyAlignment="1">
      <alignment horizontal="left" vertical="center"/>
    </xf>
    <xf numFmtId="0" fontId="44" fillId="11" borderId="31" xfId="13" applyFont="1" applyFill="1" applyBorder="1" applyAlignment="1">
      <alignment horizontal="left" vertical="center"/>
    </xf>
    <xf numFmtId="0" fontId="53" fillId="11" borderId="31" xfId="13" applyFont="1" applyFill="1" applyBorder="1" applyAlignment="1">
      <alignment horizontal="center" vertical="center"/>
    </xf>
    <xf numFmtId="0" fontId="43" fillId="11" borderId="31" xfId="0" applyFont="1" applyFill="1" applyBorder="1" applyAlignment="1">
      <alignment horizontal="center" vertical="center"/>
    </xf>
    <xf numFmtId="0" fontId="43" fillId="11" borderId="31" xfId="13" applyFont="1" applyFill="1" applyBorder="1" applyAlignment="1">
      <alignment vertical="center"/>
    </xf>
    <xf numFmtId="10" fontId="43" fillId="11" borderId="31" xfId="13" applyNumberFormat="1" applyFont="1" applyFill="1" applyBorder="1" applyAlignment="1">
      <alignment vertical="center"/>
    </xf>
    <xf numFmtId="0" fontId="44" fillId="11" borderId="31" xfId="13" applyFont="1" applyFill="1" applyBorder="1" applyAlignment="1">
      <alignment horizontal="center" vertical="center"/>
    </xf>
    <xf numFmtId="9" fontId="43" fillId="11" borderId="31" xfId="23" applyFont="1" applyFill="1" applyBorder="1" applyAlignment="1">
      <alignment vertical="center"/>
    </xf>
    <xf numFmtId="0" fontId="51" fillId="0" borderId="4" xfId="13" applyFont="1" applyBorder="1" applyAlignment="1">
      <alignment horizontal="left" vertical="center"/>
    </xf>
    <xf numFmtId="0" fontId="51" fillId="0" borderId="4" xfId="13" applyFont="1" applyBorder="1" applyAlignment="1">
      <alignment horizontal="center" vertical="center"/>
    </xf>
    <xf numFmtId="0" fontId="44" fillId="12" borderId="0" xfId="13" applyFont="1" applyFill="1" applyAlignment="1">
      <alignment vertical="center"/>
    </xf>
    <xf numFmtId="0" fontId="44" fillId="7" borderId="0" xfId="13" applyFont="1" applyFill="1" applyAlignment="1">
      <alignment vertical="center"/>
    </xf>
    <xf numFmtId="0" fontId="43" fillId="0" borderId="31" xfId="13" applyFont="1" applyBorder="1" applyAlignment="1">
      <alignment horizontal="center" vertical="center"/>
    </xf>
    <xf numFmtId="0" fontId="43" fillId="4" borderId="31" xfId="13" applyFont="1" applyFill="1" applyBorder="1" applyAlignment="1">
      <alignment horizontal="center" vertical="center"/>
    </xf>
    <xf numFmtId="0" fontId="43" fillId="4" borderId="31" xfId="0" applyFont="1" applyFill="1" applyBorder="1" applyAlignment="1">
      <alignment horizontal="center" vertical="center"/>
    </xf>
    <xf numFmtId="169" fontId="43" fillId="0" borderId="31" xfId="13" applyNumberFormat="1" applyFont="1" applyBorder="1" applyAlignment="1">
      <alignment horizontal="center" vertical="center"/>
    </xf>
    <xf numFmtId="169" fontId="43" fillId="4" borderId="31" xfId="13" applyNumberFormat="1" applyFont="1" applyFill="1" applyBorder="1" applyAlignment="1">
      <alignment horizontal="center" vertical="center"/>
    </xf>
    <xf numFmtId="0" fontId="43" fillId="5" borderId="31" xfId="13" applyFont="1" applyFill="1" applyBorder="1" applyAlignment="1">
      <alignment horizontal="center" vertical="center"/>
    </xf>
    <xf numFmtId="0" fontId="44" fillId="4" borderId="31" xfId="13" applyFont="1" applyFill="1" applyBorder="1" applyAlignment="1">
      <alignment horizontal="center" vertical="center"/>
    </xf>
    <xf numFmtId="1" fontId="44" fillId="4" borderId="31" xfId="13" applyNumberFormat="1" applyFont="1" applyFill="1" applyBorder="1" applyAlignment="1">
      <alignment horizontal="center" vertical="center"/>
    </xf>
    <xf numFmtId="170" fontId="44" fillId="4" borderId="31" xfId="13" applyNumberFormat="1" applyFont="1" applyFill="1" applyBorder="1" applyAlignment="1">
      <alignment horizontal="center" vertical="center"/>
    </xf>
    <xf numFmtId="10" fontId="44" fillId="0" borderId="31" xfId="23" applyNumberFormat="1" applyFont="1" applyBorder="1" applyAlignment="1">
      <alignment horizontal="center" vertical="center"/>
    </xf>
    <xf numFmtId="0" fontId="44" fillId="0" borderId="31" xfId="13" applyFont="1" applyBorder="1" applyAlignment="1">
      <alignment horizontal="center" vertical="center"/>
    </xf>
    <xf numFmtId="9" fontId="44" fillId="0" borderId="31" xfId="23" applyFont="1" applyBorder="1" applyAlignment="1">
      <alignment horizontal="center" vertical="center"/>
    </xf>
    <xf numFmtId="0" fontId="44" fillId="0" borderId="31" xfId="23" applyNumberFormat="1" applyFont="1" applyBorder="1" applyAlignment="1">
      <alignment horizontal="center" vertical="center"/>
    </xf>
    <xf numFmtId="0" fontId="51" fillId="9" borderId="31" xfId="13" applyFont="1" applyFill="1" applyBorder="1" applyAlignment="1">
      <alignment horizontal="center" vertical="center"/>
    </xf>
    <xf numFmtId="0" fontId="44" fillId="4" borderId="0" xfId="13" applyFont="1" applyFill="1" applyAlignment="1">
      <alignment vertical="center"/>
    </xf>
    <xf numFmtId="0" fontId="50" fillId="0" borderId="31" xfId="0" applyFont="1" applyBorder="1" applyAlignment="1">
      <alignment horizontal="center" vertical="center"/>
    </xf>
    <xf numFmtId="0" fontId="50" fillId="0" borderId="31" xfId="13" applyFont="1" applyBorder="1" applyAlignment="1">
      <alignment horizontal="center" vertical="center"/>
    </xf>
    <xf numFmtId="172" fontId="50" fillId="0" borderId="31" xfId="23" applyNumberFormat="1" applyFont="1" applyBorder="1" applyAlignment="1">
      <alignment horizontal="center" vertical="center"/>
    </xf>
    <xf numFmtId="0" fontId="50" fillId="13" borderId="31" xfId="13" applyFont="1" applyFill="1" applyBorder="1" applyAlignment="1">
      <alignment horizontal="center" vertical="center"/>
    </xf>
    <xf numFmtId="0" fontId="43" fillId="14" borderId="31" xfId="13" applyFont="1" applyFill="1" applyBorder="1" applyAlignment="1">
      <alignment horizontal="center" vertical="center"/>
    </xf>
    <xf numFmtId="0" fontId="50" fillId="15" borderId="31" xfId="13" applyFont="1" applyFill="1" applyBorder="1" applyAlignment="1">
      <alignment horizontal="center" vertical="center"/>
    </xf>
    <xf numFmtId="0" fontId="50" fillId="16" borderId="31" xfId="13" applyFont="1" applyFill="1" applyBorder="1" applyAlignment="1">
      <alignment horizontal="center" vertical="center"/>
    </xf>
    <xf numFmtId="0" fontId="10" fillId="0" borderId="31" xfId="13" applyFont="1" applyBorder="1" applyAlignment="1">
      <alignment horizontal="center" vertical="center"/>
    </xf>
    <xf numFmtId="0" fontId="50" fillId="17" borderId="31" xfId="13" applyFont="1" applyFill="1" applyBorder="1" applyAlignment="1">
      <alignment horizontal="center" vertical="center"/>
    </xf>
    <xf numFmtId="0" fontId="50" fillId="18" borderId="31" xfId="13" applyFont="1" applyFill="1" applyBorder="1" applyAlignment="1">
      <alignment horizontal="center" vertical="center"/>
    </xf>
    <xf numFmtId="0" fontId="44" fillId="7" borderId="0" xfId="13" applyFont="1" applyFill="1" applyAlignment="1">
      <alignment horizontal="center" vertical="center"/>
    </xf>
    <xf numFmtId="0" fontId="43" fillId="0" borderId="31" xfId="0" quotePrefix="1" applyFont="1" applyBorder="1" applyAlignment="1">
      <alignment horizontal="center" vertical="center"/>
    </xf>
    <xf numFmtId="0" fontId="44" fillId="4" borderId="0" xfId="13" applyFont="1" applyFill="1" applyAlignment="1">
      <alignment horizontal="center" vertical="center"/>
    </xf>
    <xf numFmtId="0" fontId="50" fillId="6" borderId="31" xfId="13" applyFont="1" applyFill="1" applyBorder="1" applyAlignment="1">
      <alignment horizontal="center" vertical="center"/>
    </xf>
    <xf numFmtId="0" fontId="44" fillId="0" borderId="0" xfId="23" applyNumberFormat="1" applyFont="1" applyBorder="1" applyAlignment="1">
      <alignment horizontal="center" vertical="center"/>
    </xf>
    <xf numFmtId="0" fontId="55" fillId="19" borderId="31" xfId="13" applyFont="1" applyFill="1" applyBorder="1" applyAlignment="1">
      <alignment horizontal="center" vertical="center"/>
    </xf>
    <xf numFmtId="172" fontId="55" fillId="19" borderId="31" xfId="23" applyNumberFormat="1" applyFont="1" applyFill="1" applyBorder="1" applyAlignment="1">
      <alignment horizontal="center" vertical="center"/>
    </xf>
    <xf numFmtId="0" fontId="44" fillId="0" borderId="0" xfId="13" applyFont="1"/>
    <xf numFmtId="172" fontId="44" fillId="0" borderId="0" xfId="23" applyNumberFormat="1" applyFont="1"/>
    <xf numFmtId="172" fontId="51" fillId="0" borderId="4" xfId="23" applyNumberFormat="1" applyFont="1" applyBorder="1" applyAlignment="1">
      <alignment horizontal="center" vertical="center"/>
    </xf>
    <xf numFmtId="0" fontId="50" fillId="11" borderId="31" xfId="13" applyFont="1" applyFill="1" applyBorder="1" applyAlignment="1">
      <alignment horizontal="center" vertical="center"/>
    </xf>
    <xf numFmtId="0" fontId="50" fillId="8" borderId="31" xfId="13" applyFont="1" applyFill="1" applyBorder="1" applyAlignment="1">
      <alignment horizontal="center" vertical="center"/>
    </xf>
    <xf numFmtId="0" fontId="10" fillId="4" borderId="31" xfId="13" applyFont="1" applyFill="1" applyBorder="1" applyAlignment="1">
      <alignment horizontal="center" vertical="center"/>
    </xf>
    <xf numFmtId="0" fontId="43" fillId="0" borderId="31" xfId="13" quotePrefix="1" applyFont="1" applyBorder="1" applyAlignment="1">
      <alignment horizontal="center" vertical="center"/>
    </xf>
    <xf numFmtId="0" fontId="52" fillId="11" borderId="31" xfId="13" applyFont="1" applyFill="1" applyBorder="1" applyAlignment="1">
      <alignment horizontal="center" vertical="center"/>
    </xf>
    <xf numFmtId="0" fontId="43" fillId="0" borderId="31" xfId="0" applyFont="1" applyBorder="1" applyAlignment="1">
      <alignment horizontal="center" vertical="center"/>
    </xf>
    <xf numFmtId="168" fontId="43" fillId="4" borderId="31" xfId="13" applyNumberFormat="1" applyFont="1" applyFill="1" applyBorder="1" applyAlignment="1">
      <alignment horizontal="center" vertical="center"/>
    </xf>
    <xf numFmtId="0" fontId="43" fillId="17" borderId="31" xfId="13" applyFont="1" applyFill="1" applyBorder="1" applyAlignment="1">
      <alignment horizontal="center" vertical="center"/>
    </xf>
    <xf numFmtId="168" fontId="43" fillId="0" borderId="31" xfId="13" applyNumberFormat="1" applyFont="1" applyBorder="1" applyAlignment="1">
      <alignment horizontal="center" vertical="center"/>
    </xf>
    <xf numFmtId="0" fontId="51" fillId="19" borderId="31" xfId="0" applyFont="1" applyFill="1" applyBorder="1" applyAlignment="1">
      <alignment horizontal="center" vertical="center"/>
    </xf>
    <xf numFmtId="0" fontId="51" fillId="19" borderId="31" xfId="13" applyFont="1" applyFill="1" applyBorder="1" applyAlignment="1">
      <alignment horizontal="center" vertical="center"/>
    </xf>
    <xf numFmtId="172" fontId="51" fillId="19" borderId="31" xfId="23" applyNumberFormat="1" applyFont="1" applyFill="1" applyBorder="1" applyAlignment="1">
      <alignment horizontal="center" vertical="center"/>
    </xf>
    <xf numFmtId="14" fontId="43" fillId="0" borderId="31" xfId="13" quotePrefix="1" applyNumberFormat="1" applyFont="1" applyBorder="1" applyAlignment="1">
      <alignment horizontal="center" vertical="center"/>
    </xf>
    <xf numFmtId="0" fontId="51" fillId="20" borderId="31" xfId="13" applyFont="1" applyFill="1" applyBorder="1" applyAlignment="1">
      <alignment vertical="center"/>
    </xf>
    <xf numFmtId="9" fontId="53" fillId="11" borderId="31" xfId="23" applyFont="1" applyFill="1" applyBorder="1" applyAlignment="1">
      <alignment horizontal="center" vertical="center"/>
    </xf>
    <xf numFmtId="0" fontId="44" fillId="21" borderId="0" xfId="13" applyFont="1" applyFill="1" applyAlignment="1">
      <alignment vertical="center"/>
    </xf>
    <xf numFmtId="0" fontId="0" fillId="0" borderId="0" xfId="0" applyAlignment="1">
      <alignment vertical="center"/>
    </xf>
    <xf numFmtId="171" fontId="43" fillId="0" borderId="31" xfId="13" applyNumberFormat="1" applyFont="1" applyBorder="1" applyAlignment="1">
      <alignment horizontal="center" vertical="center"/>
    </xf>
    <xf numFmtId="0" fontId="43" fillId="22" borderId="31" xfId="13" applyFont="1" applyFill="1" applyBorder="1" applyAlignment="1">
      <alignment horizontal="center" vertical="center"/>
    </xf>
    <xf numFmtId="0" fontId="43" fillId="4" borderId="31" xfId="13" applyFont="1" applyFill="1" applyBorder="1" applyAlignment="1">
      <alignment horizontal="center"/>
    </xf>
    <xf numFmtId="0" fontId="43" fillId="0" borderId="31" xfId="13" applyFont="1" applyBorder="1" applyAlignment="1">
      <alignment horizontal="center"/>
    </xf>
    <xf numFmtId="0" fontId="56" fillId="0" borderId="31" xfId="0" applyFont="1" applyBorder="1" applyAlignment="1">
      <alignment horizontal="center"/>
    </xf>
    <xf numFmtId="169" fontId="43" fillId="0" borderId="31" xfId="13" applyNumberFormat="1" applyFont="1" applyBorder="1" applyAlignment="1">
      <alignment horizontal="center"/>
    </xf>
    <xf numFmtId="169" fontId="43" fillId="4" borderId="31" xfId="13" applyNumberFormat="1" applyFont="1" applyFill="1" applyBorder="1" applyAlignment="1">
      <alignment horizontal="center"/>
    </xf>
    <xf numFmtId="0" fontId="43" fillId="5" borderId="31" xfId="13" applyFont="1" applyFill="1" applyBorder="1" applyAlignment="1">
      <alignment horizontal="center"/>
    </xf>
    <xf numFmtId="172" fontId="43" fillId="0" borderId="31" xfId="13" applyNumberFormat="1" applyFont="1" applyBorder="1" applyAlignment="1">
      <alignment horizontal="center" vertical="center"/>
    </xf>
    <xf numFmtId="1" fontId="43" fillId="0" borderId="31" xfId="13" applyNumberFormat="1" applyFont="1" applyBorder="1" applyAlignment="1">
      <alignment horizontal="center" vertical="center"/>
    </xf>
    <xf numFmtId="0" fontId="53" fillId="0" borderId="0" xfId="13" applyFont="1" applyAlignment="1">
      <alignment horizontal="center" vertical="center"/>
    </xf>
    <xf numFmtId="0" fontId="43" fillId="0" borderId="0" xfId="0" applyFont="1" applyAlignment="1">
      <alignment horizontal="center" vertical="center"/>
    </xf>
    <xf numFmtId="0" fontId="44" fillId="0" borderId="30" xfId="13" applyFont="1" applyBorder="1" applyAlignment="1">
      <alignment vertical="center"/>
    </xf>
    <xf numFmtId="0" fontId="43" fillId="0" borderId="30" xfId="20" applyFont="1" applyBorder="1" applyAlignment="1">
      <alignment horizontal="center" vertical="center"/>
    </xf>
    <xf numFmtId="0" fontId="44" fillId="0" borderId="31" xfId="13" applyFont="1" applyBorder="1" applyAlignment="1">
      <alignment vertical="center"/>
    </xf>
    <xf numFmtId="0" fontId="43" fillId="0" borderId="31" xfId="20" applyFont="1" applyBorder="1" applyAlignment="1">
      <alignment horizontal="center" vertical="center"/>
    </xf>
    <xf numFmtId="0" fontId="44" fillId="9" borderId="31" xfId="13" applyFont="1" applyFill="1" applyBorder="1" applyAlignment="1">
      <alignment vertical="center"/>
    </xf>
    <xf numFmtId="1" fontId="44" fillId="0" borderId="0" xfId="13" applyNumberFormat="1" applyFont="1" applyAlignment="1">
      <alignment vertical="center"/>
    </xf>
    <xf numFmtId="14" fontId="25" fillId="0" borderId="0" xfId="0" applyNumberFormat="1" applyFont="1" applyAlignment="1">
      <alignment horizontal="center" vertical="center"/>
    </xf>
    <xf numFmtId="168" fontId="47" fillId="8" borderId="6" xfId="14" applyNumberFormat="1" applyFont="1" applyFill="1" applyBorder="1" applyAlignment="1">
      <alignment horizontal="center" vertical="center"/>
    </xf>
    <xf numFmtId="9" fontId="44" fillId="8" borderId="6" xfId="23" applyFont="1" applyFill="1" applyBorder="1" applyAlignment="1">
      <alignment horizontal="center" vertical="center"/>
    </xf>
    <xf numFmtId="0" fontId="55" fillId="19" borderId="31" xfId="13" applyFont="1" applyFill="1" applyBorder="1" applyAlignment="1">
      <alignment horizontal="center" vertical="center"/>
    </xf>
    <xf numFmtId="0" fontId="47" fillId="8" borderId="6" xfId="14"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4" xfId="0" applyFont="1" applyBorder="1" applyAlignment="1" applyProtection="1">
      <alignment horizontal="left" vertical="center"/>
      <protection locked="0"/>
    </xf>
    <xf numFmtId="173" fontId="13" fillId="0" borderId="4" xfId="0" applyNumberFormat="1" applyFont="1" applyBorder="1" applyAlignment="1" applyProtection="1">
      <alignment horizontal="center" vertical="center"/>
      <protection locked="0"/>
    </xf>
    <xf numFmtId="0" fontId="13" fillId="0" borderId="4" xfId="0" applyFont="1" applyBorder="1" applyAlignment="1">
      <alignment horizontal="left" vertical="center"/>
    </xf>
    <xf numFmtId="173" fontId="13" fillId="0" borderId="4" xfId="0" applyNumberFormat="1" applyFont="1" applyBorder="1" applyAlignment="1">
      <alignment horizontal="left" vertical="center"/>
    </xf>
    <xf numFmtId="0" fontId="23" fillId="0" borderId="0" xfId="1" applyFont="1" applyBorder="1" applyAlignment="1" applyProtection="1">
      <alignment horizontal="center" vertical="center"/>
      <protection locked="0"/>
    </xf>
    <xf numFmtId="49" fontId="11" fillId="0" borderId="0" xfId="0" applyNumberFormat="1" applyFont="1" applyAlignment="1">
      <alignment horizontal="right" vertical="center"/>
    </xf>
    <xf numFmtId="0" fontId="28" fillId="2" borderId="0" xfId="0" applyFont="1" applyFill="1" applyAlignment="1">
      <alignment horizontal="center" vertical="center"/>
    </xf>
    <xf numFmtId="0" fontId="29" fillId="2" borderId="0" xfId="0" applyFont="1" applyFill="1" applyAlignment="1">
      <alignment horizontal="center" vertical="center"/>
    </xf>
    <xf numFmtId="0" fontId="21" fillId="17" borderId="0" xfId="0" applyFont="1" applyFill="1" applyAlignment="1">
      <alignment horizontal="center" vertical="center" wrapText="1"/>
    </xf>
    <xf numFmtId="0" fontId="13" fillId="0" borderId="0" xfId="0" applyFont="1" applyAlignment="1" applyProtection="1">
      <alignment horizontal="center" vertical="center"/>
      <protection locked="0"/>
    </xf>
    <xf numFmtId="167" fontId="13" fillId="0" borderId="0" xfId="0" applyNumberFormat="1" applyFont="1" applyAlignment="1" applyProtection="1">
      <alignment horizontal="center" vertical="center"/>
      <protection locked="0"/>
    </xf>
    <xf numFmtId="0" fontId="21" fillId="0" borderId="0" xfId="0" applyFont="1" applyAlignment="1">
      <alignment horizontal="center" vertical="center" wrapText="1"/>
    </xf>
    <xf numFmtId="15" fontId="13"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20" xfId="0" applyFont="1" applyBorder="1" applyAlignment="1">
      <alignment horizontal="center" vertical="center"/>
    </xf>
    <xf numFmtId="0" fontId="12" fillId="0" borderId="1" xfId="0" applyFont="1" applyBorder="1" applyAlignment="1" applyProtection="1">
      <alignment horizontal="center" vertical="center"/>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26" fillId="0" borderId="8" xfId="1" applyFont="1" applyBorder="1" applyAlignment="1" applyProtection="1">
      <alignment horizontal="center" vertical="center"/>
      <protection locked="0"/>
    </xf>
    <xf numFmtId="0" fontId="10" fillId="0" borderId="8" xfId="7" applyFont="1" applyBorder="1" applyAlignment="1" applyProtection="1">
      <alignment horizontal="center" vertical="center"/>
      <protection locked="0"/>
    </xf>
    <xf numFmtId="0" fontId="10" fillId="0" borderId="0" xfId="7" applyFont="1" applyAlignment="1" applyProtection="1">
      <alignment horizontal="center" vertical="center"/>
      <protection locked="0"/>
    </xf>
    <xf numFmtId="0" fontId="14" fillId="0" borderId="5" xfId="7" applyFont="1" applyBorder="1" applyAlignment="1" applyProtection="1">
      <alignment horizontal="center" vertical="center"/>
      <protection locked="0"/>
    </xf>
    <xf numFmtId="0" fontId="17" fillId="0" borderId="5" xfId="7"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7" fillId="0" borderId="14" xfId="7" applyFont="1" applyBorder="1" applyAlignment="1" applyProtection="1">
      <alignment horizontal="center" vertical="center"/>
      <protection locked="0"/>
    </xf>
    <xf numFmtId="0" fontId="18" fillId="0" borderId="14" xfId="1"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14" fillId="0" borderId="14" xfId="7" applyFont="1" applyBorder="1" applyAlignment="1" applyProtection="1">
      <alignment horizontal="center" vertical="center"/>
      <protection locked="0"/>
    </xf>
    <xf numFmtId="0" fontId="15" fillId="0" borderId="0" xfId="0" applyFont="1" applyAlignment="1">
      <alignment horizontal="center" vertical="center"/>
    </xf>
    <xf numFmtId="0" fontId="10" fillId="0" borderId="4" xfId="0" applyFont="1" applyBorder="1" applyAlignment="1" applyProtection="1">
      <alignment horizontal="center" vertical="center"/>
      <protection locked="0"/>
    </xf>
    <xf numFmtId="15" fontId="10" fillId="0" borderId="4" xfId="0" applyNumberFormat="1" applyFont="1" applyBorder="1" applyAlignment="1" applyProtection="1">
      <alignment horizontal="center" vertical="center"/>
      <protection locked="0"/>
    </xf>
    <xf numFmtId="0" fontId="10" fillId="0" borderId="4" xfId="7" applyFont="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3" fillId="0" borderId="1" xfId="0" applyFont="1" applyBorder="1" applyAlignment="1" applyProtection="1">
      <alignment horizontal="center" vertical="center"/>
      <protection hidden="1"/>
    </xf>
    <xf numFmtId="0" fontId="13" fillId="0" borderId="2"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cellXfs>
  <cellStyles count="128">
    <cellStyle name="Calc Currency (0)" xfId="26" xr:uid="{6D219B81-0A4E-4108-93CC-8DD4A34022E8}"/>
    <cellStyle name="Calc Currency (2)" xfId="27" xr:uid="{16E03A37-264F-44AF-893E-A89C4BE7CD33}"/>
    <cellStyle name="Calc Percent (0)" xfId="28" xr:uid="{83B8F6C8-1F31-4793-94EF-132CD25AEE8E}"/>
    <cellStyle name="Calc Percent (1)" xfId="29" xr:uid="{D9A92A73-A831-4FCB-85F5-CACC6762CD26}"/>
    <cellStyle name="Calc Percent (2)" xfId="30" xr:uid="{901B9DEC-C213-46A2-A7BA-701D7739C399}"/>
    <cellStyle name="Calc Units (0)" xfId="31" xr:uid="{8473B3B2-0B96-4446-85DC-3707D6155AC7}"/>
    <cellStyle name="Calc Units (1)" xfId="32" xr:uid="{D970818B-89CE-4DE0-8189-14E9A63CF5F2}"/>
    <cellStyle name="Calc Units (2)" xfId="33" xr:uid="{342D4B39-5377-44C9-BFBA-AEA48FA2344F}"/>
    <cellStyle name="Comma [0] 2" xfId="34" xr:uid="{EAA9AF20-A4AE-4B44-BA43-02C059710B42}"/>
    <cellStyle name="Comma [0] 2 2" xfId="116" xr:uid="{0FEF799C-5E77-496D-AD8F-C87A98BB8740}"/>
    <cellStyle name="Comma [0] 2 4" xfId="35" xr:uid="{EFAC8FA7-2741-4A7A-A03E-10400FF3BC8C}"/>
    <cellStyle name="Comma [0] 2 4 2" xfId="117" xr:uid="{2129B030-06DC-45E7-8128-9950DDCABB4C}"/>
    <cellStyle name="Comma [0] 3" xfId="36" xr:uid="{26647316-A117-4E92-8B95-8857A5BE6A81}"/>
    <cellStyle name="Comma [0] 3 2" xfId="118" xr:uid="{AEC21663-0DAE-4788-8F4A-C97E54771CF3}"/>
    <cellStyle name="Comma [00]" xfId="37" xr:uid="{E20F76FB-FFE9-4ACD-AE3A-9A3D7DE50997}"/>
    <cellStyle name="Comma 12 2" xfId="38" xr:uid="{28FD8AE7-0702-4984-BCD7-E01233D93DF6}"/>
    <cellStyle name="Comma 12 2 2" xfId="39" xr:uid="{578B305C-E8A4-44B8-AFEB-6653CCBC06E7}"/>
    <cellStyle name="Comma 12 2 2 2" xfId="120" xr:uid="{00B10C83-848A-4F91-B221-383D5A05DD4A}"/>
    <cellStyle name="Comma 12 2 3" xfId="119" xr:uid="{1A3D4FBE-91BA-4276-B587-699257DA2126}"/>
    <cellStyle name="Comma 2" xfId="40" xr:uid="{F29CA207-4C78-4164-9A15-2BBA5B2EDE1C}"/>
    <cellStyle name="Comma 2 2" xfId="121" xr:uid="{E9D1A8B4-D527-46EC-9B68-B03395D89352}"/>
    <cellStyle name="Comma 2 5" xfId="110" xr:uid="{3EE2622F-9F9F-4041-9160-9B5E0977A6A3}"/>
    <cellStyle name="Comma 2 5 2" xfId="127" xr:uid="{84FA9872-57EF-45AF-86FD-94671DC00C8E}"/>
    <cellStyle name="Comma0" xfId="41" xr:uid="{DD417340-EC0E-46FF-8E73-84057CDC6586}"/>
    <cellStyle name="Currency (0.00)" xfId="42" xr:uid="{7BB782F8-CD60-49E5-BB02-3ACB518BBB86}"/>
    <cellStyle name="Currency (0.00) 2" xfId="122" xr:uid="{8DA4DADC-C213-4C96-94D3-9EE5978774BD}"/>
    <cellStyle name="Currency [0] 2" xfId="43" xr:uid="{BD20E080-6DC4-46D8-AC75-69C05FA5F42E}"/>
    <cellStyle name="Currency [0] 2 2" xfId="123" xr:uid="{D8167742-C5B3-470F-A472-8A690A626056}"/>
    <cellStyle name="Currency [0] 2 2 2 2" xfId="44" xr:uid="{1F440D6A-3D2C-48AE-99D3-387B53087767}"/>
    <cellStyle name="Currency [0] 2 3 2 2" xfId="45" xr:uid="{35D3D118-B7B9-422B-8069-22DD019779BF}"/>
    <cellStyle name="Currency [0] 2 4" xfId="46" xr:uid="{F7482AC6-E6E8-41AA-BEE3-DD52BCE7ABDA}"/>
    <cellStyle name="Currency [0] 2 5" xfId="47" xr:uid="{ACD48A37-B7DE-4AF7-96C4-F82FC289DA44}"/>
    <cellStyle name="Currency [0] 2 5 2" xfId="48" xr:uid="{26CC5360-1964-467F-9378-5B7D5C9439C5}"/>
    <cellStyle name="Currency [0] 3" xfId="49" xr:uid="{527C9767-B59D-4002-81B6-CED128E20417}"/>
    <cellStyle name="Currency [0] 3 2" xfId="124" xr:uid="{39308A15-4659-4293-8951-BD43DCE83EFC}"/>
    <cellStyle name="Currency [0] 5 2" xfId="50" xr:uid="{B925D474-F1C8-430A-9F4E-B825B065968C}"/>
    <cellStyle name="Currency [00]" xfId="51" xr:uid="{67EE81A5-BE4D-4287-BDA5-985CAFE666F1}"/>
    <cellStyle name="Currency 2" xfId="52" xr:uid="{78B7C3AF-BCB3-4630-9347-EC7B8F34059D}"/>
    <cellStyle name="Currency 4 2" xfId="53" xr:uid="{989DE6CE-2DD4-4DFF-B4E1-BC01CA2EE30B}"/>
    <cellStyle name="Currency 4 2 2" xfId="125" xr:uid="{4D09FE4B-4129-4DB2-B1A9-364DC91DCF4E}"/>
    <cellStyle name="Currency0" xfId="54" xr:uid="{70361F01-7C53-4166-AB46-397DA6BBA651}"/>
    <cellStyle name="Date" xfId="55" xr:uid="{FA84C37B-161F-4E41-A34D-814622F41D0F}"/>
    <cellStyle name="Date Short" xfId="56" xr:uid="{1F6E3588-7E38-4EE8-BE0D-9F2FFC0A4315}"/>
    <cellStyle name="Enter Currency (0)" xfId="57" xr:uid="{962ED191-B131-4CDC-A648-863F09EB5168}"/>
    <cellStyle name="Enter Currency (2)" xfId="58" xr:uid="{ABD7A39F-60DE-45EA-8D87-083CBC26E6D4}"/>
    <cellStyle name="Enter Units (0)" xfId="59" xr:uid="{63302109-9B35-40FB-9889-338F28A52061}"/>
    <cellStyle name="Enter Units (1)" xfId="60" xr:uid="{D4608805-C057-4087-A6DD-425D7AC2D153}"/>
    <cellStyle name="Enter Units (2)" xfId="61" xr:uid="{DEEA8BE9-9009-4335-A3BE-65D0DDDC2B26}"/>
    <cellStyle name="Fixed" xfId="62" xr:uid="{BC22DC9C-FEE7-4715-9EB4-6BB068D8E829}"/>
    <cellStyle name="Grey" xfId="63" xr:uid="{9E2DB76E-5F2B-49D6-97B4-AA57AD867975}"/>
    <cellStyle name="header" xfId="64" xr:uid="{CE76D0C0-45B8-4A9E-92E8-92EE590E4077}"/>
    <cellStyle name="Header1" xfId="65" xr:uid="{C25E0020-EFB2-4E22-8DAC-BF409ADE22BC}"/>
    <cellStyle name="Header2" xfId="66" xr:uid="{CFB15541-D208-40C3-8282-1834E8124090}"/>
    <cellStyle name="Hyperlink" xfId="1" builtinId="8"/>
    <cellStyle name="Hyperlink 2" xfId="67" xr:uid="{B99C428C-D0C5-41DF-A60D-4C0C189940A8}"/>
    <cellStyle name="Input [yellow]" xfId="68" xr:uid="{7A0A1B24-A399-4E93-9E6B-8D038227E774}"/>
    <cellStyle name="Link Currency (0)" xfId="69" xr:uid="{CCCAA7E4-A9E7-45F4-B692-C221395CE88A}"/>
    <cellStyle name="Link Currency (2)" xfId="70" xr:uid="{AEE915DC-2020-4ED0-8569-D67194599D57}"/>
    <cellStyle name="Link Units (0)" xfId="71" xr:uid="{AC5A3917-E68E-47D6-9650-6626B5F8209A}"/>
    <cellStyle name="Link Units (1)" xfId="72" xr:uid="{3C2E8AE0-3E1B-4A7A-A7B5-B60E3F69DB19}"/>
    <cellStyle name="Link Units (2)" xfId="73" xr:uid="{E1B60025-A3F3-41BD-B50E-EA1F3973CFF0}"/>
    <cellStyle name="Normal" xfId="0" builtinId="0"/>
    <cellStyle name="Normal - Style1" xfId="74" xr:uid="{095F1571-F878-4ABC-8092-4593ACFDAB26}"/>
    <cellStyle name="Normal 10" xfId="75" xr:uid="{ADBD72E8-5FAF-40D7-BBAD-173ADCF7008A}"/>
    <cellStyle name="Normal 11" xfId="76" xr:uid="{A85B5528-71BE-43CD-9A56-CA26E69E664F}"/>
    <cellStyle name="Normal 12" xfId="77" xr:uid="{DEAAA00A-8669-4AE9-927E-A4BE19096B58}"/>
    <cellStyle name="Normal 12 3" xfId="14" xr:uid="{00000000-0005-0000-0000-000002000000}"/>
    <cellStyle name="Normal 13" xfId="13" xr:uid="{00000000-0005-0000-0000-000003000000}"/>
    <cellStyle name="Normal 13 2" xfId="18" xr:uid="{00000000-0005-0000-0000-000004000000}"/>
    <cellStyle name="Normal 13 2 2" xfId="19" xr:uid="{00000000-0005-0000-0000-000005000000}"/>
    <cellStyle name="Normal 13 2 2 2" xfId="24" xr:uid="{00000000-0005-0000-0000-000006000000}"/>
    <cellStyle name="Normal 13 2 9" xfId="20" xr:uid="{00000000-0005-0000-0000-000007000000}"/>
    <cellStyle name="Normal 136" xfId="113" xr:uid="{FC8838E9-A359-4018-B464-DE94E6876F94}"/>
    <cellStyle name="Normal 14" xfId="78" xr:uid="{6671B523-442A-4061-BE4A-2CE89405D5D3}"/>
    <cellStyle name="Normal 15" xfId="79" xr:uid="{BC5AB034-F905-4BB5-98AB-C4015E7724C9}"/>
    <cellStyle name="Normal 16" xfId="80" xr:uid="{3B6A0B35-3261-4265-9A7A-D62049C35B2C}"/>
    <cellStyle name="Normal 17" xfId="81" xr:uid="{9C0D4BA2-05CF-4EDD-A6FA-1B929BBA852E}"/>
    <cellStyle name="Normal 18" xfId="82" xr:uid="{87722788-3F62-4617-8C67-2B9998FE6F47}"/>
    <cellStyle name="Normal 19" xfId="83" xr:uid="{3D85C384-3B77-4BB9-BE78-21FC51D07B46}"/>
    <cellStyle name="Normal 2" xfId="2" xr:uid="{00000000-0005-0000-0000-000008000000}"/>
    <cellStyle name="Normal 2 10" xfId="15" xr:uid="{00000000-0005-0000-0000-000009000000}"/>
    <cellStyle name="Normal 2 2" xfId="7" xr:uid="{00000000-0005-0000-0000-00000A000000}"/>
    <cellStyle name="Normal 2 2 2" xfId="85" xr:uid="{A7098957-3FF2-4C17-BB25-CD657DFF0B56}"/>
    <cellStyle name="Normal 2 2 3" xfId="84" xr:uid="{2AEBEA2D-F372-47B4-B2E6-20B5E19BA024}"/>
    <cellStyle name="Normal 2 2 4" xfId="86" xr:uid="{8D642B1E-4F89-44EE-9612-F15B94596A2F}"/>
    <cellStyle name="Normal 2 2 4 2" xfId="87" xr:uid="{8A59548A-B3D8-4F2E-9E8C-EE0A9F8D5502}"/>
    <cellStyle name="Normal 2 3" xfId="111" xr:uid="{E8CB9D29-E58E-4048-8616-37A23441ABD2}"/>
    <cellStyle name="Normal 2 4" xfId="126" xr:uid="{D67EB012-9F28-420A-A845-541B3BAB5931}"/>
    <cellStyle name="Normal 20" xfId="25" xr:uid="{90444BF7-C95E-4F5E-87D1-97801AC6F4EF}"/>
    <cellStyle name="Normal 3" xfId="12" xr:uid="{00000000-0005-0000-0000-00000B000000}"/>
    <cellStyle name="Normal 3 2" xfId="89" xr:uid="{5C76AAD8-7534-4544-86BE-81E9B5E76080}"/>
    <cellStyle name="Normal 3 3" xfId="112" xr:uid="{20D971D4-D6B4-46ED-9798-245430B0708A}"/>
    <cellStyle name="Normal 3 4" xfId="88" xr:uid="{957C9F1A-D376-453A-97A1-5A94DF8FF8A9}"/>
    <cellStyle name="Normal 31" xfId="3" xr:uid="{00000000-0005-0000-0000-00000C000000}"/>
    <cellStyle name="Normal 31 2" xfId="8" xr:uid="{00000000-0005-0000-0000-00000D000000}"/>
    <cellStyle name="Normal 38" xfId="4" xr:uid="{00000000-0005-0000-0000-00000E000000}"/>
    <cellStyle name="Normal 38 2" xfId="9" xr:uid="{00000000-0005-0000-0000-00000F000000}"/>
    <cellStyle name="Normal 39" xfId="5" xr:uid="{00000000-0005-0000-0000-000010000000}"/>
    <cellStyle name="Normal 39 2" xfId="10" xr:uid="{00000000-0005-0000-0000-000011000000}"/>
    <cellStyle name="Normal 4" xfId="17" xr:uid="{00000000-0005-0000-0000-000012000000}"/>
    <cellStyle name="Normal 4 2" xfId="90" xr:uid="{112FD05B-C5F2-4841-B60D-DCDE8039A277}"/>
    <cellStyle name="Normal 4 2 2 2" xfId="91" xr:uid="{0E850ADC-A4F1-4391-B12A-B2F38539882C}"/>
    <cellStyle name="Normal 5" xfId="22" xr:uid="{00000000-0005-0000-0000-000013000000}"/>
    <cellStyle name="Normal 5 2" xfId="92" xr:uid="{35E0A9FB-0565-4782-84D7-ECA911F7E4C5}"/>
    <cellStyle name="Normal 6" xfId="93" xr:uid="{CBD96AAF-986E-44BA-BFDD-5E0C799CB4C2}"/>
    <cellStyle name="Normal 7" xfId="94" xr:uid="{CB8F937F-92B3-4657-AEAE-2D3CDFC85636}"/>
    <cellStyle name="Normal 8" xfId="95" xr:uid="{EDEAC6E3-F99A-4863-8F03-58C501FA4DA2}"/>
    <cellStyle name="Normal 9" xfId="96" xr:uid="{DF5E922F-23ED-48CD-B5B8-4C143263C345}"/>
    <cellStyle name="Percent" xfId="23" builtinId="5"/>
    <cellStyle name="Percent [0]" xfId="97" xr:uid="{38FBA12F-4FB3-437D-BF73-6033E774C3AC}"/>
    <cellStyle name="Percent [00]" xfId="98" xr:uid="{38ADA280-CFE6-4CB4-B2C1-E08CB8F9C780}"/>
    <cellStyle name="Percent [2]" xfId="99" xr:uid="{7D0259F2-BA7F-45E6-A482-BF4743CE64E5}"/>
    <cellStyle name="Percent 2" xfId="6" xr:uid="{00000000-0005-0000-0000-000015000000}"/>
    <cellStyle name="Percent 2 2" xfId="11" xr:uid="{00000000-0005-0000-0000-000016000000}"/>
    <cellStyle name="Percent 2 44" xfId="115" xr:uid="{A8CCBF82-F4E7-4959-B1DF-578DAD589F98}"/>
    <cellStyle name="Percent 3" xfId="16" xr:uid="{00000000-0005-0000-0000-000017000000}"/>
    <cellStyle name="Percent 4" xfId="21" xr:uid="{00000000-0005-0000-0000-000018000000}"/>
    <cellStyle name="Percent 5" xfId="114" xr:uid="{87C6A8FA-239C-48A5-AE3A-E25C975858F1}"/>
    <cellStyle name="PrePop Currency (0)" xfId="100" xr:uid="{88D0B06E-250D-47DD-8CFC-BB8FFD10C40E}"/>
    <cellStyle name="PrePop Currency (2)" xfId="101" xr:uid="{FBE6E5A5-808F-4DE9-B806-36CA925FF4EE}"/>
    <cellStyle name="PrePop Units (0)" xfId="102" xr:uid="{649080B4-8753-423F-88E5-E1478502F871}"/>
    <cellStyle name="PrePop Units (1)" xfId="103" xr:uid="{925AF988-CB0A-4DF5-84B0-5223BCCADB2B}"/>
    <cellStyle name="PrePop Units (2)" xfId="104" xr:uid="{5BD69452-C53D-4103-A4FF-75D2BB3FB111}"/>
    <cellStyle name="sbt2" xfId="105" xr:uid="{7878CCA7-9746-4642-86AB-DCAA8BD83D7C}"/>
    <cellStyle name="subt1" xfId="106" xr:uid="{1A7445F2-CB5A-4FF4-8661-8924EF686DFA}"/>
    <cellStyle name="Text Indent A" xfId="107" xr:uid="{93E13278-0997-4635-B037-4272C670AFAC}"/>
    <cellStyle name="Text Indent B" xfId="108" xr:uid="{99BF4A3E-9DBD-4EC9-ADDC-4598E7F7E5B8}"/>
    <cellStyle name="Text Indent C" xfId="109" xr:uid="{B4CFB99C-5176-4C6B-9607-59EE05D6352E}"/>
  </cellStyles>
  <dxfs count="1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 Id="rId5" Type="http://schemas.microsoft.com/office/2007/relationships/hdphoto" Target="../media/hdphoto2.wdp"/><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emf"/><Relationship Id="rId1" Type="http://schemas.openxmlformats.org/officeDocument/2006/relationships/image" Target="../media/image3.png"/><Relationship Id="rId6" Type="http://schemas.openxmlformats.org/officeDocument/2006/relationships/image" Target="../media/image10.jpg"/><Relationship Id="rId5" Type="http://schemas.openxmlformats.org/officeDocument/2006/relationships/image" Target="../media/image9.jpeg"/><Relationship Id="rId4" Type="http://schemas.openxmlformats.org/officeDocument/2006/relationships/image" Target="../media/image8.jpeg"/><Relationship Id="rId9"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25</xdr:col>
      <xdr:colOff>0</xdr:colOff>
      <xdr:row>189</xdr:row>
      <xdr:rowOff>0</xdr:rowOff>
    </xdr:from>
    <xdr:to>
      <xdr:col>25</xdr:col>
      <xdr:colOff>304800</xdr:colOff>
      <xdr:row>190</xdr:row>
      <xdr:rowOff>123828</xdr:rowOff>
    </xdr:to>
    <xdr:sp macro="" textlink="">
      <xdr:nvSpPr>
        <xdr:cNvPr id="6" name="AutoShape 3" descr="blob:https://web.whatsapp.com/a777a3d9-a536-4b4a-b924-ee44cb11875e">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28846463" y="4411503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193</xdr:row>
      <xdr:rowOff>0</xdr:rowOff>
    </xdr:from>
    <xdr:to>
      <xdr:col>25</xdr:col>
      <xdr:colOff>304800</xdr:colOff>
      <xdr:row>194</xdr:row>
      <xdr:rowOff>114302</xdr:rowOff>
    </xdr:to>
    <xdr:sp macro="" textlink="">
      <xdr:nvSpPr>
        <xdr:cNvPr id="7" name="AutoShape 4" descr="blob:https://web.whatsapp.com/a777a3d9-a536-4b4a-b924-ee44cb11875e">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28846463" y="44838938"/>
          <a:ext cx="304800" cy="2952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74</xdr:row>
      <xdr:rowOff>0</xdr:rowOff>
    </xdr:from>
    <xdr:to>
      <xdr:col>28</xdr:col>
      <xdr:colOff>304800</xdr:colOff>
      <xdr:row>75</xdr:row>
      <xdr:rowOff>54553</xdr:rowOff>
    </xdr:to>
    <xdr:sp macro="" textlink="">
      <xdr:nvSpPr>
        <xdr:cNvPr id="8" name="AutoShape 3" descr="blob:https://web.whatsapp.com/a777a3d9-a536-4b4a-b924-ee44cb11875e">
          <a:extLst>
            <a:ext uri="{FF2B5EF4-FFF2-40B4-BE49-F238E27FC236}">
              <a16:creationId xmlns:a16="http://schemas.microsoft.com/office/drawing/2014/main" id="{926E8CDF-5C8C-4613-9831-DD8CCA1D66A1}"/>
            </a:ext>
          </a:extLst>
        </xdr:cNvPr>
        <xdr:cNvSpPr>
          <a:spLocks noChangeAspect="1" noChangeArrowheads="1"/>
        </xdr:cNvSpPr>
      </xdr:nvSpPr>
      <xdr:spPr bwMode="auto">
        <a:xfrm>
          <a:off x="33127950" y="17664113"/>
          <a:ext cx="304800" cy="3082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72</xdr:row>
      <xdr:rowOff>0</xdr:rowOff>
    </xdr:from>
    <xdr:to>
      <xdr:col>28</xdr:col>
      <xdr:colOff>304800</xdr:colOff>
      <xdr:row>73</xdr:row>
      <xdr:rowOff>30485</xdr:rowOff>
    </xdr:to>
    <xdr:sp macro="" textlink="">
      <xdr:nvSpPr>
        <xdr:cNvPr id="9" name="AutoShape 4" descr="blob:https://web.whatsapp.com/a777a3d9-a536-4b4a-b924-ee44cb11875e">
          <a:extLst>
            <a:ext uri="{FF2B5EF4-FFF2-40B4-BE49-F238E27FC236}">
              <a16:creationId xmlns:a16="http://schemas.microsoft.com/office/drawing/2014/main" id="{DB5D3C9C-1AC5-4B04-8D2C-AA132973531E}"/>
            </a:ext>
          </a:extLst>
        </xdr:cNvPr>
        <xdr:cNvSpPr>
          <a:spLocks noChangeAspect="1" noChangeArrowheads="1"/>
        </xdr:cNvSpPr>
      </xdr:nvSpPr>
      <xdr:spPr bwMode="auto">
        <a:xfrm>
          <a:off x="33127950" y="17297400"/>
          <a:ext cx="304800" cy="2963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28</xdr:col>
      <xdr:colOff>0</xdr:colOff>
      <xdr:row>63</xdr:row>
      <xdr:rowOff>0</xdr:rowOff>
    </xdr:from>
    <xdr:ext cx="304800" cy="296140"/>
    <xdr:sp macro="" textlink="">
      <xdr:nvSpPr>
        <xdr:cNvPr id="10" name="AutoShape 4" descr="blob:https://web.whatsapp.com/a777a3d9-a536-4b4a-b924-ee44cb11875e">
          <a:extLst>
            <a:ext uri="{FF2B5EF4-FFF2-40B4-BE49-F238E27FC236}">
              <a16:creationId xmlns:a16="http://schemas.microsoft.com/office/drawing/2014/main" id="{6F7EEAA6-3D67-4FA6-B48C-3FA7E16C5C82}"/>
            </a:ext>
          </a:extLst>
        </xdr:cNvPr>
        <xdr:cNvSpPr>
          <a:spLocks noChangeAspect="1" noChangeArrowheads="1"/>
        </xdr:cNvSpPr>
      </xdr:nvSpPr>
      <xdr:spPr bwMode="auto">
        <a:xfrm>
          <a:off x="33127950" y="15330488"/>
          <a:ext cx="304800" cy="2961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92157</xdr:colOff>
      <xdr:row>0</xdr:row>
      <xdr:rowOff>171946</xdr:rowOff>
    </xdr:from>
    <xdr:to>
      <xdr:col>5</xdr:col>
      <xdr:colOff>1498030</xdr:colOff>
      <xdr:row>6</xdr:row>
      <xdr:rowOff>86592</xdr:rowOff>
    </xdr:to>
    <xdr:pic>
      <xdr:nvPicPr>
        <xdr:cNvPr id="11" name="Picture 10">
          <a:extLst>
            <a:ext uri="{FF2B5EF4-FFF2-40B4-BE49-F238E27FC236}">
              <a16:creationId xmlns:a16="http://schemas.microsoft.com/office/drawing/2014/main" id="{D4A3F201-0571-4A6B-B87A-B01B2251A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426" y="171946"/>
          <a:ext cx="5278136" cy="1172071"/>
        </a:xfrm>
        <a:prstGeom prst="rect">
          <a:avLst/>
        </a:prstGeom>
      </xdr:spPr>
    </xdr:pic>
    <xdr:clientData/>
  </xdr:twoCellAnchor>
  <xdr:twoCellAnchor editAs="oneCell">
    <xdr:from>
      <xdr:col>27</xdr:col>
      <xdr:colOff>0</xdr:colOff>
      <xdr:row>120</xdr:row>
      <xdr:rowOff>0</xdr:rowOff>
    </xdr:from>
    <xdr:to>
      <xdr:col>27</xdr:col>
      <xdr:colOff>304800</xdr:colOff>
      <xdr:row>121</xdr:row>
      <xdr:rowOff>42216</xdr:rowOff>
    </xdr:to>
    <xdr:sp macro="" textlink="">
      <xdr:nvSpPr>
        <xdr:cNvPr id="12" name="AutoShape 3" descr="blob:https://web.whatsapp.com/a777a3d9-a536-4b4a-b924-ee44cb11875e">
          <a:extLst>
            <a:ext uri="{FF2B5EF4-FFF2-40B4-BE49-F238E27FC236}">
              <a16:creationId xmlns:a16="http://schemas.microsoft.com/office/drawing/2014/main" id="{4835812D-44F1-41F1-BEFD-E4C5697C6E2F}"/>
            </a:ext>
          </a:extLst>
        </xdr:cNvPr>
        <xdr:cNvSpPr>
          <a:spLocks noChangeAspect="1" noChangeArrowheads="1"/>
        </xdr:cNvSpPr>
      </xdr:nvSpPr>
      <xdr:spPr bwMode="auto">
        <a:xfrm>
          <a:off x="32023050" y="27400250"/>
          <a:ext cx="304800" cy="3071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27</xdr:col>
      <xdr:colOff>0</xdr:colOff>
      <xdr:row>118</xdr:row>
      <xdr:rowOff>0</xdr:rowOff>
    </xdr:from>
    <xdr:to>
      <xdr:col>27</xdr:col>
      <xdr:colOff>304800</xdr:colOff>
      <xdr:row>119</xdr:row>
      <xdr:rowOff>123892</xdr:rowOff>
    </xdr:to>
    <xdr:sp macro="" textlink="">
      <xdr:nvSpPr>
        <xdr:cNvPr id="13" name="AutoShape 4" descr="blob:https://web.whatsapp.com/a777a3d9-a536-4b4a-b924-ee44cb11875e">
          <a:extLst>
            <a:ext uri="{FF2B5EF4-FFF2-40B4-BE49-F238E27FC236}">
              <a16:creationId xmlns:a16="http://schemas.microsoft.com/office/drawing/2014/main" id="{82142A93-3202-404A-870B-3E65E7ACA014}"/>
            </a:ext>
          </a:extLst>
        </xdr:cNvPr>
        <xdr:cNvSpPr>
          <a:spLocks noChangeAspect="1" noChangeArrowheads="1"/>
        </xdr:cNvSpPr>
      </xdr:nvSpPr>
      <xdr:spPr bwMode="auto">
        <a:xfrm>
          <a:off x="32023050" y="27031950"/>
          <a:ext cx="304800" cy="30804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27</xdr:col>
      <xdr:colOff>0</xdr:colOff>
      <xdr:row>73</xdr:row>
      <xdr:rowOff>0</xdr:rowOff>
    </xdr:from>
    <xdr:ext cx="304800" cy="296140"/>
    <xdr:sp macro="" textlink="">
      <xdr:nvSpPr>
        <xdr:cNvPr id="14" name="AutoShape 4" descr="blob:https://web.whatsapp.com/a777a3d9-a536-4b4a-b924-ee44cb11875e">
          <a:extLst>
            <a:ext uri="{FF2B5EF4-FFF2-40B4-BE49-F238E27FC236}">
              <a16:creationId xmlns:a16="http://schemas.microsoft.com/office/drawing/2014/main" id="{9A0C6503-EC98-49ED-BBBC-177DF2BDB875}"/>
            </a:ext>
          </a:extLst>
        </xdr:cNvPr>
        <xdr:cNvSpPr>
          <a:spLocks noChangeAspect="1" noChangeArrowheads="1"/>
        </xdr:cNvSpPr>
      </xdr:nvSpPr>
      <xdr:spPr bwMode="auto">
        <a:xfrm>
          <a:off x="32023050" y="17405350"/>
          <a:ext cx="304800" cy="2961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112569</xdr:colOff>
      <xdr:row>0</xdr:row>
      <xdr:rowOff>0</xdr:rowOff>
    </xdr:from>
    <xdr:to>
      <xdr:col>5</xdr:col>
      <xdr:colOff>677966</xdr:colOff>
      <xdr:row>5</xdr:row>
      <xdr:rowOff>436016</xdr:rowOff>
    </xdr:to>
    <xdr:pic>
      <xdr:nvPicPr>
        <xdr:cNvPr id="15" name="Picture 14">
          <a:extLst>
            <a:ext uri="{FF2B5EF4-FFF2-40B4-BE49-F238E27FC236}">
              <a16:creationId xmlns:a16="http://schemas.microsoft.com/office/drawing/2014/main" id="{153639CE-068A-4A2B-A4D8-13CA474BA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269" y="0"/>
          <a:ext cx="4344225" cy="971147"/>
        </a:xfrm>
        <a:prstGeom prst="rect">
          <a:avLst/>
        </a:prstGeom>
      </xdr:spPr>
    </xdr:pic>
    <xdr:clientData/>
  </xdr:twoCellAnchor>
  <xdr:twoCellAnchor editAs="oneCell">
    <xdr:from>
      <xdr:col>22</xdr:col>
      <xdr:colOff>379919</xdr:colOff>
      <xdr:row>1</xdr:row>
      <xdr:rowOff>149369</xdr:rowOff>
    </xdr:from>
    <xdr:to>
      <xdr:col>24</xdr:col>
      <xdr:colOff>664320</xdr:colOff>
      <xdr:row>6</xdr:row>
      <xdr:rowOff>25390</xdr:rowOff>
    </xdr:to>
    <xdr:pic>
      <xdr:nvPicPr>
        <xdr:cNvPr id="16" name="Picture 15">
          <a:extLst>
            <a:ext uri="{FF2B5EF4-FFF2-40B4-BE49-F238E27FC236}">
              <a16:creationId xmlns:a16="http://schemas.microsoft.com/office/drawing/2014/main" id="{60E8356F-AC15-4178-BD95-C2C8D16E83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89819" y="0"/>
          <a:ext cx="1761065" cy="1110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27</xdr:col>
      <xdr:colOff>0</xdr:colOff>
      <xdr:row>121</xdr:row>
      <xdr:rowOff>0</xdr:rowOff>
    </xdr:from>
    <xdr:ext cx="304800" cy="305667"/>
    <xdr:sp macro="" textlink="">
      <xdr:nvSpPr>
        <xdr:cNvPr id="17" name="AutoShape 3" descr="blob:https://web.whatsapp.com/a777a3d9-a536-4b4a-b924-ee44cb11875e">
          <a:extLst>
            <a:ext uri="{FF2B5EF4-FFF2-40B4-BE49-F238E27FC236}">
              <a16:creationId xmlns:a16="http://schemas.microsoft.com/office/drawing/2014/main" id="{8B4D9C13-4837-4D2C-BFBF-98CC30786898}"/>
            </a:ext>
          </a:extLst>
        </xdr:cNvPr>
        <xdr:cNvSpPr>
          <a:spLocks noChangeAspect="1" noChangeArrowheads="1"/>
        </xdr:cNvSpPr>
      </xdr:nvSpPr>
      <xdr:spPr bwMode="auto">
        <a:xfrm>
          <a:off x="32023050" y="27666950"/>
          <a:ext cx="304800" cy="3056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228932</xdr:colOff>
      <xdr:row>1</xdr:row>
      <xdr:rowOff>143933</xdr:rowOff>
    </xdr:from>
    <xdr:to>
      <xdr:col>26</xdr:col>
      <xdr:colOff>15547</xdr:colOff>
      <xdr:row>4</xdr:row>
      <xdr:rowOff>76200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3657932" y="313266"/>
          <a:ext cx="3986082" cy="440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2000" b="1">
              <a:latin typeface="Arial" panose="020B0604020202020204" pitchFamily="34" charset="0"/>
              <a:cs typeface="Arial" panose="020B0604020202020204" pitchFamily="34" charset="0"/>
            </a:rPr>
            <a:t>CLAIM WARRANTY REPORT</a:t>
          </a:r>
          <a:endParaRPr lang="id-ID" sz="2000" b="1">
            <a:latin typeface="Arial" panose="020B0604020202020204" pitchFamily="34" charset="0"/>
            <a:cs typeface="Arial" panose="020B0604020202020204" pitchFamily="34" charset="0"/>
          </a:endParaRPr>
        </a:p>
      </xdr:txBody>
    </xdr:sp>
    <xdr:clientData/>
  </xdr:twoCellAnchor>
  <xdr:twoCellAnchor editAs="oneCell">
    <xdr:from>
      <xdr:col>1</xdr:col>
      <xdr:colOff>160868</xdr:colOff>
      <xdr:row>1</xdr:row>
      <xdr:rowOff>42335</xdr:rowOff>
    </xdr:from>
    <xdr:to>
      <xdr:col>4</xdr:col>
      <xdr:colOff>46971</xdr:colOff>
      <xdr:row>4</xdr:row>
      <xdr:rowOff>143935</xdr:rowOff>
    </xdr:to>
    <xdr:pic>
      <xdr:nvPicPr>
        <xdr:cNvPr id="2" name="Picture 1">
          <a:extLst>
            <a:ext uri="{FF2B5EF4-FFF2-40B4-BE49-F238E27FC236}">
              <a16:creationId xmlns:a16="http://schemas.microsoft.com/office/drawing/2014/main" id="{6DEFED13-6EE8-CC6C-4E7D-0A6497065ECA}"/>
            </a:ext>
          </a:extLst>
        </xdr:cNvPr>
        <xdr:cNvPicPr>
          <a:picLocks noChangeAspect="1"/>
        </xdr:cNvPicPr>
      </xdr:nvPicPr>
      <xdr:blipFill>
        <a:blip xmlns:r="http://schemas.openxmlformats.org/officeDocument/2006/relationships" r:embed="rId1"/>
        <a:stretch>
          <a:fillRect/>
        </a:stretch>
      </xdr:blipFill>
      <xdr:spPr>
        <a:xfrm>
          <a:off x="431801" y="211668"/>
          <a:ext cx="783570" cy="609600"/>
        </a:xfrm>
        <a:prstGeom prst="rect">
          <a:avLst/>
        </a:prstGeom>
      </xdr:spPr>
    </xdr:pic>
    <xdr:clientData/>
  </xdr:twoCellAnchor>
  <xdr:twoCellAnchor editAs="oneCell">
    <xdr:from>
      <xdr:col>8</xdr:col>
      <xdr:colOff>134471</xdr:colOff>
      <xdr:row>60</xdr:row>
      <xdr:rowOff>77741</xdr:rowOff>
    </xdr:from>
    <xdr:to>
      <xdr:col>15</xdr:col>
      <xdr:colOff>314356</xdr:colOff>
      <xdr:row>67</xdr:row>
      <xdr:rowOff>10122</xdr:rowOff>
    </xdr:to>
    <xdr:pic>
      <xdr:nvPicPr>
        <xdr:cNvPr id="4" name="Picture 3">
          <a:extLst>
            <a:ext uri="{FF2B5EF4-FFF2-40B4-BE49-F238E27FC236}">
              <a16:creationId xmlns:a16="http://schemas.microsoft.com/office/drawing/2014/main" id="{C7C39B8B-D58A-4E20-8826-A7B9B2074FC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9821" b="89732" l="9945" r="95856">
                      <a14:foregroundMark x1="35493" y1="65232" x2="35493" y2="65232"/>
                      <a14:foregroundMark x1="49953" y1="65232" x2="49953" y2="65232"/>
                      <a14:foregroundMark x1="45258" y1="67550" x2="45258" y2="67550"/>
                      <a14:foregroundMark x1="55962" y1="65232" x2="55962" y2="65232"/>
                      <a14:foregroundMark x1="61033" y1="67053" x2="61033" y2="67053"/>
                      <a14:foregroundMark x1="66009" y1="68212" x2="66009" y2="68212"/>
                      <a14:foregroundMark x1="69765" y1="70530" x2="69765" y2="70530"/>
                      <a14:foregroundMark x1="81784" y1="67053" x2="81784" y2="67053"/>
                      <a14:foregroundMark x1="89577" y1="77980" x2="89577" y2="77980"/>
                      <a14:foregroundMark x1="62155" y1="57143" x2="23204" y2="20089"/>
                      <a14:foregroundMark x1="23204" y1="20089" x2="69890" y2="26786"/>
                      <a14:foregroundMark x1="69890" y1="26786" x2="59392" y2="86161"/>
                      <a14:foregroundMark x1="59392" y1="86161" x2="30387" y2="25000"/>
                      <a14:foregroundMark x1="30387" y1="25000" x2="78729" y2="16071"/>
                      <a14:foregroundMark x1="78729" y1="16071" x2="88398" y2="17857"/>
                      <a14:foregroundMark x1="15470" y1="83929" x2="68785" y2="35714"/>
                      <a14:foregroundMark x1="68785" y1="35714" x2="46133" y2="80804"/>
                      <a14:foregroundMark x1="46133" y1="80804" x2="77624" y2="55804"/>
                      <a14:foregroundMark x1="77624" y1="55804" x2="36740" y2="45982"/>
                      <a14:foregroundMark x1="36740" y1="45982" x2="71823" y2="57143"/>
                      <a14:foregroundMark x1="71823" y1="57143" x2="25138" y2="85714"/>
                      <a14:foregroundMark x1="25138" y1="85714" x2="58287" y2="78571"/>
                      <a14:foregroundMark x1="58287" y1="78571" x2="16575" y2="31696"/>
                      <a14:foregroundMark x1="16575" y1="31696" x2="83149" y2="20536"/>
                      <a14:foregroundMark x1="83149" y1="20536" x2="46685" y2="87054"/>
                      <a14:foregroundMark x1="46685" y1="87054" x2="9945" y2="80804"/>
                      <a14:foregroundMark x1="9945" y1="80804" x2="42265" y2="61607"/>
                      <a14:foregroundMark x1="42265" y1="61607" x2="95856" y2="66964"/>
                      <a14:foregroundMark x1="95856" y1="66964" x2="76519" y2="70536"/>
                    </a14:backgroundRemoval>
                  </a14:imgEffect>
                </a14:imgLayer>
              </a14:imgProps>
            </a:ext>
            <a:ext uri="{28A0092B-C50C-407E-A947-70E740481C1C}">
              <a14:useLocalDpi xmlns:a14="http://schemas.microsoft.com/office/drawing/2010/main" val="0"/>
            </a:ext>
          </a:extLst>
        </a:blip>
        <a:stretch>
          <a:fillRect/>
        </a:stretch>
      </xdr:blipFill>
      <xdr:spPr>
        <a:xfrm>
          <a:off x="2375647" y="11339653"/>
          <a:ext cx="2050676" cy="1265881"/>
        </a:xfrm>
        <a:prstGeom prst="rect">
          <a:avLst/>
        </a:prstGeom>
      </xdr:spPr>
    </xdr:pic>
    <xdr:clientData/>
  </xdr:twoCellAnchor>
  <xdr:twoCellAnchor editAs="oneCell">
    <xdr:from>
      <xdr:col>2</xdr:col>
      <xdr:colOff>89647</xdr:colOff>
      <xdr:row>60</xdr:row>
      <xdr:rowOff>78441</xdr:rowOff>
    </xdr:from>
    <xdr:to>
      <xdr:col>5</xdr:col>
      <xdr:colOff>252273</xdr:colOff>
      <xdr:row>67</xdr:row>
      <xdr:rowOff>42882</xdr:rowOff>
    </xdr:to>
    <xdr:pic>
      <xdr:nvPicPr>
        <xdr:cNvPr id="5" name="Picture 4" descr="A signature on a white background&#10;&#10;Description automatically generated">
          <a:extLst>
            <a:ext uri="{FF2B5EF4-FFF2-40B4-BE49-F238E27FC236}">
              <a16:creationId xmlns:a16="http://schemas.microsoft.com/office/drawing/2014/main" id="{16C5CFB2-4B61-1344-6F27-677746D9C9A9}"/>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9636" b="99572" l="8672" r="91057">
                      <a14:foregroundMark x1="42547" y1="15418" x2="61247" y2="15846"/>
                      <a14:foregroundMark x1="43089" y1="11991" x2="55014" y2="10493"/>
                      <a14:foregroundMark x1="18699" y1="87366" x2="34146" y2="91863"/>
                      <a14:foregroundMark x1="75068" y1="64240" x2="91057" y2="56103"/>
                      <a14:foregroundMark x1="70190" y1="26338" x2="73171" y2="35760"/>
                      <a14:foregroundMark x1="25745" y1="28051" x2="39566" y2="35118"/>
                      <a14:foregroundMark x1="36856" y1="46253" x2="36043" y2="62741"/>
                      <a14:foregroundMark x1="38211" y1="17559" x2="48780" y2="10921"/>
                      <a14:foregroundMark x1="18699" y1="52677" x2="45257" y2="44540"/>
                      <a14:foregroundMark x1="39024" y1="63812" x2="36856" y2="92934"/>
                      <a14:foregroundMark x1="20867" y1="55032" x2="46612" y2="46681"/>
                      <a14:foregroundMark x1="24932" y1="53961" x2="19783" y2="89507"/>
                      <a14:foregroundMark x1="19783" y1="89507" x2="23035" y2="94004"/>
                      <a14:foregroundMark x1="57724" y1="56531" x2="69648" y2="51606"/>
                      <a14:foregroundMark x1="56369" y1="47752" x2="62602" y2="47752"/>
                      <a14:foregroundMark x1="58537" y1="58244" x2="75068" y2="52248"/>
                      <a14:foregroundMark x1="21680" y1="99572" x2="39566" y2="92934"/>
                      <a14:foregroundMark x1="75881" y1="38544" x2="72358" y2="27409"/>
                      <a14:backgroundMark x1="61375" y1="15689" x2="63415" y2="15846"/>
                      <a14:backgroundMark x1="35501" y1="13704" x2="40184" y2="14063"/>
                    </a14:backgroundRemoval>
                  </a14:imgEffect>
                </a14:imgLayer>
              </a14:imgProps>
            </a:ext>
            <a:ext uri="{28A0092B-C50C-407E-A947-70E740481C1C}">
              <a14:useLocalDpi xmlns:a14="http://schemas.microsoft.com/office/drawing/2010/main" val="0"/>
            </a:ext>
          </a:extLst>
        </a:blip>
        <a:stretch>
          <a:fillRect/>
        </a:stretch>
      </xdr:blipFill>
      <xdr:spPr>
        <a:xfrm>
          <a:off x="605118" y="11340353"/>
          <a:ext cx="1025479" cy="1297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68064</xdr:colOff>
      <xdr:row>1</xdr:row>
      <xdr:rowOff>101598</xdr:rowOff>
    </xdr:from>
    <xdr:to>
      <xdr:col>25</xdr:col>
      <xdr:colOff>193346</xdr:colOff>
      <xdr:row>4</xdr:row>
      <xdr:rowOff>33865</xdr:rowOff>
    </xdr:to>
    <xdr:sp macro="" textlink="">
      <xdr:nvSpPr>
        <xdr:cNvPr id="8" name="TextBox 7">
          <a:extLst>
            <a:ext uri="{FF2B5EF4-FFF2-40B4-BE49-F238E27FC236}">
              <a16:creationId xmlns:a16="http://schemas.microsoft.com/office/drawing/2014/main" id="{C9D37BEA-1180-4098-842E-B5FD390CEB6B}"/>
            </a:ext>
          </a:extLst>
        </xdr:cNvPr>
        <xdr:cNvSpPr txBox="1"/>
      </xdr:nvSpPr>
      <xdr:spPr>
        <a:xfrm>
          <a:off x="3497064" y="270931"/>
          <a:ext cx="3986082" cy="440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2000" b="1">
              <a:latin typeface="Arial" panose="020B0604020202020204" pitchFamily="34" charset="0"/>
              <a:cs typeface="Arial" panose="020B0604020202020204" pitchFamily="34" charset="0"/>
            </a:rPr>
            <a:t>CLAIM WARRANTY REPORT</a:t>
          </a:r>
          <a:endParaRPr lang="id-ID" sz="2000" b="1">
            <a:latin typeface="Arial" panose="020B0604020202020204" pitchFamily="34" charset="0"/>
            <a:cs typeface="Arial" panose="020B0604020202020204" pitchFamily="34" charset="0"/>
          </a:endParaRPr>
        </a:p>
      </xdr:txBody>
    </xdr:sp>
    <xdr:clientData/>
  </xdr:twoCellAnchor>
  <xdr:twoCellAnchor editAs="oneCell">
    <xdr:from>
      <xdr:col>1</xdr:col>
      <xdr:colOff>25401</xdr:colOff>
      <xdr:row>1</xdr:row>
      <xdr:rowOff>25401</xdr:rowOff>
    </xdr:from>
    <xdr:to>
      <xdr:col>3</xdr:col>
      <xdr:colOff>267104</xdr:colOff>
      <xdr:row>4</xdr:row>
      <xdr:rowOff>127001</xdr:rowOff>
    </xdr:to>
    <xdr:pic>
      <xdr:nvPicPr>
        <xdr:cNvPr id="10" name="Picture 9">
          <a:extLst>
            <a:ext uri="{FF2B5EF4-FFF2-40B4-BE49-F238E27FC236}">
              <a16:creationId xmlns:a16="http://schemas.microsoft.com/office/drawing/2014/main" id="{9251AD54-C4A2-472A-A7D0-A26D03CBF170}"/>
            </a:ext>
          </a:extLst>
        </xdr:cNvPr>
        <xdr:cNvPicPr>
          <a:picLocks noChangeAspect="1"/>
        </xdr:cNvPicPr>
      </xdr:nvPicPr>
      <xdr:blipFill>
        <a:blip xmlns:r="http://schemas.openxmlformats.org/officeDocument/2006/relationships" r:embed="rId1"/>
        <a:stretch>
          <a:fillRect/>
        </a:stretch>
      </xdr:blipFill>
      <xdr:spPr>
        <a:xfrm>
          <a:off x="296334" y="194734"/>
          <a:ext cx="783570" cy="609600"/>
        </a:xfrm>
        <a:prstGeom prst="rect">
          <a:avLst/>
        </a:prstGeom>
      </xdr:spPr>
    </xdr:pic>
    <xdr:clientData/>
  </xdr:twoCellAnchor>
  <xdr:twoCellAnchor>
    <xdr:from>
      <xdr:col>3</xdr:col>
      <xdr:colOff>137191</xdr:colOff>
      <xdr:row>19</xdr:row>
      <xdr:rowOff>98306</xdr:rowOff>
    </xdr:from>
    <xdr:to>
      <xdr:col>7</xdr:col>
      <xdr:colOff>82158</xdr:colOff>
      <xdr:row>20</xdr:row>
      <xdr:rowOff>180308</xdr:rowOff>
    </xdr:to>
    <xdr:sp macro="" textlink="">
      <xdr:nvSpPr>
        <xdr:cNvPr id="19" name="Rectangle 18">
          <a:extLst>
            <a:ext uri="{FF2B5EF4-FFF2-40B4-BE49-F238E27FC236}">
              <a16:creationId xmlns:a16="http://schemas.microsoft.com/office/drawing/2014/main" id="{E493F398-32CD-193E-8807-D15A45BEED7D}"/>
            </a:ext>
          </a:extLst>
        </xdr:cNvPr>
        <xdr:cNvSpPr/>
      </xdr:nvSpPr>
      <xdr:spPr>
        <a:xfrm>
          <a:off x="936821" y="3618244"/>
          <a:ext cx="1105214" cy="2701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a:t>Foto Unit</a:t>
          </a:r>
        </a:p>
      </xdr:txBody>
    </xdr:sp>
    <xdr:clientData/>
  </xdr:twoCellAnchor>
  <xdr:twoCellAnchor>
    <xdr:from>
      <xdr:col>10</xdr:col>
      <xdr:colOff>92820</xdr:colOff>
      <xdr:row>19</xdr:row>
      <xdr:rowOff>133272</xdr:rowOff>
    </xdr:from>
    <xdr:to>
      <xdr:col>15</xdr:col>
      <xdr:colOff>117593</xdr:colOff>
      <xdr:row>20</xdr:row>
      <xdr:rowOff>174664</xdr:rowOff>
    </xdr:to>
    <xdr:sp macro="" textlink="">
      <xdr:nvSpPr>
        <xdr:cNvPr id="20" name="Rectangle 19">
          <a:extLst>
            <a:ext uri="{FF2B5EF4-FFF2-40B4-BE49-F238E27FC236}">
              <a16:creationId xmlns:a16="http://schemas.microsoft.com/office/drawing/2014/main" id="{0E5C6C4C-4C1D-4BE3-B225-E4F3533225B1}"/>
            </a:ext>
          </a:extLst>
        </xdr:cNvPr>
        <xdr:cNvSpPr/>
      </xdr:nvSpPr>
      <xdr:spPr>
        <a:xfrm>
          <a:off x="2946400" y="3653210"/>
          <a:ext cx="1443724" cy="2295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a:t>HM</a:t>
          </a:r>
        </a:p>
      </xdr:txBody>
    </xdr:sp>
    <xdr:clientData/>
  </xdr:twoCellAnchor>
  <xdr:twoCellAnchor>
    <xdr:from>
      <xdr:col>25</xdr:col>
      <xdr:colOff>75574</xdr:colOff>
      <xdr:row>19</xdr:row>
      <xdr:rowOff>164630</xdr:rowOff>
    </xdr:from>
    <xdr:to>
      <xdr:col>27</xdr:col>
      <xdr:colOff>141111</xdr:colOff>
      <xdr:row>20</xdr:row>
      <xdr:rowOff>140170</xdr:rowOff>
    </xdr:to>
    <xdr:sp macro="" textlink="">
      <xdr:nvSpPr>
        <xdr:cNvPr id="21" name="Rectangle 20">
          <a:extLst>
            <a:ext uri="{FF2B5EF4-FFF2-40B4-BE49-F238E27FC236}">
              <a16:creationId xmlns:a16="http://schemas.microsoft.com/office/drawing/2014/main" id="{687FC75B-7FF3-46A9-A6F7-71EC70477342}"/>
            </a:ext>
          </a:extLst>
        </xdr:cNvPr>
        <xdr:cNvSpPr/>
      </xdr:nvSpPr>
      <xdr:spPr>
        <a:xfrm>
          <a:off x="7295759" y="3684568"/>
          <a:ext cx="739735" cy="16368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a:t>Foto</a:t>
          </a:r>
          <a:r>
            <a:rPr lang="en-US" sz="1100" baseline="0"/>
            <a:t> SN</a:t>
          </a:r>
          <a:endParaRPr lang="en-US" sz="1100"/>
        </a:p>
      </xdr:txBody>
    </xdr:sp>
    <xdr:clientData/>
  </xdr:twoCellAnchor>
  <xdr:twoCellAnchor>
    <xdr:from>
      <xdr:col>12</xdr:col>
      <xdr:colOff>154089</xdr:colOff>
      <xdr:row>42</xdr:row>
      <xdr:rowOff>163410</xdr:rowOff>
    </xdr:from>
    <xdr:to>
      <xdr:col>21</xdr:col>
      <xdr:colOff>248276</xdr:colOff>
      <xdr:row>50</xdr:row>
      <xdr:rowOff>176110</xdr:rowOff>
    </xdr:to>
    <xdr:sp macro="" textlink="">
      <xdr:nvSpPr>
        <xdr:cNvPr id="22" name="Rectangle 21">
          <a:extLst>
            <a:ext uri="{FF2B5EF4-FFF2-40B4-BE49-F238E27FC236}">
              <a16:creationId xmlns:a16="http://schemas.microsoft.com/office/drawing/2014/main" id="{FE2E29CF-C85E-48B6-9F11-45E2DA99BEB7}"/>
            </a:ext>
          </a:extLst>
        </xdr:cNvPr>
        <xdr:cNvSpPr/>
      </xdr:nvSpPr>
      <xdr:spPr>
        <a:xfrm>
          <a:off x="3540756" y="8128348"/>
          <a:ext cx="2790977" cy="5771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aseline="0"/>
            <a:t>Down voltage after </a:t>
          </a:r>
        </a:p>
      </xdr:txBody>
    </xdr:sp>
    <xdr:clientData/>
  </xdr:twoCellAnchor>
  <xdr:twoCellAnchor>
    <xdr:from>
      <xdr:col>1</xdr:col>
      <xdr:colOff>21189</xdr:colOff>
      <xdr:row>42</xdr:row>
      <xdr:rowOff>162436</xdr:rowOff>
    </xdr:from>
    <xdr:to>
      <xdr:col>10</xdr:col>
      <xdr:colOff>216225</xdr:colOff>
      <xdr:row>50</xdr:row>
      <xdr:rowOff>175136</xdr:rowOff>
    </xdr:to>
    <xdr:sp macro="" textlink="">
      <xdr:nvSpPr>
        <xdr:cNvPr id="9" name="Rectangle 8">
          <a:extLst>
            <a:ext uri="{FF2B5EF4-FFF2-40B4-BE49-F238E27FC236}">
              <a16:creationId xmlns:a16="http://schemas.microsoft.com/office/drawing/2014/main" id="{D0EE5F7C-67BA-49C5-BA64-9F8018DB7387}"/>
            </a:ext>
          </a:extLst>
        </xdr:cNvPr>
        <xdr:cNvSpPr/>
      </xdr:nvSpPr>
      <xdr:spPr>
        <a:xfrm>
          <a:off x="287732" y="8127374"/>
          <a:ext cx="2782073" cy="5771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aseline="0"/>
            <a:t>Down voltage before</a:t>
          </a:r>
        </a:p>
      </xdr:txBody>
    </xdr:sp>
    <xdr:clientData/>
  </xdr:twoCellAnchor>
  <xdr:twoCellAnchor editAs="oneCell">
    <xdr:from>
      <xdr:col>48</xdr:col>
      <xdr:colOff>258705</xdr:colOff>
      <xdr:row>64</xdr:row>
      <xdr:rowOff>162174</xdr:rowOff>
    </xdr:from>
    <xdr:to>
      <xdr:col>49</xdr:col>
      <xdr:colOff>47466</xdr:colOff>
      <xdr:row>65</xdr:row>
      <xdr:rowOff>19745</xdr:rowOff>
    </xdr:to>
    <xdr:pic>
      <xdr:nvPicPr>
        <xdr:cNvPr id="6" name="Picture 5">
          <a:extLst>
            <a:ext uri="{FF2B5EF4-FFF2-40B4-BE49-F238E27FC236}">
              <a16:creationId xmlns:a16="http://schemas.microsoft.com/office/drawing/2014/main" id="{38B1AD6D-5F63-6D29-7E58-2DAF8E37EB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15859322" y="11325631"/>
          <a:ext cx="55304" cy="45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256004</xdr:colOff>
      <xdr:row>42</xdr:row>
      <xdr:rowOff>171250</xdr:rowOff>
    </xdr:from>
    <xdr:to>
      <xdr:col>27</xdr:col>
      <xdr:colOff>1769141</xdr:colOff>
      <xdr:row>50</xdr:row>
      <xdr:rowOff>183950</xdr:rowOff>
    </xdr:to>
    <xdr:sp macro="" textlink="">
      <xdr:nvSpPr>
        <xdr:cNvPr id="11" name="Rectangle 10">
          <a:extLst>
            <a:ext uri="{FF2B5EF4-FFF2-40B4-BE49-F238E27FC236}">
              <a16:creationId xmlns:a16="http://schemas.microsoft.com/office/drawing/2014/main" id="{79987AE5-59CC-357B-E40C-1CD5ABCA36E0}"/>
            </a:ext>
          </a:extLst>
        </xdr:cNvPr>
        <xdr:cNvSpPr/>
      </xdr:nvSpPr>
      <xdr:spPr>
        <a:xfrm>
          <a:off x="6872547" y="8136188"/>
          <a:ext cx="2790977" cy="5771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aseline="0"/>
            <a:t>Battery Test Report (Before)</a:t>
          </a:r>
        </a:p>
      </xdr:txBody>
    </xdr:sp>
    <xdr:clientData/>
  </xdr:twoCellAnchor>
  <xdr:twoCellAnchor>
    <xdr:from>
      <xdr:col>0</xdr:col>
      <xdr:colOff>227345</xdr:colOff>
      <xdr:row>71</xdr:row>
      <xdr:rowOff>133271</xdr:rowOff>
    </xdr:from>
    <xdr:to>
      <xdr:col>11</xdr:col>
      <xdr:colOff>102027</xdr:colOff>
      <xdr:row>74</xdr:row>
      <xdr:rowOff>145972</xdr:rowOff>
    </xdr:to>
    <xdr:sp macro="" textlink="">
      <xdr:nvSpPr>
        <xdr:cNvPr id="13" name="Rectangle 12">
          <a:extLst>
            <a:ext uri="{FF2B5EF4-FFF2-40B4-BE49-F238E27FC236}">
              <a16:creationId xmlns:a16="http://schemas.microsoft.com/office/drawing/2014/main" id="{2E86202A-E861-44F0-99A1-CA3CE4703F58}"/>
            </a:ext>
          </a:extLst>
        </xdr:cNvPr>
        <xdr:cNvSpPr/>
      </xdr:nvSpPr>
      <xdr:spPr>
        <a:xfrm>
          <a:off x="227345" y="12613765"/>
          <a:ext cx="2994805" cy="5771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100" baseline="0"/>
            <a:t>Actual Condition Physique Battery 1 &amp; 2 </a:t>
          </a:r>
        </a:p>
      </xdr:txBody>
    </xdr:sp>
    <xdr:clientData/>
  </xdr:twoCellAnchor>
  <xdr:twoCellAnchor editAs="oneCell">
    <xdr:from>
      <xdr:col>2</xdr:col>
      <xdr:colOff>269810</xdr:colOff>
      <xdr:row>8</xdr:row>
      <xdr:rowOff>70556</xdr:rowOff>
    </xdr:from>
    <xdr:to>
      <xdr:col>7</xdr:col>
      <xdr:colOff>355065</xdr:colOff>
      <xdr:row>19</xdr:row>
      <xdr:rowOff>78395</xdr:rowOff>
    </xdr:to>
    <xdr:pic>
      <xdr:nvPicPr>
        <xdr:cNvPr id="17" name="Picture 16">
          <a:extLst>
            <a:ext uri="{FF2B5EF4-FFF2-40B4-BE49-F238E27FC236}">
              <a16:creationId xmlns:a16="http://schemas.microsoft.com/office/drawing/2014/main" id="{8E7E1B50-08FD-BE7C-2693-C9830239C2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14096" y="1590020"/>
          <a:ext cx="1536683" cy="2048911"/>
        </a:xfrm>
        <a:prstGeom prst="rect">
          <a:avLst/>
        </a:prstGeom>
      </xdr:spPr>
    </xdr:pic>
    <xdr:clientData/>
  </xdr:twoCellAnchor>
  <xdr:twoCellAnchor editAs="oneCell">
    <xdr:from>
      <xdr:col>9</xdr:col>
      <xdr:colOff>86234</xdr:colOff>
      <xdr:row>9</xdr:row>
      <xdr:rowOff>141794</xdr:rowOff>
    </xdr:from>
    <xdr:to>
      <xdr:col>16</xdr:col>
      <xdr:colOff>164629</xdr:colOff>
      <xdr:row>18</xdr:row>
      <xdr:rowOff>33335</xdr:rowOff>
    </xdr:to>
    <xdr:pic>
      <xdr:nvPicPr>
        <xdr:cNvPr id="23" name="Picture 22">
          <a:extLst>
            <a:ext uri="{FF2B5EF4-FFF2-40B4-BE49-F238E27FC236}">
              <a16:creationId xmlns:a16="http://schemas.microsoft.com/office/drawing/2014/main" id="{F8504019-E630-9047-8F5D-96CA0EF8E7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716948" y="1820008"/>
          <a:ext cx="2108127" cy="1581095"/>
        </a:xfrm>
        <a:prstGeom prst="rect">
          <a:avLst/>
        </a:prstGeom>
      </xdr:spPr>
    </xdr:pic>
    <xdr:clientData/>
  </xdr:twoCellAnchor>
  <xdr:twoCellAnchor editAs="oneCell">
    <xdr:from>
      <xdr:col>19</xdr:col>
      <xdr:colOff>90714</xdr:colOff>
      <xdr:row>8</xdr:row>
      <xdr:rowOff>0</xdr:rowOff>
    </xdr:from>
    <xdr:to>
      <xdr:col>27</xdr:col>
      <xdr:colOff>1802946</xdr:colOff>
      <xdr:row>19</xdr:row>
      <xdr:rowOff>39198</xdr:rowOff>
    </xdr:to>
    <xdr:pic>
      <xdr:nvPicPr>
        <xdr:cNvPr id="25" name="Picture 24">
          <a:extLst>
            <a:ext uri="{FF2B5EF4-FFF2-40B4-BE49-F238E27FC236}">
              <a16:creationId xmlns:a16="http://schemas.microsoft.com/office/drawing/2014/main" id="{682869B8-DF9E-1F49-32BD-36DC9BD315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567589" y="1519464"/>
          <a:ext cx="4240893" cy="2080270"/>
        </a:xfrm>
        <a:prstGeom prst="rect">
          <a:avLst/>
        </a:prstGeom>
      </xdr:spPr>
    </xdr:pic>
    <xdr:clientData/>
  </xdr:twoCellAnchor>
  <xdr:twoCellAnchor editAs="oneCell">
    <xdr:from>
      <xdr:col>1</xdr:col>
      <xdr:colOff>78867</xdr:colOff>
      <xdr:row>24</xdr:row>
      <xdr:rowOff>0</xdr:rowOff>
    </xdr:from>
    <xdr:to>
      <xdr:col>10</xdr:col>
      <xdr:colOff>101441</xdr:colOff>
      <xdr:row>42</xdr:row>
      <xdr:rowOff>101914</xdr:rowOff>
    </xdr:to>
    <xdr:pic>
      <xdr:nvPicPr>
        <xdr:cNvPr id="30" name="Picture 29">
          <a:extLst>
            <a:ext uri="{FF2B5EF4-FFF2-40B4-BE49-F238E27FC236}">
              <a16:creationId xmlns:a16="http://schemas.microsoft.com/office/drawing/2014/main" id="{4C9C6468-1AB5-A108-359F-5DCCF619D4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1010" y="4569732"/>
          <a:ext cx="2653288" cy="3537718"/>
        </a:xfrm>
        <a:prstGeom prst="rect">
          <a:avLst/>
        </a:prstGeom>
      </xdr:spPr>
    </xdr:pic>
    <xdr:clientData/>
  </xdr:twoCellAnchor>
  <xdr:twoCellAnchor editAs="oneCell">
    <xdr:from>
      <xdr:col>13</xdr:col>
      <xdr:colOff>206299</xdr:colOff>
      <xdr:row>23</xdr:row>
      <xdr:rowOff>188148</xdr:rowOff>
    </xdr:from>
    <xdr:to>
      <xdr:col>20</xdr:col>
      <xdr:colOff>222632</xdr:colOff>
      <xdr:row>42</xdr:row>
      <xdr:rowOff>148951</xdr:rowOff>
    </xdr:to>
    <xdr:pic>
      <xdr:nvPicPr>
        <xdr:cNvPr id="32" name="Picture 31">
          <a:extLst>
            <a:ext uri="{FF2B5EF4-FFF2-40B4-BE49-F238E27FC236}">
              <a16:creationId xmlns:a16="http://schemas.microsoft.com/office/drawing/2014/main" id="{7081D3D9-5C0C-30DE-E73D-C8249B08002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004960" y="4565112"/>
          <a:ext cx="2034726" cy="3589375"/>
        </a:xfrm>
        <a:prstGeom prst="rect">
          <a:avLst/>
        </a:prstGeom>
      </xdr:spPr>
    </xdr:pic>
    <xdr:clientData/>
  </xdr:twoCellAnchor>
  <xdr:twoCellAnchor editAs="oneCell">
    <xdr:from>
      <xdr:col>23</xdr:col>
      <xdr:colOff>250865</xdr:colOff>
      <xdr:row>24</xdr:row>
      <xdr:rowOff>15679</xdr:rowOff>
    </xdr:from>
    <xdr:to>
      <xdr:col>27</xdr:col>
      <xdr:colOff>1771729</xdr:colOff>
      <xdr:row>42</xdr:row>
      <xdr:rowOff>156791</xdr:rowOff>
    </xdr:to>
    <xdr:pic>
      <xdr:nvPicPr>
        <xdr:cNvPr id="34" name="Picture 33">
          <a:extLst>
            <a:ext uri="{FF2B5EF4-FFF2-40B4-BE49-F238E27FC236}">
              <a16:creationId xmlns:a16="http://schemas.microsoft.com/office/drawing/2014/main" id="{203CBE12-019E-A3A4-F6E2-81C5BA27FFE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4244" b="14244"/>
        <a:stretch/>
      </xdr:blipFill>
      <xdr:spPr>
        <a:xfrm>
          <a:off x="6963722" y="4585411"/>
          <a:ext cx="2813543" cy="3576916"/>
        </a:xfrm>
        <a:prstGeom prst="rect">
          <a:avLst/>
        </a:prstGeom>
      </xdr:spPr>
    </xdr:pic>
    <xdr:clientData/>
  </xdr:twoCellAnchor>
  <xdr:twoCellAnchor editAs="oneCell">
    <xdr:from>
      <xdr:col>1</xdr:col>
      <xdr:colOff>56129</xdr:colOff>
      <xdr:row>51</xdr:row>
      <xdr:rowOff>142874</xdr:rowOff>
    </xdr:from>
    <xdr:to>
      <xdr:col>10</xdr:col>
      <xdr:colOff>245496</xdr:colOff>
      <xdr:row>71</xdr:row>
      <xdr:rowOff>47625</xdr:rowOff>
    </xdr:to>
    <xdr:pic>
      <xdr:nvPicPr>
        <xdr:cNvPr id="36" name="Picture 35">
          <a:extLst>
            <a:ext uri="{FF2B5EF4-FFF2-40B4-BE49-F238E27FC236}">
              <a16:creationId xmlns:a16="http://schemas.microsoft.com/office/drawing/2014/main" id="{9B464A58-EE0C-78ED-3D35-2BE50448EB4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8272" y="8919481"/>
          <a:ext cx="2820081" cy="37601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0221\Weekly%20Forecast%20MA\PLANT%20DEPARTMENT\REPORT%20PLANT%202007\NOVEMBER\MONTHLY%20REPORT\Monthly%20Report%20Nopember%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er/Downloads/DOCUME~1/RANA/LOCALS~1/Temp/PLANT%20MAINTENANCE%20WIRA(PUGUH)/PLANT%20DATA/FORECAST/Forecast%20MA%20April%202007%20(Wi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ant\MONTHLY%20REPORT\Users\Mas%20Sarwo\AppData\Local\Temp\Monthly%20Report%20September%2007%20(Timah).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0221\forecast%20oil\PLANT%20MADHANI\PLANT%20DEPARTMENT\NEW%20MAINTENANCE\PLANNING\MONITORING%20SERVI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SI UNIT"/>
      <sheetName val="HM"/>
      <sheetName val="END HM"/>
      <sheetName val="Periodical Service"/>
      <sheetName val="SOS"/>
      <sheetName val="Forecast Oil Consumption"/>
      <sheetName val="Plan Repair"/>
      <sheetName val="Forecast MA"/>
      <sheetName val="CHART 1"/>
      <sheetName val="CHART 2"/>
      <sheetName val="CHART 3"/>
      <sheetName val="CHART 4"/>
      <sheetName val="Log"/>
      <sheetName val="POPULASI_UNIT"/>
      <sheetName val="END_HM"/>
      <sheetName val="Periodical_Service"/>
      <sheetName val="Forecast_Oil_Consumption"/>
      <sheetName val="Plan_Repair"/>
      <sheetName val="Forecast_MA"/>
      <sheetName val="CHART_1"/>
      <sheetName val="CHART_2"/>
      <sheetName val="CHART_3"/>
      <sheetName val="CHART_4"/>
      <sheetName val="Configuration"/>
      <sheetName val="Loss time"/>
      <sheetName val="MASTER LOKASI"/>
      <sheetName val="Stock"/>
      <sheetName val="BINCARD"/>
      <sheetName val="INVENTORY"/>
      <sheetName val="NMB52"/>
      <sheetName val="Report GI"/>
      <sheetName val="BON"/>
      <sheetName val="BIN"/>
      <sheetName val="PM Service"/>
      <sheetName val="Master"/>
      <sheetName val="Master2"/>
      <sheetName val="Pvt BON"/>
      <sheetName val="Chart1"/>
      <sheetName val="First Different"/>
      <sheetName val="Pica"/>
      <sheetName val="LT GI"/>
      <sheetName val="Contents"/>
      <sheetName val="H.Satuan"/>
      <sheetName val="P3"/>
      <sheetName val="HISTORIKAL"/>
      <sheetName val="Sheet5"/>
      <sheetName val="Param"/>
      <sheetName val="HISTORICAL"/>
      <sheetName val="Metbal"/>
      <sheetName val="Assumption"/>
      <sheetName val="Revenue"/>
      <sheetName val="MA"/>
      <sheetName val="Rekap"/>
      <sheetName val="Price"/>
      <sheetName val="COVER"/>
      <sheetName val="POPULASI_UNIT1"/>
      <sheetName val="END_HM1"/>
      <sheetName val="Periodical_Service1"/>
      <sheetName val="Forecast_Oil_Consumption1"/>
      <sheetName val="Plan_Repair1"/>
      <sheetName val="Forecast_MA1"/>
      <sheetName val="CHART_11"/>
      <sheetName val="CHART_21"/>
      <sheetName val="CHART_31"/>
      <sheetName val="CHART_41"/>
      <sheetName val="Loss_time"/>
      <sheetName val="MASTER_LOKASI"/>
      <sheetName val="Report_GI"/>
      <sheetName val="PM_Service"/>
      <sheetName val="Pvt_BON"/>
      <sheetName val="First_Different"/>
      <sheetName val="LT_GI"/>
      <sheetName val="H_Satuan"/>
      <sheetName val="DT 20 VCR"/>
      <sheetName val="POPULASI_UNIT2"/>
      <sheetName val="END_HM2"/>
      <sheetName val="Periodical_Service2"/>
      <sheetName val="Forecast_Oil_Consumption2"/>
      <sheetName val="Plan_Repair2"/>
      <sheetName val="Forecast_MA2"/>
      <sheetName val="CHART_12"/>
      <sheetName val="CHART_22"/>
      <sheetName val="CHART_32"/>
      <sheetName val="CHART_42"/>
      <sheetName val="Loss_time1"/>
      <sheetName val="MASTER_LOKASI1"/>
      <sheetName val="Report_GI1"/>
      <sheetName val="PM_Service1"/>
      <sheetName val="Pvt_BON1"/>
      <sheetName val="First_Different1"/>
      <sheetName val="LT_GI1"/>
      <sheetName val="H_Satuan1"/>
      <sheetName val="DATA"/>
    </sheetNames>
    <sheetDataSet>
      <sheetData sheetId="0"/>
      <sheetData sheetId="1">
        <row r="10">
          <cell r="B10" t="str">
            <v>A-0015</v>
          </cell>
          <cell r="C10" t="str">
            <v>PC1250</v>
          </cell>
          <cell r="D10">
            <v>20200</v>
          </cell>
          <cell r="E10">
            <v>38348</v>
          </cell>
          <cell r="F10">
            <v>11885</v>
          </cell>
          <cell r="G10">
            <v>12350</v>
          </cell>
          <cell r="H10">
            <v>12541</v>
          </cell>
          <cell r="I10">
            <v>13074</v>
          </cell>
          <cell r="J10">
            <v>13621</v>
          </cell>
          <cell r="K10">
            <v>14109</v>
          </cell>
          <cell r="L10">
            <v>14628</v>
          </cell>
          <cell r="M10">
            <v>15015</v>
          </cell>
          <cell r="N10">
            <v>15498</v>
          </cell>
          <cell r="O10">
            <v>16003</v>
          </cell>
          <cell r="P10">
            <v>16440</v>
          </cell>
          <cell r="Q10">
            <v>16802</v>
          </cell>
        </row>
        <row r="11">
          <cell r="B11" t="str">
            <v>A-0023</v>
          </cell>
          <cell r="C11" t="str">
            <v>PC1250</v>
          </cell>
          <cell r="D11">
            <v>20224</v>
          </cell>
          <cell r="E11">
            <v>38492</v>
          </cell>
          <cell r="F11">
            <v>9849</v>
          </cell>
          <cell r="G11">
            <v>10381</v>
          </cell>
          <cell r="H11">
            <v>10915</v>
          </cell>
          <cell r="I11">
            <v>11521</v>
          </cell>
          <cell r="J11">
            <v>12052</v>
          </cell>
          <cell r="K11">
            <v>12502</v>
          </cell>
          <cell r="L11">
            <v>13062</v>
          </cell>
          <cell r="M11">
            <v>13630</v>
          </cell>
          <cell r="N11">
            <v>14196</v>
          </cell>
          <cell r="O11">
            <v>14695</v>
          </cell>
          <cell r="P11">
            <v>15181</v>
          </cell>
          <cell r="Q11">
            <v>15615</v>
          </cell>
        </row>
        <row r="12">
          <cell r="B12" t="str">
            <v>A-0024</v>
          </cell>
          <cell r="C12" t="str">
            <v>EX-2500</v>
          </cell>
          <cell r="D12" t="str">
            <v>18600C00000628</v>
          </cell>
          <cell r="E12">
            <v>39026</v>
          </cell>
          <cell r="F12">
            <v>963.7</v>
          </cell>
          <cell r="G12">
            <v>1511.2</v>
          </cell>
          <cell r="H12">
            <v>2040.1</v>
          </cell>
          <cell r="I12">
            <v>2643.1</v>
          </cell>
          <cell r="J12">
            <v>3202.6</v>
          </cell>
          <cell r="K12">
            <v>3731.4</v>
          </cell>
          <cell r="L12">
            <v>4279.8999999999996</v>
          </cell>
          <cell r="M12">
            <v>4822.7</v>
          </cell>
          <cell r="N12">
            <v>5349.5</v>
          </cell>
          <cell r="O12">
            <v>5851.5</v>
          </cell>
          <cell r="P12">
            <v>6357.7</v>
          </cell>
          <cell r="Q12">
            <v>6846.3</v>
          </cell>
        </row>
        <row r="13">
          <cell r="B13" t="str">
            <v>A-0025</v>
          </cell>
          <cell r="C13" t="str">
            <v>EX-2500</v>
          </cell>
          <cell r="D13" t="str">
            <v>19600C00000644</v>
          </cell>
          <cell r="E13">
            <v>39280</v>
          </cell>
          <cell r="M13">
            <v>209.8</v>
          </cell>
          <cell r="N13">
            <v>791.1</v>
          </cell>
          <cell r="O13">
            <v>1294.5999999999999</v>
          </cell>
          <cell r="P13">
            <v>1818.3</v>
          </cell>
          <cell r="Q13">
            <v>2303.1999999999998</v>
          </cell>
        </row>
        <row r="14">
          <cell r="B14" t="str">
            <v>A-0027</v>
          </cell>
          <cell r="C14" t="str">
            <v>R994, S-006</v>
          </cell>
          <cell r="D14" t="str">
            <v>3313865, 0229</v>
          </cell>
          <cell r="E14">
            <v>38904</v>
          </cell>
          <cell r="F14">
            <v>48903</v>
          </cell>
          <cell r="G14">
            <v>48903.8</v>
          </cell>
          <cell r="H14">
            <v>48903.8</v>
          </cell>
          <cell r="I14">
            <v>49273.2</v>
          </cell>
          <cell r="J14">
            <v>49764</v>
          </cell>
          <cell r="K14">
            <v>50239.199999999997</v>
          </cell>
          <cell r="L14">
            <v>50748</v>
          </cell>
          <cell r="M14">
            <v>51175.5</v>
          </cell>
          <cell r="N14">
            <v>51695.7</v>
          </cell>
          <cell r="O14">
            <v>52018</v>
          </cell>
          <cell r="P14">
            <v>52262</v>
          </cell>
          <cell r="Q14">
            <v>52364</v>
          </cell>
        </row>
        <row r="15">
          <cell r="B15" t="str">
            <v>A-0028</v>
          </cell>
          <cell r="C15" t="str">
            <v>PC200</v>
          </cell>
          <cell r="D15" t="str">
            <v>CT73620</v>
          </cell>
          <cell r="E15">
            <v>38911</v>
          </cell>
          <cell r="F15">
            <v>2957.6</v>
          </cell>
          <cell r="G15">
            <v>3532.7</v>
          </cell>
          <cell r="H15">
            <v>4111.1000000000004</v>
          </cell>
          <cell r="I15">
            <v>4717</v>
          </cell>
          <cell r="J15">
            <v>5316.7</v>
          </cell>
          <cell r="K15">
            <v>5896.9</v>
          </cell>
          <cell r="L15">
            <v>6317.5</v>
          </cell>
          <cell r="M15">
            <v>6845.4</v>
          </cell>
          <cell r="N15">
            <v>7241</v>
          </cell>
          <cell r="O15">
            <v>7640.7</v>
          </cell>
          <cell r="P15">
            <v>7889.2</v>
          </cell>
          <cell r="Q15">
            <v>8406.4</v>
          </cell>
        </row>
        <row r="16">
          <cell r="B16" t="str">
            <v>A-0033</v>
          </cell>
          <cell r="C16" t="str">
            <v>EC460BLC</v>
          </cell>
          <cell r="D16" t="str">
            <v>11255</v>
          </cell>
          <cell r="E16">
            <v>39280</v>
          </cell>
          <cell r="L16">
            <v>2006.6</v>
          </cell>
          <cell r="M16">
            <v>2265.1</v>
          </cell>
          <cell r="N16">
            <v>2836.6</v>
          </cell>
          <cell r="O16">
            <v>3266</v>
          </cell>
          <cell r="P16">
            <v>3710.2</v>
          </cell>
          <cell r="Q16">
            <v>4237.1000000000004</v>
          </cell>
        </row>
        <row r="17">
          <cell r="B17" t="str">
            <v>A-0034</v>
          </cell>
          <cell r="C17" t="str">
            <v>EC460BLC</v>
          </cell>
          <cell r="D17" t="str">
            <v>11365</v>
          </cell>
          <cell r="E17">
            <v>39005</v>
          </cell>
          <cell r="F17">
            <v>1514.2</v>
          </cell>
          <cell r="G17">
            <v>2085.1999999999998</v>
          </cell>
          <cell r="H17">
            <v>2639.4</v>
          </cell>
          <cell r="I17">
            <v>3247</v>
          </cell>
          <cell r="J17">
            <v>3832.3</v>
          </cell>
          <cell r="K17">
            <v>4381.5</v>
          </cell>
          <cell r="L17">
            <v>4931.7</v>
          </cell>
          <cell r="M17">
            <v>5496.1</v>
          </cell>
          <cell r="N17">
            <v>6042.9</v>
          </cell>
          <cell r="O17">
            <v>6547.5</v>
          </cell>
          <cell r="P17">
            <v>7036.1</v>
          </cell>
          <cell r="Q17">
            <v>7596.1</v>
          </cell>
        </row>
        <row r="18">
          <cell r="B18" t="str">
            <v>A-0035</v>
          </cell>
          <cell r="C18" t="str">
            <v>EC460BLC</v>
          </cell>
          <cell r="D18" t="str">
            <v>11367</v>
          </cell>
          <cell r="E18">
            <v>39005</v>
          </cell>
          <cell r="F18">
            <v>1549</v>
          </cell>
          <cell r="G18">
            <v>2115.4</v>
          </cell>
          <cell r="H18">
            <v>2677.7</v>
          </cell>
          <cell r="I18">
            <v>3293.1</v>
          </cell>
          <cell r="J18">
            <v>3882.4</v>
          </cell>
          <cell r="K18">
            <v>4451.3</v>
          </cell>
          <cell r="L18">
            <v>5002.1000000000004</v>
          </cell>
          <cell r="M18">
            <v>5588.9</v>
          </cell>
          <cell r="N18">
            <v>6151.2</v>
          </cell>
          <cell r="O18">
            <v>6612.3</v>
          </cell>
          <cell r="P18">
            <v>7091</v>
          </cell>
          <cell r="Q18">
            <v>7612</v>
          </cell>
        </row>
        <row r="19">
          <cell r="B19" t="str">
            <v>A-0037</v>
          </cell>
          <cell r="C19" t="str">
            <v>PC200</v>
          </cell>
          <cell r="D19" t="str">
            <v>J31795</v>
          </cell>
          <cell r="E19">
            <v>39026</v>
          </cell>
          <cell r="F19">
            <v>1078.4000000000001</v>
          </cell>
          <cell r="G19">
            <v>1671</v>
          </cell>
          <cell r="H19">
            <v>2247.8000000000002</v>
          </cell>
          <cell r="I19">
            <v>2857</v>
          </cell>
          <cell r="J19">
            <v>3452.8</v>
          </cell>
          <cell r="K19">
            <v>3925.3</v>
          </cell>
          <cell r="L19">
            <v>4480.3</v>
          </cell>
          <cell r="M19">
            <v>4996.8</v>
          </cell>
          <cell r="N19">
            <v>5474.6</v>
          </cell>
          <cell r="O19">
            <v>5843</v>
          </cell>
          <cell r="P19">
            <v>6400.1</v>
          </cell>
          <cell r="Q19">
            <v>6923.4</v>
          </cell>
        </row>
        <row r="20">
          <cell r="B20" t="str">
            <v>A-0044</v>
          </cell>
          <cell r="C20" t="str">
            <v>EX-2500</v>
          </cell>
          <cell r="D20" t="str">
            <v>18600C00000659</v>
          </cell>
          <cell r="E20">
            <v>39328</v>
          </cell>
          <cell r="O20">
            <v>422.7</v>
          </cell>
          <cell r="P20">
            <v>933.3</v>
          </cell>
          <cell r="Q20">
            <v>1439.1</v>
          </cell>
        </row>
        <row r="21">
          <cell r="B21" t="str">
            <v>A-0053</v>
          </cell>
          <cell r="C21" t="str">
            <v>PC300</v>
          </cell>
          <cell r="D21" t="str">
            <v>J21112</v>
          </cell>
          <cell r="E21">
            <v>39328</v>
          </cell>
          <cell r="O21">
            <v>452.7</v>
          </cell>
          <cell r="P21">
            <v>976.6</v>
          </cell>
          <cell r="Q21">
            <v>1540</v>
          </cell>
        </row>
        <row r="22">
          <cell r="B22" t="str">
            <v>C-0006</v>
          </cell>
          <cell r="C22" t="str">
            <v>D7G</v>
          </cell>
          <cell r="D22" t="str">
            <v>7MB03832</v>
          </cell>
          <cell r="E22">
            <v>38307</v>
          </cell>
          <cell r="F22">
            <v>10744.9</v>
          </cell>
          <cell r="G22">
            <v>10793.5</v>
          </cell>
          <cell r="H22">
            <v>10918</v>
          </cell>
          <cell r="I22">
            <v>11436</v>
          </cell>
          <cell r="J22">
            <v>11617.1</v>
          </cell>
          <cell r="K22">
            <v>11858</v>
          </cell>
          <cell r="L22">
            <v>12222.2</v>
          </cell>
          <cell r="M22">
            <v>12472</v>
          </cell>
          <cell r="N22">
            <v>12938.6</v>
          </cell>
          <cell r="O22">
            <v>13311.9</v>
          </cell>
          <cell r="P22">
            <v>13814.3</v>
          </cell>
          <cell r="Q22">
            <v>14023</v>
          </cell>
        </row>
        <row r="23">
          <cell r="B23" t="str">
            <v>C-0008</v>
          </cell>
          <cell r="C23" t="str">
            <v>D8R</v>
          </cell>
          <cell r="D23" t="str">
            <v>9EM01988</v>
          </cell>
          <cell r="E23">
            <v>38189</v>
          </cell>
          <cell r="F23">
            <v>12736</v>
          </cell>
          <cell r="G23">
            <v>12904.8</v>
          </cell>
          <cell r="H23">
            <v>13375</v>
          </cell>
          <cell r="I23">
            <v>13789.9</v>
          </cell>
          <cell r="J23">
            <v>14204.8</v>
          </cell>
          <cell r="K23">
            <v>14313</v>
          </cell>
          <cell r="L23">
            <v>14714.8</v>
          </cell>
          <cell r="M23">
            <v>15255.4</v>
          </cell>
          <cell r="N23">
            <v>15518</v>
          </cell>
          <cell r="O23">
            <v>15518</v>
          </cell>
          <cell r="P23">
            <v>15770.8</v>
          </cell>
          <cell r="Q23">
            <v>16306.8</v>
          </cell>
        </row>
        <row r="24">
          <cell r="B24" t="str">
            <v>C-0011</v>
          </cell>
          <cell r="C24" t="str">
            <v>D8R</v>
          </cell>
          <cell r="D24" t="str">
            <v>41Z22706</v>
          </cell>
          <cell r="E24">
            <v>38727</v>
          </cell>
          <cell r="F24">
            <v>3813.3</v>
          </cell>
          <cell r="G24">
            <v>4365.8999999999996</v>
          </cell>
          <cell r="H24">
            <v>4792.7</v>
          </cell>
          <cell r="I24">
            <v>5170.3</v>
          </cell>
          <cell r="J24">
            <v>5565.6</v>
          </cell>
          <cell r="K24">
            <v>5993.7</v>
          </cell>
          <cell r="L24">
            <v>6421.2</v>
          </cell>
          <cell r="M24">
            <v>6801.4</v>
          </cell>
          <cell r="N24">
            <v>7235.6</v>
          </cell>
          <cell r="O24">
            <v>7700.2</v>
          </cell>
          <cell r="P24">
            <v>8200</v>
          </cell>
          <cell r="Q24">
            <v>8602.5</v>
          </cell>
        </row>
        <row r="25">
          <cell r="B25" t="str">
            <v>C-0012</v>
          </cell>
          <cell r="C25" t="str">
            <v>D8R</v>
          </cell>
          <cell r="D25" t="str">
            <v>9EM02284</v>
          </cell>
          <cell r="E25">
            <v>38596</v>
          </cell>
          <cell r="F25">
            <v>8086.4</v>
          </cell>
          <cell r="G25">
            <v>8125.1</v>
          </cell>
          <cell r="H25">
            <v>8589.6</v>
          </cell>
          <cell r="I25">
            <v>9136.2999999999993</v>
          </cell>
          <cell r="J25">
            <v>9686.1</v>
          </cell>
          <cell r="K25">
            <v>10245.200000000001</v>
          </cell>
          <cell r="L25">
            <v>10404</v>
          </cell>
          <cell r="M25">
            <v>10992.7</v>
          </cell>
          <cell r="N25">
            <v>11489.3</v>
          </cell>
          <cell r="O25">
            <v>11996</v>
          </cell>
          <cell r="P25">
            <v>12504.6</v>
          </cell>
          <cell r="Q25">
            <v>12962.8</v>
          </cell>
        </row>
        <row r="26">
          <cell r="B26" t="str">
            <v>C-0013</v>
          </cell>
          <cell r="C26" t="str">
            <v>D8R</v>
          </cell>
          <cell r="D26" t="str">
            <v>9EM03669</v>
          </cell>
          <cell r="O26">
            <v>528</v>
          </cell>
          <cell r="P26">
            <v>1100.2</v>
          </cell>
          <cell r="Q26">
            <v>1671.4</v>
          </cell>
        </row>
        <row r="27">
          <cell r="B27" t="str">
            <v>C-0015</v>
          </cell>
          <cell r="C27" t="str">
            <v>D9R</v>
          </cell>
          <cell r="D27" t="str">
            <v>ACL01172</v>
          </cell>
          <cell r="E27">
            <v>38727</v>
          </cell>
          <cell r="F27">
            <v>5861.8</v>
          </cell>
          <cell r="G27">
            <v>6362</v>
          </cell>
          <cell r="H27">
            <v>6754.3</v>
          </cell>
          <cell r="I27">
            <v>6883.3</v>
          </cell>
          <cell r="J27">
            <v>7103.7</v>
          </cell>
          <cell r="K27">
            <v>7509</v>
          </cell>
          <cell r="L27">
            <v>8038.6</v>
          </cell>
          <cell r="M27">
            <v>8337</v>
          </cell>
          <cell r="N27">
            <v>8923.1</v>
          </cell>
          <cell r="O27">
            <v>9162</v>
          </cell>
          <cell r="P27">
            <v>9207.4</v>
          </cell>
          <cell r="Q27">
            <v>9709.7999999999993</v>
          </cell>
        </row>
        <row r="28">
          <cell r="B28" t="str">
            <v>C-0016</v>
          </cell>
          <cell r="C28" t="str">
            <v>D7G</v>
          </cell>
          <cell r="D28" t="str">
            <v>7MB04257</v>
          </cell>
          <cell r="E28">
            <v>39026</v>
          </cell>
          <cell r="F28">
            <v>878</v>
          </cell>
          <cell r="G28">
            <v>1470.9</v>
          </cell>
          <cell r="H28">
            <v>1982.6</v>
          </cell>
          <cell r="I28">
            <v>2564.1</v>
          </cell>
          <cell r="J28">
            <v>3158.5</v>
          </cell>
          <cell r="K28">
            <v>3720.6</v>
          </cell>
          <cell r="L28">
            <v>4233.5</v>
          </cell>
          <cell r="M28">
            <v>4772.7</v>
          </cell>
          <cell r="N28">
            <v>5093.3</v>
          </cell>
          <cell r="O28">
            <v>5601</v>
          </cell>
          <cell r="P28">
            <v>6105.6</v>
          </cell>
          <cell r="Q28">
            <v>6480</v>
          </cell>
        </row>
        <row r="29">
          <cell r="B29" t="str">
            <v>C-0023</v>
          </cell>
          <cell r="C29" t="str">
            <v>D85ESS-2</v>
          </cell>
          <cell r="D29" t="str">
            <v>J12304</v>
          </cell>
          <cell r="E29">
            <v>39247</v>
          </cell>
          <cell r="L29">
            <v>190.6</v>
          </cell>
          <cell r="M29">
            <v>721.5</v>
          </cell>
          <cell r="N29">
            <v>1307</v>
          </cell>
          <cell r="O29">
            <v>1838.4</v>
          </cell>
          <cell r="P29">
            <v>2343.9</v>
          </cell>
          <cell r="Q29">
            <v>2876.6</v>
          </cell>
        </row>
        <row r="30">
          <cell r="B30" t="str">
            <v>E-0002</v>
          </cell>
          <cell r="C30" t="str">
            <v>P124GB 8x4</v>
          </cell>
          <cell r="D30">
            <v>4479186</v>
          </cell>
          <cell r="E30">
            <v>37945</v>
          </cell>
          <cell r="F30">
            <v>12140</v>
          </cell>
          <cell r="G30">
            <v>12604.9</v>
          </cell>
          <cell r="H30">
            <v>12978</v>
          </cell>
          <cell r="I30">
            <v>13336.6</v>
          </cell>
          <cell r="J30">
            <v>13757.3</v>
          </cell>
          <cell r="K30">
            <v>13948.3</v>
          </cell>
          <cell r="L30">
            <v>13948</v>
          </cell>
          <cell r="M30">
            <v>13995</v>
          </cell>
          <cell r="N30">
            <v>14212.2</v>
          </cell>
          <cell r="O30">
            <v>14374</v>
          </cell>
          <cell r="P30">
            <v>14592.6</v>
          </cell>
          <cell r="Q30">
            <v>14597</v>
          </cell>
        </row>
        <row r="31">
          <cell r="B31" t="str">
            <v>E-0003</v>
          </cell>
          <cell r="C31" t="str">
            <v>P124GB 8x4</v>
          </cell>
          <cell r="D31">
            <v>4479313</v>
          </cell>
          <cell r="E31">
            <v>37945</v>
          </cell>
          <cell r="F31">
            <v>12971.9</v>
          </cell>
          <cell r="G31">
            <v>13214.4</v>
          </cell>
          <cell r="H31">
            <v>13554.2</v>
          </cell>
          <cell r="I31">
            <v>13904.9</v>
          </cell>
          <cell r="J31">
            <v>14223.8</v>
          </cell>
          <cell r="K31">
            <v>14441.8</v>
          </cell>
          <cell r="L31">
            <v>14666.2</v>
          </cell>
          <cell r="M31">
            <v>14709</v>
          </cell>
          <cell r="N31">
            <v>14710</v>
          </cell>
          <cell r="O31">
            <v>14726</v>
          </cell>
          <cell r="P31">
            <v>14846</v>
          </cell>
          <cell r="Q31">
            <v>14880</v>
          </cell>
        </row>
        <row r="32">
          <cell r="B32" t="str">
            <v>E-0004</v>
          </cell>
          <cell r="C32" t="str">
            <v>P124GB 8x4</v>
          </cell>
          <cell r="D32">
            <v>4479241</v>
          </cell>
          <cell r="E32">
            <v>37945</v>
          </cell>
          <cell r="F32">
            <v>13429.7</v>
          </cell>
          <cell r="G32">
            <v>13647.5</v>
          </cell>
          <cell r="H32">
            <v>13904.9</v>
          </cell>
          <cell r="I32">
            <v>14215.4</v>
          </cell>
          <cell r="J32">
            <v>14215.4</v>
          </cell>
          <cell r="K32">
            <v>14376.8</v>
          </cell>
          <cell r="L32">
            <v>14582.6</v>
          </cell>
          <cell r="M32">
            <v>14912.7</v>
          </cell>
          <cell r="N32">
            <v>15159.2</v>
          </cell>
          <cell r="O32">
            <v>15292.7</v>
          </cell>
          <cell r="P32">
            <v>15372.4</v>
          </cell>
          <cell r="Q32">
            <v>15424</v>
          </cell>
        </row>
        <row r="33">
          <cell r="B33" t="str">
            <v>E-0005</v>
          </cell>
          <cell r="C33" t="str">
            <v>P124GB 8x4</v>
          </cell>
          <cell r="D33">
            <v>4479322</v>
          </cell>
          <cell r="E33">
            <v>37945</v>
          </cell>
          <cell r="F33">
            <v>12034.8</v>
          </cell>
          <cell r="G33">
            <v>12371.1</v>
          </cell>
          <cell r="H33">
            <v>12424.8</v>
          </cell>
          <cell r="I33">
            <v>12810</v>
          </cell>
          <cell r="J33">
            <v>13195</v>
          </cell>
          <cell r="K33">
            <v>13526.8</v>
          </cell>
          <cell r="L33">
            <v>13734.7</v>
          </cell>
          <cell r="M33">
            <v>13957.5</v>
          </cell>
          <cell r="N33">
            <v>14213.3</v>
          </cell>
          <cell r="O33">
            <v>14222.6</v>
          </cell>
          <cell r="P33">
            <v>14233</v>
          </cell>
          <cell r="Q33">
            <v>14290</v>
          </cell>
        </row>
        <row r="34">
          <cell r="B34" t="str">
            <v>E-0006</v>
          </cell>
          <cell r="C34" t="str">
            <v>P124GB 8x4</v>
          </cell>
          <cell r="D34">
            <v>4479303</v>
          </cell>
          <cell r="E34">
            <v>37945</v>
          </cell>
          <cell r="F34">
            <v>13588</v>
          </cell>
          <cell r="G34">
            <v>13979.8</v>
          </cell>
          <cell r="H34">
            <v>14281</v>
          </cell>
          <cell r="I34">
            <v>14444.8</v>
          </cell>
          <cell r="J34">
            <v>14825.7</v>
          </cell>
          <cell r="K34">
            <v>15078.5</v>
          </cell>
          <cell r="L34">
            <v>15231.9</v>
          </cell>
          <cell r="M34">
            <v>15537.9</v>
          </cell>
          <cell r="N34">
            <v>15742.2</v>
          </cell>
          <cell r="O34">
            <v>15841.4</v>
          </cell>
          <cell r="P34">
            <v>16001</v>
          </cell>
          <cell r="Q34">
            <v>16017.7</v>
          </cell>
        </row>
        <row r="35">
          <cell r="B35" t="str">
            <v>E-0014</v>
          </cell>
          <cell r="C35" t="str">
            <v>U-CW520HVD</v>
          </cell>
          <cell r="D35" t="str">
            <v>CW520HV-07842</v>
          </cell>
          <cell r="E35">
            <v>38596</v>
          </cell>
          <cell r="F35">
            <v>5329</v>
          </cell>
          <cell r="G35">
            <v>5526</v>
          </cell>
          <cell r="H35">
            <v>5560</v>
          </cell>
          <cell r="I35">
            <v>5643</v>
          </cell>
          <cell r="J35">
            <v>5734</v>
          </cell>
          <cell r="K35">
            <v>5894</v>
          </cell>
          <cell r="L35">
            <v>6032</v>
          </cell>
          <cell r="M35">
            <v>6075</v>
          </cell>
          <cell r="N35">
            <v>6096</v>
          </cell>
          <cell r="O35">
            <v>6165</v>
          </cell>
          <cell r="P35">
            <v>6353</v>
          </cell>
          <cell r="Q35">
            <v>6532</v>
          </cell>
        </row>
        <row r="36">
          <cell r="B36" t="str">
            <v>E-0043</v>
          </cell>
          <cell r="C36" t="str">
            <v>HD465-7</v>
          </cell>
          <cell r="D36">
            <v>7376</v>
          </cell>
          <cell r="E36">
            <v>38416</v>
          </cell>
          <cell r="F36">
            <v>10099.5</v>
          </cell>
          <cell r="G36">
            <v>10573</v>
          </cell>
          <cell r="H36">
            <v>10926.6</v>
          </cell>
          <cell r="I36">
            <v>11311.3</v>
          </cell>
          <cell r="J36">
            <v>11838</v>
          </cell>
          <cell r="K36">
            <v>12323.1</v>
          </cell>
          <cell r="L36">
            <v>12803.2</v>
          </cell>
          <cell r="M36">
            <v>13243.9</v>
          </cell>
          <cell r="N36">
            <v>13676.9</v>
          </cell>
          <cell r="O36">
            <v>14125.8</v>
          </cell>
          <cell r="P36">
            <v>14494.3</v>
          </cell>
          <cell r="Q36">
            <v>14678.7</v>
          </cell>
        </row>
        <row r="37">
          <cell r="B37" t="str">
            <v>E-0044</v>
          </cell>
          <cell r="C37" t="str">
            <v>HD465-7</v>
          </cell>
          <cell r="D37">
            <v>7381</v>
          </cell>
          <cell r="E37">
            <v>38416</v>
          </cell>
          <cell r="F37">
            <v>9972.7000000000007</v>
          </cell>
          <cell r="G37">
            <v>10429.9</v>
          </cell>
          <cell r="H37">
            <v>10879.1</v>
          </cell>
          <cell r="I37">
            <v>11421.4</v>
          </cell>
          <cell r="J37">
            <v>11878.6</v>
          </cell>
          <cell r="K37">
            <v>12344.3</v>
          </cell>
          <cell r="L37">
            <v>12828.6</v>
          </cell>
          <cell r="M37">
            <v>13254.4</v>
          </cell>
          <cell r="N37">
            <v>13770.6</v>
          </cell>
          <cell r="O37">
            <v>14048</v>
          </cell>
          <cell r="P37">
            <v>14466</v>
          </cell>
          <cell r="Q37">
            <v>14862</v>
          </cell>
        </row>
        <row r="38">
          <cell r="B38" t="str">
            <v>E-0086</v>
          </cell>
          <cell r="C38" t="str">
            <v>HD465-7</v>
          </cell>
          <cell r="D38">
            <v>7429</v>
          </cell>
          <cell r="E38">
            <v>38504</v>
          </cell>
          <cell r="F38">
            <v>9211</v>
          </cell>
          <cell r="G38">
            <v>9664</v>
          </cell>
          <cell r="H38">
            <v>10082.9</v>
          </cell>
          <cell r="I38">
            <v>10626.4</v>
          </cell>
          <cell r="J38">
            <v>11126.8</v>
          </cell>
          <cell r="K38">
            <v>11574.1</v>
          </cell>
          <cell r="L38">
            <v>12029.9</v>
          </cell>
          <cell r="M38">
            <v>12430.2</v>
          </cell>
          <cell r="N38">
            <v>12911.8</v>
          </cell>
          <cell r="O38">
            <v>13369</v>
          </cell>
          <cell r="P38">
            <v>13756.6</v>
          </cell>
          <cell r="Q38">
            <v>13922.9</v>
          </cell>
        </row>
        <row r="39">
          <cell r="B39" t="str">
            <v>E-0087</v>
          </cell>
          <cell r="C39" t="str">
            <v>HD465-7</v>
          </cell>
          <cell r="D39" t="str">
            <v>7430</v>
          </cell>
          <cell r="E39">
            <v>38504</v>
          </cell>
          <cell r="F39">
            <v>9021</v>
          </cell>
          <cell r="G39">
            <v>9409.6</v>
          </cell>
          <cell r="H39">
            <v>9876.9</v>
          </cell>
          <cell r="I39">
            <v>10430.4</v>
          </cell>
          <cell r="J39">
            <v>10864.1</v>
          </cell>
          <cell r="K39">
            <v>11346.9</v>
          </cell>
          <cell r="L39">
            <v>11815.8</v>
          </cell>
          <cell r="M39">
            <v>12290.9</v>
          </cell>
          <cell r="N39">
            <v>12792.8</v>
          </cell>
          <cell r="O39">
            <v>13227.6</v>
          </cell>
          <cell r="P39">
            <v>13352.6</v>
          </cell>
          <cell r="Q39">
            <v>13731.5</v>
          </cell>
        </row>
        <row r="40">
          <cell r="B40" t="str">
            <v>E-0088</v>
          </cell>
          <cell r="C40" t="str">
            <v>HD465-7</v>
          </cell>
          <cell r="D40">
            <v>7435</v>
          </cell>
          <cell r="E40">
            <v>38549</v>
          </cell>
          <cell r="F40">
            <v>8453.2999999999993</v>
          </cell>
          <cell r="G40">
            <v>8900.5</v>
          </cell>
          <cell r="H40">
            <v>9338.4</v>
          </cell>
          <cell r="I40">
            <v>9851.2000000000007</v>
          </cell>
          <cell r="J40">
            <v>10349.5</v>
          </cell>
          <cell r="K40">
            <v>10806.4</v>
          </cell>
          <cell r="L40">
            <v>11276.4</v>
          </cell>
          <cell r="M40">
            <v>11769.5</v>
          </cell>
          <cell r="N40">
            <v>12283.7</v>
          </cell>
          <cell r="O40">
            <v>12716.2</v>
          </cell>
          <cell r="P40">
            <v>13185.8</v>
          </cell>
          <cell r="Q40">
            <v>13568</v>
          </cell>
        </row>
        <row r="41">
          <cell r="B41" t="str">
            <v>E-0089</v>
          </cell>
          <cell r="C41" t="str">
            <v>HD465-7</v>
          </cell>
          <cell r="D41">
            <v>7436</v>
          </cell>
          <cell r="E41">
            <v>38549</v>
          </cell>
          <cell r="F41">
            <v>8242.2999999999993</v>
          </cell>
          <cell r="G41">
            <v>8685.5</v>
          </cell>
          <cell r="H41">
            <v>9064.7999999999993</v>
          </cell>
          <cell r="I41">
            <v>9582.7000000000007</v>
          </cell>
          <cell r="J41">
            <v>10103.799999999999</v>
          </cell>
          <cell r="K41">
            <v>10557.4</v>
          </cell>
          <cell r="L41">
            <v>11014.1</v>
          </cell>
          <cell r="M41">
            <v>11467</v>
          </cell>
          <cell r="N41">
            <v>11878.8</v>
          </cell>
          <cell r="O41">
            <v>12245.8</v>
          </cell>
          <cell r="P41">
            <v>12674.2</v>
          </cell>
          <cell r="Q41">
            <v>13067.3</v>
          </cell>
        </row>
        <row r="42">
          <cell r="B42" t="str">
            <v>E-0121</v>
          </cell>
          <cell r="C42" t="str">
            <v>777 B</v>
          </cell>
          <cell r="D42" t="str">
            <v>4YC01380</v>
          </cell>
          <cell r="E42">
            <v>38727</v>
          </cell>
          <cell r="F42">
            <v>73519.7</v>
          </cell>
          <cell r="G42">
            <v>73814.2</v>
          </cell>
          <cell r="H42">
            <v>74049.7</v>
          </cell>
          <cell r="I42">
            <v>74222.7</v>
          </cell>
          <cell r="J42">
            <v>74693.7</v>
          </cell>
          <cell r="K42">
            <v>75124.399999999994</v>
          </cell>
          <cell r="L42">
            <v>75565</v>
          </cell>
          <cell r="M42">
            <v>75933</v>
          </cell>
          <cell r="N42">
            <v>76357.3</v>
          </cell>
          <cell r="O42">
            <v>76737</v>
          </cell>
          <cell r="P42">
            <v>77141</v>
          </cell>
          <cell r="Q42">
            <v>77308</v>
          </cell>
        </row>
        <row r="43">
          <cell r="B43" t="str">
            <v>E-0122</v>
          </cell>
          <cell r="C43" t="str">
            <v>777 B</v>
          </cell>
          <cell r="D43" t="str">
            <v>4YC01381</v>
          </cell>
          <cell r="E43">
            <v>38727</v>
          </cell>
          <cell r="F43">
            <v>91401</v>
          </cell>
          <cell r="G43">
            <v>91660</v>
          </cell>
          <cell r="H43">
            <v>91913.600000000006</v>
          </cell>
          <cell r="I43">
            <v>92365.8</v>
          </cell>
          <cell r="J43">
            <v>92603</v>
          </cell>
          <cell r="K43">
            <v>92807.9</v>
          </cell>
          <cell r="L43">
            <v>93199.5</v>
          </cell>
          <cell r="M43">
            <v>93571.3</v>
          </cell>
          <cell r="N43">
            <v>93939.5</v>
          </cell>
          <cell r="O43">
            <v>94165.8</v>
          </cell>
          <cell r="P43">
            <v>94397.8</v>
          </cell>
          <cell r="Q43">
            <v>94651</v>
          </cell>
        </row>
        <row r="44">
          <cell r="B44" t="str">
            <v>E-0123</v>
          </cell>
          <cell r="C44" t="str">
            <v>777 B</v>
          </cell>
          <cell r="D44" t="str">
            <v>4YC01382</v>
          </cell>
          <cell r="E44">
            <v>38727</v>
          </cell>
          <cell r="F44">
            <v>109660.5</v>
          </cell>
          <cell r="G44">
            <v>110003.3</v>
          </cell>
          <cell r="H44">
            <v>110315</v>
          </cell>
          <cell r="I44">
            <v>110795.6</v>
          </cell>
          <cell r="J44">
            <v>111249.1</v>
          </cell>
          <cell r="K44">
            <v>111723.8</v>
          </cell>
          <cell r="L44">
            <v>112120.3</v>
          </cell>
          <cell r="M44">
            <v>112368.7</v>
          </cell>
          <cell r="N44">
            <v>112436</v>
          </cell>
          <cell r="O44">
            <v>112469.6</v>
          </cell>
          <cell r="P44">
            <v>112575.5</v>
          </cell>
          <cell r="Q44">
            <v>112861.5</v>
          </cell>
        </row>
        <row r="45">
          <cell r="B45" t="str">
            <v>E-0124</v>
          </cell>
          <cell r="C45" t="str">
            <v>777 B</v>
          </cell>
          <cell r="D45" t="str">
            <v>4YC01383</v>
          </cell>
          <cell r="E45">
            <v>38727</v>
          </cell>
          <cell r="F45">
            <v>89579.8</v>
          </cell>
          <cell r="G45">
            <v>89861</v>
          </cell>
          <cell r="H45">
            <v>90150.399999999994</v>
          </cell>
          <cell r="I45">
            <v>90587.1</v>
          </cell>
          <cell r="J45">
            <v>90996</v>
          </cell>
          <cell r="K45">
            <v>91045.2</v>
          </cell>
          <cell r="L45">
            <v>91154.5</v>
          </cell>
          <cell r="M45">
            <v>91434.8</v>
          </cell>
          <cell r="N45">
            <v>91847.9</v>
          </cell>
          <cell r="O45">
            <v>92214.3</v>
          </cell>
          <cell r="P45">
            <v>92355.5</v>
          </cell>
          <cell r="Q45">
            <v>92676</v>
          </cell>
        </row>
        <row r="46">
          <cell r="B46" t="str">
            <v>E-0125</v>
          </cell>
          <cell r="C46" t="str">
            <v>777 B</v>
          </cell>
          <cell r="D46" t="str">
            <v>4YC01662</v>
          </cell>
          <cell r="E46">
            <v>38727</v>
          </cell>
          <cell r="F46">
            <v>100441.8</v>
          </cell>
          <cell r="G46">
            <v>100443</v>
          </cell>
          <cell r="H46">
            <v>100455</v>
          </cell>
          <cell r="I46">
            <v>100476</v>
          </cell>
          <cell r="J46">
            <v>100597.5</v>
          </cell>
          <cell r="K46">
            <v>101027.1</v>
          </cell>
          <cell r="L46">
            <v>101444.6</v>
          </cell>
          <cell r="M46">
            <v>101856.1</v>
          </cell>
          <cell r="N46">
            <v>102303.3</v>
          </cell>
          <cell r="O46">
            <v>102638.39999999999</v>
          </cell>
          <cell r="P46">
            <v>102853.1</v>
          </cell>
          <cell r="Q46">
            <v>102853.1</v>
          </cell>
        </row>
        <row r="47">
          <cell r="B47" t="str">
            <v>E-0129</v>
          </cell>
          <cell r="C47" t="str">
            <v>A40D</v>
          </cell>
          <cell r="D47" t="str">
            <v>12710</v>
          </cell>
          <cell r="E47">
            <v>38933</v>
          </cell>
          <cell r="F47">
            <v>2382</v>
          </cell>
          <cell r="G47">
            <v>2857</v>
          </cell>
          <cell r="H47">
            <v>3289</v>
          </cell>
          <cell r="I47">
            <v>3804</v>
          </cell>
          <cell r="J47">
            <v>4302</v>
          </cell>
          <cell r="K47">
            <v>4781</v>
          </cell>
          <cell r="L47">
            <v>5292</v>
          </cell>
          <cell r="M47">
            <v>5590</v>
          </cell>
          <cell r="N47">
            <v>5957</v>
          </cell>
          <cell r="O47">
            <v>6396</v>
          </cell>
          <cell r="P47">
            <v>6642</v>
          </cell>
          <cell r="Q47">
            <v>7027</v>
          </cell>
        </row>
        <row r="48">
          <cell r="B48" t="str">
            <v>E-0130</v>
          </cell>
          <cell r="C48" t="str">
            <v>A40D</v>
          </cell>
          <cell r="D48" t="str">
            <v>12712</v>
          </cell>
          <cell r="E48">
            <v>38933</v>
          </cell>
          <cell r="F48">
            <v>2232</v>
          </cell>
          <cell r="G48">
            <v>2602</v>
          </cell>
          <cell r="H48">
            <v>3061</v>
          </cell>
          <cell r="I48">
            <v>3560</v>
          </cell>
          <cell r="J48">
            <v>4075</v>
          </cell>
          <cell r="K48">
            <v>4590</v>
          </cell>
          <cell r="L48">
            <v>5056</v>
          </cell>
          <cell r="M48">
            <v>5565</v>
          </cell>
          <cell r="N48">
            <v>6097</v>
          </cell>
          <cell r="O48">
            <v>6571</v>
          </cell>
          <cell r="P48">
            <v>6990</v>
          </cell>
          <cell r="Q48">
            <v>7488</v>
          </cell>
        </row>
        <row r="49">
          <cell r="B49" t="str">
            <v>E-0131</v>
          </cell>
          <cell r="C49" t="str">
            <v>A40D</v>
          </cell>
          <cell r="D49" t="str">
            <v>12714</v>
          </cell>
          <cell r="E49">
            <v>38933</v>
          </cell>
          <cell r="F49">
            <v>2367</v>
          </cell>
          <cell r="G49">
            <v>2820</v>
          </cell>
          <cell r="H49">
            <v>3290</v>
          </cell>
          <cell r="I49">
            <v>3855</v>
          </cell>
          <cell r="J49">
            <v>4365</v>
          </cell>
          <cell r="K49">
            <v>4859</v>
          </cell>
          <cell r="L49">
            <v>5333</v>
          </cell>
          <cell r="M49">
            <v>5808</v>
          </cell>
          <cell r="N49">
            <v>6286</v>
          </cell>
          <cell r="O49">
            <v>6707</v>
          </cell>
          <cell r="P49">
            <v>6973</v>
          </cell>
          <cell r="Q49">
            <v>7391</v>
          </cell>
        </row>
        <row r="50">
          <cell r="B50" t="str">
            <v>E-0132</v>
          </cell>
          <cell r="C50" t="str">
            <v>A40D</v>
          </cell>
          <cell r="D50" t="str">
            <v>13264</v>
          </cell>
          <cell r="E50">
            <v>39051</v>
          </cell>
          <cell r="F50">
            <v>551</v>
          </cell>
          <cell r="G50">
            <v>1056</v>
          </cell>
          <cell r="H50">
            <v>1518</v>
          </cell>
          <cell r="I50">
            <v>2091</v>
          </cell>
          <cell r="J50">
            <v>2601</v>
          </cell>
          <cell r="K50">
            <v>3102</v>
          </cell>
          <cell r="L50">
            <v>3593</v>
          </cell>
          <cell r="M50">
            <v>4084</v>
          </cell>
          <cell r="N50">
            <v>4624</v>
          </cell>
          <cell r="O50">
            <v>5096</v>
          </cell>
          <cell r="P50">
            <v>5433</v>
          </cell>
          <cell r="Q50">
            <v>5904</v>
          </cell>
        </row>
        <row r="51">
          <cell r="B51" t="str">
            <v>E-0136</v>
          </cell>
          <cell r="C51" t="str">
            <v>HD785-5</v>
          </cell>
          <cell r="D51" t="str">
            <v>5070</v>
          </cell>
          <cell r="E51">
            <v>39026</v>
          </cell>
          <cell r="F51">
            <v>943</v>
          </cell>
          <cell r="G51">
            <v>1355</v>
          </cell>
          <cell r="H51">
            <v>1783</v>
          </cell>
          <cell r="I51">
            <v>2335</v>
          </cell>
          <cell r="J51">
            <v>2877</v>
          </cell>
          <cell r="K51">
            <v>3179</v>
          </cell>
          <cell r="L51">
            <v>3285</v>
          </cell>
          <cell r="M51">
            <v>4084</v>
          </cell>
          <cell r="N51">
            <v>4624</v>
          </cell>
          <cell r="O51">
            <v>4801</v>
          </cell>
          <cell r="P51">
            <v>5239</v>
          </cell>
          <cell r="Q51">
            <v>5690</v>
          </cell>
        </row>
        <row r="52">
          <cell r="B52" t="str">
            <v>E-0137</v>
          </cell>
          <cell r="C52" t="str">
            <v>HD785-5</v>
          </cell>
          <cell r="D52" t="str">
            <v>5066</v>
          </cell>
          <cell r="E52">
            <v>39026</v>
          </cell>
          <cell r="F52">
            <v>876</v>
          </cell>
          <cell r="G52">
            <v>1300</v>
          </cell>
          <cell r="H52">
            <v>1686</v>
          </cell>
          <cell r="I52">
            <v>2250</v>
          </cell>
          <cell r="J52">
            <v>2786</v>
          </cell>
          <cell r="K52">
            <v>3272</v>
          </cell>
          <cell r="L52">
            <v>3778</v>
          </cell>
          <cell r="M52">
            <v>4269</v>
          </cell>
          <cell r="N52">
            <v>4797</v>
          </cell>
          <cell r="O52">
            <v>5161</v>
          </cell>
          <cell r="P52">
            <v>5286</v>
          </cell>
          <cell r="Q52">
            <v>5686</v>
          </cell>
        </row>
        <row r="53">
          <cell r="B53" t="str">
            <v>E-0138</v>
          </cell>
          <cell r="C53" t="str">
            <v>HD785-5</v>
          </cell>
          <cell r="D53" t="str">
            <v>5071</v>
          </cell>
          <cell r="E53">
            <v>39026</v>
          </cell>
          <cell r="F53">
            <v>916</v>
          </cell>
          <cell r="G53">
            <v>1371</v>
          </cell>
          <cell r="H53">
            <v>1811</v>
          </cell>
          <cell r="I53">
            <v>2360</v>
          </cell>
          <cell r="J53">
            <v>2889</v>
          </cell>
          <cell r="K53">
            <v>3392</v>
          </cell>
          <cell r="L53">
            <v>3863</v>
          </cell>
          <cell r="M53">
            <v>4271</v>
          </cell>
          <cell r="N53">
            <v>4791</v>
          </cell>
          <cell r="O53">
            <v>5253</v>
          </cell>
          <cell r="P53">
            <v>5735</v>
          </cell>
          <cell r="Q53">
            <v>6201</v>
          </cell>
        </row>
        <row r="54">
          <cell r="B54" t="str">
            <v>E-0149</v>
          </cell>
          <cell r="C54" t="str">
            <v>777 D</v>
          </cell>
          <cell r="D54" t="str">
            <v>FKR00214</v>
          </cell>
          <cell r="E54">
            <v>39280</v>
          </cell>
          <cell r="M54">
            <v>185.1</v>
          </cell>
          <cell r="N54">
            <v>707.9</v>
          </cell>
          <cell r="O54">
            <v>1158.8</v>
          </cell>
          <cell r="P54">
            <v>1642.1</v>
          </cell>
          <cell r="Q54">
            <v>2090.6</v>
          </cell>
        </row>
        <row r="55">
          <cell r="B55" t="str">
            <v>E-0150</v>
          </cell>
          <cell r="C55" t="str">
            <v>777 D</v>
          </cell>
          <cell r="D55" t="str">
            <v>FKR00215</v>
          </cell>
          <cell r="E55">
            <v>39280</v>
          </cell>
          <cell r="M55">
            <v>186.1</v>
          </cell>
          <cell r="N55">
            <v>700.5</v>
          </cell>
          <cell r="O55">
            <v>1138.9000000000001</v>
          </cell>
          <cell r="P55">
            <v>1597</v>
          </cell>
          <cell r="Q55">
            <v>2041.4</v>
          </cell>
        </row>
        <row r="56">
          <cell r="B56" t="str">
            <v>E-0151</v>
          </cell>
          <cell r="C56" t="str">
            <v>777 D</v>
          </cell>
          <cell r="D56" t="str">
            <v>FKR00206</v>
          </cell>
          <cell r="E56">
            <v>39329</v>
          </cell>
          <cell r="O56">
            <v>380.7</v>
          </cell>
          <cell r="P56">
            <v>870.8</v>
          </cell>
          <cell r="Q56">
            <v>1284.9000000000001</v>
          </cell>
        </row>
        <row r="57">
          <cell r="B57" t="str">
            <v>E-0152</v>
          </cell>
          <cell r="C57" t="str">
            <v>777 D</v>
          </cell>
          <cell r="D57" t="str">
            <v>FKR00216</v>
          </cell>
          <cell r="E57">
            <v>39329</v>
          </cell>
          <cell r="O57">
            <v>398.1</v>
          </cell>
          <cell r="P57">
            <v>852.7</v>
          </cell>
          <cell r="Q57">
            <v>1295.2</v>
          </cell>
        </row>
        <row r="58">
          <cell r="B58" t="str">
            <v>E-0153</v>
          </cell>
          <cell r="C58" t="str">
            <v>777 D</v>
          </cell>
          <cell r="D58" t="str">
            <v>FKR00217</v>
          </cell>
          <cell r="E58">
            <v>39329</v>
          </cell>
          <cell r="O58">
            <v>319.89999999999998</v>
          </cell>
          <cell r="P58">
            <v>646.5</v>
          </cell>
          <cell r="Q58">
            <v>1075.0999999999999</v>
          </cell>
        </row>
        <row r="59">
          <cell r="B59" t="str">
            <v>F-0008</v>
          </cell>
          <cell r="C59" t="str">
            <v>16 H</v>
          </cell>
          <cell r="D59" t="str">
            <v>6ZJ00149</v>
          </cell>
          <cell r="E59">
            <v>38727</v>
          </cell>
          <cell r="F59">
            <v>6696</v>
          </cell>
          <cell r="G59">
            <v>6835.3</v>
          </cell>
          <cell r="H59">
            <v>7001.6</v>
          </cell>
          <cell r="I59">
            <v>7405.2</v>
          </cell>
          <cell r="J59">
            <v>7842</v>
          </cell>
          <cell r="K59">
            <v>8272.5</v>
          </cell>
          <cell r="L59">
            <v>8572</v>
          </cell>
          <cell r="M59">
            <v>9003.1</v>
          </cell>
          <cell r="N59">
            <v>9491.2999999999993</v>
          </cell>
          <cell r="O59">
            <v>9666.2000000000007</v>
          </cell>
          <cell r="P59">
            <v>10014.799999999999</v>
          </cell>
          <cell r="Q59">
            <v>10533.6</v>
          </cell>
        </row>
        <row r="60">
          <cell r="B60" t="str">
            <v>F-0012</v>
          </cell>
          <cell r="C60" t="str">
            <v>16 H</v>
          </cell>
          <cell r="D60" t="str">
            <v>TATS00551</v>
          </cell>
          <cell r="E60">
            <v>39247</v>
          </cell>
          <cell r="L60">
            <v>458.7</v>
          </cell>
          <cell r="M60">
            <v>995.9</v>
          </cell>
          <cell r="N60">
            <v>1516.9</v>
          </cell>
          <cell r="O60">
            <v>2019</v>
          </cell>
          <cell r="P60">
            <v>2526.1999999999998</v>
          </cell>
          <cell r="Q60">
            <v>3028</v>
          </cell>
        </row>
        <row r="61">
          <cell r="B61" t="str">
            <v>H-0004</v>
          </cell>
          <cell r="C61" t="str">
            <v>D245S</v>
          </cell>
          <cell r="D61" t="str">
            <v>733031</v>
          </cell>
          <cell r="O61">
            <v>39</v>
          </cell>
          <cell r="P61">
            <v>45</v>
          </cell>
          <cell r="Q61">
            <v>51.4</v>
          </cell>
        </row>
        <row r="62">
          <cell r="B62" t="str">
            <v>I-0002</v>
          </cell>
          <cell r="C62" t="str">
            <v>L180E</v>
          </cell>
          <cell r="D62" t="str">
            <v>L180EV7063</v>
          </cell>
          <cell r="E62">
            <v>38810</v>
          </cell>
          <cell r="F62">
            <v>3368.5</v>
          </cell>
          <cell r="G62">
            <v>3941.3</v>
          </cell>
          <cell r="H62">
            <v>4439.7</v>
          </cell>
          <cell r="I62">
            <v>4881.7</v>
          </cell>
          <cell r="J62">
            <v>5134.3</v>
          </cell>
          <cell r="K62">
            <v>5509.9</v>
          </cell>
          <cell r="L62">
            <v>5949.2</v>
          </cell>
          <cell r="M62">
            <v>6295.5</v>
          </cell>
          <cell r="N62">
            <v>6787</v>
          </cell>
          <cell r="O62">
            <v>7252.1</v>
          </cell>
          <cell r="P62">
            <v>7772.6</v>
          </cell>
          <cell r="Q62">
            <v>8241.9</v>
          </cell>
        </row>
        <row r="63">
          <cell r="B63" t="str">
            <v>I-0003</v>
          </cell>
          <cell r="C63" t="str">
            <v>L120E</v>
          </cell>
          <cell r="D63" t="str">
            <v>20664</v>
          </cell>
          <cell r="O63">
            <v>2323.8000000000002</v>
          </cell>
          <cell r="P63">
            <v>2843.6</v>
          </cell>
          <cell r="Q63">
            <v>3034.9</v>
          </cell>
        </row>
        <row r="64">
          <cell r="B64" t="str">
            <v>M-0002</v>
          </cell>
          <cell r="C64" t="str">
            <v>HH 125</v>
          </cell>
          <cell r="D64" t="str">
            <v>1ML02977</v>
          </cell>
          <cell r="E64">
            <v>38492</v>
          </cell>
          <cell r="F64">
            <v>6905</v>
          </cell>
          <cell r="G64">
            <v>7167</v>
          </cell>
          <cell r="H64">
            <v>7530</v>
          </cell>
          <cell r="I64">
            <v>7878</v>
          </cell>
          <cell r="J64">
            <v>8242</v>
          </cell>
          <cell r="K64">
            <v>8406</v>
          </cell>
          <cell r="L64">
            <v>8517</v>
          </cell>
          <cell r="M64">
            <v>8857</v>
          </cell>
          <cell r="N64">
            <v>9116</v>
          </cell>
          <cell r="O64">
            <v>9808</v>
          </cell>
          <cell r="P64">
            <v>10518</v>
          </cell>
          <cell r="Q64">
            <v>11151</v>
          </cell>
        </row>
        <row r="65">
          <cell r="B65" t="str">
            <v>M-0005</v>
          </cell>
          <cell r="C65" t="str">
            <v>HH 125</v>
          </cell>
          <cell r="D65" t="str">
            <v>2WG06514</v>
          </cell>
          <cell r="E65">
            <v>38189</v>
          </cell>
          <cell r="F65">
            <v>7955</v>
          </cell>
          <cell r="G65">
            <v>8087</v>
          </cell>
          <cell r="H65">
            <v>8517</v>
          </cell>
          <cell r="I65">
            <v>8721</v>
          </cell>
          <cell r="J65">
            <v>8908</v>
          </cell>
          <cell r="K65">
            <v>9261</v>
          </cell>
          <cell r="L65">
            <v>9580</v>
          </cell>
          <cell r="M65">
            <v>9963</v>
          </cell>
          <cell r="N65">
            <v>10474</v>
          </cell>
          <cell r="O65">
            <v>10804</v>
          </cell>
          <cell r="P65">
            <v>11178</v>
          </cell>
          <cell r="Q65">
            <v>11628</v>
          </cell>
        </row>
        <row r="66">
          <cell r="B66" t="str">
            <v>M-0008</v>
          </cell>
          <cell r="C66" t="str">
            <v>HH 150</v>
          </cell>
          <cell r="D66" t="str">
            <v>3984</v>
          </cell>
          <cell r="E66">
            <v>38782</v>
          </cell>
          <cell r="F66">
            <v>6576</v>
          </cell>
          <cell r="G66">
            <v>6777</v>
          </cell>
          <cell r="H66">
            <v>7203</v>
          </cell>
          <cell r="I66">
            <v>7811</v>
          </cell>
          <cell r="J66">
            <v>8497</v>
          </cell>
          <cell r="K66">
            <v>8980</v>
          </cell>
          <cell r="L66">
            <v>9368</v>
          </cell>
          <cell r="M66">
            <v>9627</v>
          </cell>
          <cell r="N66">
            <v>9909</v>
          </cell>
          <cell r="O66">
            <v>9983</v>
          </cell>
          <cell r="P66">
            <v>10525</v>
          </cell>
          <cell r="Q66">
            <v>11203</v>
          </cell>
        </row>
        <row r="67">
          <cell r="B67" t="str">
            <v>M-0011</v>
          </cell>
          <cell r="C67" t="str">
            <v>HL-200</v>
          </cell>
          <cell r="D67" t="str">
            <v>S38804/01</v>
          </cell>
          <cell r="E67">
            <v>38643</v>
          </cell>
          <cell r="F67">
            <v>4412</v>
          </cell>
          <cell r="G67">
            <v>4995</v>
          </cell>
          <cell r="H67">
            <v>5392</v>
          </cell>
          <cell r="I67">
            <v>5554</v>
          </cell>
          <cell r="J67">
            <v>5577</v>
          </cell>
          <cell r="K67">
            <v>6217</v>
          </cell>
          <cell r="L67">
            <v>6667</v>
          </cell>
          <cell r="M67">
            <v>7192</v>
          </cell>
          <cell r="N67">
            <v>7585</v>
          </cell>
          <cell r="O67">
            <v>7864</v>
          </cell>
          <cell r="P67">
            <v>8489</v>
          </cell>
          <cell r="Q67">
            <v>8918</v>
          </cell>
        </row>
        <row r="68">
          <cell r="B68" t="str">
            <v>M-0012</v>
          </cell>
          <cell r="C68" t="str">
            <v>HL-200</v>
          </cell>
          <cell r="D68" t="str">
            <v>S38804/04</v>
          </cell>
          <cell r="E68">
            <v>38643</v>
          </cell>
          <cell r="F68">
            <v>4290</v>
          </cell>
          <cell r="G68">
            <v>4476</v>
          </cell>
          <cell r="H68">
            <v>4991</v>
          </cell>
          <cell r="I68">
            <v>5326</v>
          </cell>
          <cell r="J68">
            <v>5662</v>
          </cell>
          <cell r="K68">
            <v>6229</v>
          </cell>
          <cell r="L68">
            <v>6639</v>
          </cell>
          <cell r="M68">
            <v>6933</v>
          </cell>
          <cell r="N68">
            <v>7092</v>
          </cell>
          <cell r="O68">
            <v>7589</v>
          </cell>
          <cell r="P68">
            <v>8031</v>
          </cell>
          <cell r="Q68">
            <v>8353</v>
          </cell>
        </row>
        <row r="69">
          <cell r="B69" t="str">
            <v>M-0013</v>
          </cell>
          <cell r="C69" t="str">
            <v>HL-200</v>
          </cell>
          <cell r="D69" t="str">
            <v>132-4385</v>
          </cell>
          <cell r="E69">
            <v>38727</v>
          </cell>
          <cell r="F69">
            <v>3788</v>
          </cell>
          <cell r="G69">
            <v>4202</v>
          </cell>
          <cell r="H69">
            <v>4568</v>
          </cell>
          <cell r="I69">
            <v>5008</v>
          </cell>
          <cell r="J69">
            <v>5341</v>
          </cell>
          <cell r="K69">
            <v>5793</v>
          </cell>
          <cell r="L69">
            <v>6214</v>
          </cell>
          <cell r="M69">
            <v>6337</v>
          </cell>
          <cell r="N69">
            <v>6644</v>
          </cell>
          <cell r="O69">
            <v>6738</v>
          </cell>
          <cell r="P69">
            <v>7113</v>
          </cell>
          <cell r="Q69">
            <v>7667</v>
          </cell>
        </row>
        <row r="70">
          <cell r="B70" t="str">
            <v>MR-001</v>
          </cell>
          <cell r="C70" t="str">
            <v>HL200M-400MP</v>
          </cell>
          <cell r="D70" t="str">
            <v>S43320 / 01 CE06</v>
          </cell>
          <cell r="E70">
            <v>39328</v>
          </cell>
          <cell r="O70">
            <v>414</v>
          </cell>
          <cell r="P70">
            <v>1084</v>
          </cell>
          <cell r="Q70">
            <v>1733</v>
          </cell>
        </row>
        <row r="71">
          <cell r="B71" t="str">
            <v>N-0004</v>
          </cell>
          <cell r="C71" t="str">
            <v>FT418L</v>
          </cell>
          <cell r="D71">
            <v>50734</v>
          </cell>
          <cell r="E71">
            <v>37928</v>
          </cell>
          <cell r="F71">
            <v>8697.2000000000007</v>
          </cell>
          <cell r="G71">
            <v>8943.2000000000007</v>
          </cell>
          <cell r="H71">
            <v>9151.2000000000007</v>
          </cell>
          <cell r="I71">
            <v>9351.2000000000007</v>
          </cell>
          <cell r="J71">
            <v>9585</v>
          </cell>
          <cell r="K71">
            <v>9604.2000000000007</v>
          </cell>
          <cell r="L71">
            <v>9726.2000000000007</v>
          </cell>
          <cell r="M71">
            <v>9919.2000000000007</v>
          </cell>
          <cell r="N71">
            <v>10138.200000000001</v>
          </cell>
          <cell r="O71">
            <v>10354.200000000001</v>
          </cell>
          <cell r="P71">
            <v>10586.2</v>
          </cell>
          <cell r="Q71">
            <v>10805.2</v>
          </cell>
        </row>
        <row r="72">
          <cell r="B72" t="str">
            <v>N-0006</v>
          </cell>
          <cell r="C72" t="str">
            <v>Water Truck</v>
          </cell>
          <cell r="D72" t="str">
            <v>MJEFM1JNP4JD-11212</v>
          </cell>
          <cell r="E72">
            <v>38727</v>
          </cell>
          <cell r="F72">
            <v>4339</v>
          </cell>
          <cell r="G72">
            <v>4507.3</v>
          </cell>
          <cell r="H72">
            <v>4742.1000000000004</v>
          </cell>
          <cell r="I72">
            <v>4994</v>
          </cell>
          <cell r="J72">
            <v>5223</v>
          </cell>
          <cell r="K72">
            <v>5404.4</v>
          </cell>
          <cell r="L72">
            <v>5619</v>
          </cell>
          <cell r="M72">
            <v>5811.7</v>
          </cell>
          <cell r="N72">
            <v>5953.1</v>
          </cell>
          <cell r="O72">
            <v>6147</v>
          </cell>
          <cell r="P72">
            <v>6292</v>
          </cell>
          <cell r="Q72">
            <v>6302</v>
          </cell>
        </row>
        <row r="73">
          <cell r="B73" t="str">
            <v>N-0007</v>
          </cell>
          <cell r="C73" t="str">
            <v>FM 260PS</v>
          </cell>
          <cell r="D73" t="str">
            <v>11379</v>
          </cell>
          <cell r="E73">
            <v>38345</v>
          </cell>
          <cell r="F73">
            <v>3119</v>
          </cell>
          <cell r="G73">
            <v>3128</v>
          </cell>
          <cell r="H73">
            <v>3128</v>
          </cell>
          <cell r="I73">
            <v>3282.7</v>
          </cell>
          <cell r="J73">
            <v>3381.1</v>
          </cell>
          <cell r="K73">
            <v>3495</v>
          </cell>
          <cell r="L73">
            <v>3504</v>
          </cell>
          <cell r="M73">
            <v>3598</v>
          </cell>
          <cell r="N73">
            <v>3698</v>
          </cell>
          <cell r="O73">
            <v>3747.4</v>
          </cell>
          <cell r="P73">
            <v>3816</v>
          </cell>
          <cell r="Q73">
            <v>3924</v>
          </cell>
        </row>
        <row r="74">
          <cell r="B74" t="str">
            <v>N-0014</v>
          </cell>
          <cell r="C74" t="str">
            <v>Fuel Truck</v>
          </cell>
          <cell r="D74" t="str">
            <v>MJEFM1JNP4JD10477</v>
          </cell>
          <cell r="E74">
            <v>38958</v>
          </cell>
          <cell r="F74">
            <v>5474</v>
          </cell>
          <cell r="G74">
            <v>5732</v>
          </cell>
          <cell r="H74">
            <v>5935</v>
          </cell>
          <cell r="I74">
            <v>6132</v>
          </cell>
          <cell r="J74">
            <v>6357</v>
          </cell>
          <cell r="K74">
            <v>6571</v>
          </cell>
          <cell r="L74">
            <v>6725</v>
          </cell>
          <cell r="M74">
            <v>6949</v>
          </cell>
          <cell r="N74">
            <v>7135</v>
          </cell>
          <cell r="O74">
            <v>7357</v>
          </cell>
          <cell r="P74">
            <v>7555</v>
          </cell>
          <cell r="Q74">
            <v>7785</v>
          </cell>
        </row>
        <row r="75">
          <cell r="B75" t="str">
            <v>P-0001</v>
          </cell>
          <cell r="C75" t="str">
            <v>Service Truck</v>
          </cell>
          <cell r="D75" t="str">
            <v>MJEFM1JNP4JD10477</v>
          </cell>
          <cell r="E75">
            <v>39026</v>
          </cell>
          <cell r="F75">
            <v>7791</v>
          </cell>
          <cell r="G75">
            <v>8042</v>
          </cell>
          <cell r="H75">
            <v>8285</v>
          </cell>
          <cell r="I75">
            <v>8535</v>
          </cell>
          <cell r="J75">
            <v>8788</v>
          </cell>
          <cell r="K75">
            <v>9061</v>
          </cell>
          <cell r="L75">
            <v>9304</v>
          </cell>
          <cell r="M75">
            <v>9547</v>
          </cell>
          <cell r="N75">
            <v>9821</v>
          </cell>
          <cell r="O75">
            <v>10020</v>
          </cell>
          <cell r="P75">
            <v>10257</v>
          </cell>
          <cell r="Q75">
            <v>10473</v>
          </cell>
        </row>
        <row r="76">
          <cell r="B76" t="str">
            <v>P-0003</v>
          </cell>
          <cell r="C76" t="str">
            <v>FM 260PS</v>
          </cell>
          <cell r="D76" t="str">
            <v>12224</v>
          </cell>
          <cell r="E76">
            <v>38492</v>
          </cell>
          <cell r="F76">
            <v>5068</v>
          </cell>
          <cell r="G76">
            <v>5298</v>
          </cell>
          <cell r="H76">
            <v>5535</v>
          </cell>
          <cell r="I76">
            <v>5840</v>
          </cell>
          <cell r="J76">
            <v>6093</v>
          </cell>
          <cell r="K76">
            <v>6354</v>
          </cell>
          <cell r="L76">
            <v>6587</v>
          </cell>
          <cell r="M76">
            <v>6797</v>
          </cell>
          <cell r="N76">
            <v>7054</v>
          </cell>
          <cell r="O76">
            <v>7273</v>
          </cell>
          <cell r="P76">
            <v>7510</v>
          </cell>
          <cell r="Q76">
            <v>7742</v>
          </cell>
        </row>
        <row r="77">
          <cell r="B77" t="str">
            <v>Q-0003</v>
          </cell>
          <cell r="C77" t="str">
            <v>OM 364 A</v>
          </cell>
          <cell r="D77" t="str">
            <v>MHL684098VL000050</v>
          </cell>
          <cell r="E77">
            <v>38158</v>
          </cell>
          <cell r="F77">
            <v>1126</v>
          </cell>
          <cell r="G77">
            <v>1126</v>
          </cell>
          <cell r="H77">
            <v>1148</v>
          </cell>
          <cell r="I77">
            <v>1206</v>
          </cell>
          <cell r="J77">
            <v>1243.5999999999999</v>
          </cell>
          <cell r="K77">
            <v>1290.5</v>
          </cell>
          <cell r="L77">
            <v>1353</v>
          </cell>
          <cell r="M77">
            <v>1404</v>
          </cell>
          <cell r="N77">
            <v>1434</v>
          </cell>
          <cell r="O77">
            <v>1485</v>
          </cell>
          <cell r="P77">
            <v>1485</v>
          </cell>
          <cell r="Q77">
            <v>1486</v>
          </cell>
        </row>
        <row r="78">
          <cell r="B78" t="str">
            <v>Q-0004</v>
          </cell>
          <cell r="C78" t="str">
            <v>BY43  115PS</v>
          </cell>
          <cell r="D78" t="str">
            <v>MHF31BY4300027516</v>
          </cell>
          <cell r="E78">
            <v>37936</v>
          </cell>
          <cell r="F78">
            <v>727</v>
          </cell>
          <cell r="G78">
            <v>780</v>
          </cell>
          <cell r="H78">
            <v>831</v>
          </cell>
          <cell r="I78">
            <v>839</v>
          </cell>
          <cell r="J78">
            <v>857</v>
          </cell>
          <cell r="K78">
            <v>861</v>
          </cell>
          <cell r="L78">
            <v>870</v>
          </cell>
          <cell r="M78">
            <v>891</v>
          </cell>
          <cell r="N78">
            <v>938</v>
          </cell>
          <cell r="O78">
            <v>979</v>
          </cell>
          <cell r="P78">
            <v>1030</v>
          </cell>
          <cell r="Q78">
            <v>1058.5999999999999</v>
          </cell>
        </row>
        <row r="79">
          <cell r="B79" t="str">
            <v>Q-0007</v>
          </cell>
          <cell r="C79" t="str">
            <v>23 PAX / NKR71</v>
          </cell>
          <cell r="D79" t="str">
            <v>001267</v>
          </cell>
          <cell r="E79">
            <v>38516</v>
          </cell>
          <cell r="F79">
            <v>1129</v>
          </cell>
          <cell r="G79">
            <v>1227</v>
          </cell>
          <cell r="H79">
            <v>1290</v>
          </cell>
          <cell r="I79">
            <v>1355</v>
          </cell>
          <cell r="J79">
            <v>1414</v>
          </cell>
          <cell r="K79">
            <v>1434</v>
          </cell>
          <cell r="L79">
            <v>1468</v>
          </cell>
          <cell r="M79">
            <v>1519</v>
          </cell>
          <cell r="N79">
            <v>1567</v>
          </cell>
          <cell r="O79">
            <v>1614</v>
          </cell>
          <cell r="P79">
            <v>1642</v>
          </cell>
          <cell r="Q79">
            <v>1666</v>
          </cell>
        </row>
        <row r="80">
          <cell r="B80" t="str">
            <v>S-0001</v>
          </cell>
          <cell r="C80">
            <v>0</v>
          </cell>
          <cell r="D80" t="str">
            <v>-</v>
          </cell>
          <cell r="E80">
            <v>38727</v>
          </cell>
          <cell r="F80">
            <v>10085</v>
          </cell>
          <cell r="G80">
            <v>10137</v>
          </cell>
          <cell r="H80">
            <v>10810</v>
          </cell>
          <cell r="I80">
            <v>10972</v>
          </cell>
          <cell r="J80">
            <v>11150</v>
          </cell>
          <cell r="K80">
            <v>11150</v>
          </cell>
          <cell r="L80">
            <v>11181</v>
          </cell>
          <cell r="M80">
            <v>11190</v>
          </cell>
          <cell r="N80">
            <v>11209</v>
          </cell>
          <cell r="O80">
            <v>11654</v>
          </cell>
          <cell r="P80">
            <v>11678.5</v>
          </cell>
          <cell r="Q80">
            <v>11879</v>
          </cell>
        </row>
        <row r="81">
          <cell r="B81" t="str">
            <v>S-0005</v>
          </cell>
          <cell r="C81" t="str">
            <v>Cummins 150 KW</v>
          </cell>
          <cell r="D81">
            <v>21492474</v>
          </cell>
          <cell r="E81">
            <v>37944</v>
          </cell>
          <cell r="F81">
            <v>17527</v>
          </cell>
          <cell r="G81">
            <v>17730</v>
          </cell>
          <cell r="H81">
            <v>18108.400000000001</v>
          </cell>
          <cell r="I81">
            <v>18300</v>
          </cell>
          <cell r="J81">
            <v>18660</v>
          </cell>
          <cell r="K81">
            <v>19056</v>
          </cell>
          <cell r="L81">
            <v>19202</v>
          </cell>
          <cell r="M81">
            <v>19202</v>
          </cell>
          <cell r="N81">
            <v>19225.5</v>
          </cell>
          <cell r="O81">
            <v>19353</v>
          </cell>
          <cell r="P81">
            <v>19563</v>
          </cell>
          <cell r="Q81">
            <v>19961</v>
          </cell>
        </row>
        <row r="82">
          <cell r="B82" t="str">
            <v>S-0006</v>
          </cell>
          <cell r="C82" t="str">
            <v>Perkin 140 KW</v>
          </cell>
          <cell r="D82" t="str">
            <v>U7299356</v>
          </cell>
          <cell r="E82" t="str">
            <v xml:space="preserve"> BN</v>
          </cell>
          <cell r="F82">
            <v>15536</v>
          </cell>
          <cell r="G82">
            <v>15587</v>
          </cell>
          <cell r="H82">
            <v>15699</v>
          </cell>
          <cell r="I82">
            <v>16284</v>
          </cell>
          <cell r="J82">
            <v>16837</v>
          </cell>
          <cell r="K82">
            <v>17527</v>
          </cell>
          <cell r="L82">
            <v>18180</v>
          </cell>
          <cell r="M82">
            <v>18874</v>
          </cell>
          <cell r="N82">
            <v>19555</v>
          </cell>
          <cell r="O82">
            <v>19834</v>
          </cell>
          <cell r="P82">
            <v>20531</v>
          </cell>
          <cell r="Q82">
            <v>21047</v>
          </cell>
        </row>
        <row r="83">
          <cell r="B83" t="str">
            <v>S-0007</v>
          </cell>
          <cell r="C83" t="str">
            <v>Genset 500 KW</v>
          </cell>
          <cell r="D83" t="str">
            <v>3FZ07583</v>
          </cell>
          <cell r="E83">
            <v>38415</v>
          </cell>
          <cell r="F83">
            <v>3902</v>
          </cell>
          <cell r="G83">
            <v>4034.1</v>
          </cell>
          <cell r="H83">
            <v>4519</v>
          </cell>
          <cell r="I83">
            <v>4991.1000000000004</v>
          </cell>
          <cell r="J83">
            <v>5306.6</v>
          </cell>
          <cell r="K83">
            <v>5601</v>
          </cell>
          <cell r="L83">
            <v>5925.7</v>
          </cell>
          <cell r="M83">
            <v>6369.6</v>
          </cell>
          <cell r="N83">
            <v>6695</v>
          </cell>
          <cell r="O83">
            <v>6970.3</v>
          </cell>
          <cell r="P83">
            <v>7361.6</v>
          </cell>
          <cell r="Q83">
            <v>7696</v>
          </cell>
        </row>
        <row r="84">
          <cell r="B84" t="str">
            <v>S-0008</v>
          </cell>
          <cell r="C84" t="str">
            <v>Genset 500 KW</v>
          </cell>
          <cell r="D84" t="str">
            <v>3FZ07483</v>
          </cell>
          <cell r="E84">
            <v>38415</v>
          </cell>
          <cell r="F84">
            <v>3860.2</v>
          </cell>
          <cell r="G84">
            <v>4192</v>
          </cell>
          <cell r="H84">
            <v>4766</v>
          </cell>
          <cell r="I84">
            <v>4984.8999999999996</v>
          </cell>
          <cell r="J84">
            <v>5295.9</v>
          </cell>
          <cell r="K84">
            <v>5592.1</v>
          </cell>
          <cell r="L84">
            <v>5943.6</v>
          </cell>
          <cell r="M84">
            <v>6196</v>
          </cell>
          <cell r="N84">
            <v>6563</v>
          </cell>
          <cell r="O84">
            <v>6920.7</v>
          </cell>
          <cell r="P84">
            <v>7244.9</v>
          </cell>
          <cell r="Q84">
            <v>7560</v>
          </cell>
        </row>
        <row r="85">
          <cell r="B85" t="str">
            <v>S-0009</v>
          </cell>
          <cell r="C85" t="str">
            <v>Control Panel</v>
          </cell>
          <cell r="D85" t="str">
            <v>-</v>
          </cell>
          <cell r="E85">
            <v>38415</v>
          </cell>
        </row>
        <row r="86">
          <cell r="B86" t="str">
            <v>S-0013</v>
          </cell>
          <cell r="C86" t="str">
            <v>Genset 140 KW</v>
          </cell>
          <cell r="D86" t="str">
            <v>X04K430084</v>
          </cell>
          <cell r="E86">
            <v>38701</v>
          </cell>
          <cell r="F86">
            <v>4503</v>
          </cell>
          <cell r="G86">
            <v>4745.1000000000004</v>
          </cell>
          <cell r="H86">
            <v>5314</v>
          </cell>
          <cell r="I86">
            <v>5772</v>
          </cell>
          <cell r="J86">
            <v>6116</v>
          </cell>
          <cell r="K86">
            <v>6476</v>
          </cell>
          <cell r="L86">
            <v>7035</v>
          </cell>
          <cell r="M86">
            <v>7742</v>
          </cell>
          <cell r="N86">
            <v>8498</v>
          </cell>
          <cell r="O86">
            <v>9046</v>
          </cell>
          <cell r="P86">
            <v>9597</v>
          </cell>
          <cell r="Q86">
            <v>9918</v>
          </cell>
        </row>
        <row r="87">
          <cell r="B87" t="str">
            <v>S-0018</v>
          </cell>
          <cell r="C87" t="str">
            <v>J315-STD</v>
          </cell>
          <cell r="D87" t="str">
            <v>800643</v>
          </cell>
          <cell r="E87">
            <v>39404</v>
          </cell>
          <cell r="Q87">
            <v>0.2</v>
          </cell>
        </row>
        <row r="88">
          <cell r="B88" t="str">
            <v>T-0013</v>
          </cell>
          <cell r="C88" t="str">
            <v>Light Source</v>
          </cell>
          <cell r="D88" t="str">
            <v>336470UDN789</v>
          </cell>
          <cell r="E88">
            <v>37890</v>
          </cell>
          <cell r="F88">
            <v>12404</v>
          </cell>
          <cell r="G88">
            <v>12598</v>
          </cell>
          <cell r="H88">
            <v>13159</v>
          </cell>
          <cell r="I88">
            <v>13543</v>
          </cell>
          <cell r="J88">
            <v>13748</v>
          </cell>
          <cell r="K88">
            <v>14146</v>
          </cell>
          <cell r="L88">
            <v>14497</v>
          </cell>
          <cell r="M88">
            <v>14847</v>
          </cell>
          <cell r="N88">
            <v>15177</v>
          </cell>
          <cell r="O88">
            <v>15402</v>
          </cell>
          <cell r="P88">
            <v>15618</v>
          </cell>
          <cell r="Q88">
            <v>15994</v>
          </cell>
        </row>
        <row r="89">
          <cell r="B89" t="str">
            <v>T-0014</v>
          </cell>
          <cell r="C89" t="str">
            <v>Light Source</v>
          </cell>
          <cell r="D89" t="str">
            <v>337027UDN789</v>
          </cell>
          <cell r="E89">
            <v>37890</v>
          </cell>
          <cell r="F89">
            <v>11321</v>
          </cell>
          <cell r="G89">
            <v>11596</v>
          </cell>
          <cell r="H89">
            <v>11882</v>
          </cell>
          <cell r="I89">
            <v>12270</v>
          </cell>
          <cell r="J89">
            <v>12634</v>
          </cell>
          <cell r="K89">
            <v>12977</v>
          </cell>
          <cell r="L89">
            <v>13359</v>
          </cell>
          <cell r="M89">
            <v>13661</v>
          </cell>
          <cell r="N89">
            <v>14010</v>
          </cell>
          <cell r="O89">
            <v>14194</v>
          </cell>
          <cell r="P89">
            <v>14455</v>
          </cell>
          <cell r="Q89">
            <v>14742</v>
          </cell>
        </row>
        <row r="90">
          <cell r="B90" t="str">
            <v>T-0015</v>
          </cell>
          <cell r="C90" t="str">
            <v>MT4060MMH</v>
          </cell>
          <cell r="D90">
            <v>31471</v>
          </cell>
          <cell r="E90">
            <v>37944</v>
          </cell>
          <cell r="F90">
            <v>13332</v>
          </cell>
          <cell r="G90">
            <v>13670</v>
          </cell>
          <cell r="H90">
            <v>14089</v>
          </cell>
          <cell r="I90">
            <v>14466</v>
          </cell>
          <cell r="J90">
            <v>14846</v>
          </cell>
          <cell r="K90">
            <v>15250</v>
          </cell>
          <cell r="L90">
            <v>15631</v>
          </cell>
          <cell r="M90">
            <v>16017</v>
          </cell>
          <cell r="N90">
            <v>16429</v>
          </cell>
          <cell r="O90">
            <v>16812</v>
          </cell>
          <cell r="P90">
            <v>17192</v>
          </cell>
          <cell r="Q90">
            <v>17553</v>
          </cell>
        </row>
        <row r="91">
          <cell r="B91" t="str">
            <v>T-0016</v>
          </cell>
          <cell r="C91" t="str">
            <v>MT4060MMH</v>
          </cell>
          <cell r="D91">
            <v>31473</v>
          </cell>
          <cell r="E91">
            <v>37944</v>
          </cell>
          <cell r="F91">
            <v>12904</v>
          </cell>
          <cell r="G91">
            <v>13149</v>
          </cell>
          <cell r="H91">
            <v>13480</v>
          </cell>
          <cell r="I91">
            <v>13869</v>
          </cell>
          <cell r="J91">
            <v>14244</v>
          </cell>
          <cell r="K91">
            <v>14550</v>
          </cell>
          <cell r="L91">
            <v>15004</v>
          </cell>
          <cell r="M91">
            <v>15332</v>
          </cell>
          <cell r="N91">
            <v>15741</v>
          </cell>
          <cell r="O91">
            <v>16123</v>
          </cell>
          <cell r="P91">
            <v>16267</v>
          </cell>
          <cell r="Q91">
            <v>16267</v>
          </cell>
        </row>
        <row r="92">
          <cell r="B92" t="str">
            <v>T-0017</v>
          </cell>
          <cell r="C92" t="str">
            <v>MT4060MMH</v>
          </cell>
          <cell r="D92">
            <v>31472</v>
          </cell>
          <cell r="E92">
            <v>37944</v>
          </cell>
          <cell r="F92">
            <v>13326</v>
          </cell>
          <cell r="G92">
            <v>13660</v>
          </cell>
          <cell r="H92">
            <v>14079</v>
          </cell>
          <cell r="I92">
            <v>14490</v>
          </cell>
          <cell r="J92">
            <v>14839</v>
          </cell>
          <cell r="K92">
            <v>15170</v>
          </cell>
          <cell r="L92">
            <v>15542</v>
          </cell>
          <cell r="M92">
            <v>15915</v>
          </cell>
          <cell r="N92">
            <v>16320</v>
          </cell>
          <cell r="O92">
            <v>16709</v>
          </cell>
          <cell r="P92">
            <v>16761</v>
          </cell>
          <cell r="Q92">
            <v>16761</v>
          </cell>
        </row>
        <row r="93">
          <cell r="B93" t="str">
            <v>T-0024</v>
          </cell>
          <cell r="C93" t="str">
            <v>MT4060MMH</v>
          </cell>
          <cell r="D93">
            <v>42936</v>
          </cell>
          <cell r="E93">
            <v>38345</v>
          </cell>
          <cell r="F93">
            <v>8572</v>
          </cell>
          <cell r="G93">
            <v>8901</v>
          </cell>
          <cell r="H93">
            <v>9326</v>
          </cell>
          <cell r="I93">
            <v>9714</v>
          </cell>
          <cell r="J93">
            <v>10079</v>
          </cell>
          <cell r="K93">
            <v>10465</v>
          </cell>
          <cell r="L93">
            <v>10833</v>
          </cell>
          <cell r="M93">
            <v>11126</v>
          </cell>
          <cell r="N93">
            <v>11550</v>
          </cell>
          <cell r="O93">
            <v>11925</v>
          </cell>
          <cell r="P93">
            <v>12296</v>
          </cell>
          <cell r="Q93">
            <v>12674</v>
          </cell>
        </row>
        <row r="94">
          <cell r="B94" t="str">
            <v>T-0025</v>
          </cell>
          <cell r="C94" t="str">
            <v>MT4060MMH</v>
          </cell>
          <cell r="D94">
            <v>42945</v>
          </cell>
          <cell r="E94">
            <v>38345</v>
          </cell>
          <cell r="F94">
            <v>8938</v>
          </cell>
          <cell r="G94">
            <v>9155</v>
          </cell>
          <cell r="H94">
            <v>9749</v>
          </cell>
          <cell r="I94">
            <v>10142</v>
          </cell>
          <cell r="J94">
            <v>10510</v>
          </cell>
          <cell r="K94">
            <v>10914</v>
          </cell>
          <cell r="L94">
            <v>11293</v>
          </cell>
          <cell r="M94">
            <v>11653</v>
          </cell>
          <cell r="N94">
            <v>12067</v>
          </cell>
          <cell r="O94">
            <v>12446</v>
          </cell>
          <cell r="P94">
            <v>12821</v>
          </cell>
          <cell r="Q94">
            <v>13207</v>
          </cell>
        </row>
        <row r="95">
          <cell r="B95" t="str">
            <v>T-0026</v>
          </cell>
          <cell r="C95" t="str">
            <v>MT4060MMH</v>
          </cell>
          <cell r="D95">
            <v>141692</v>
          </cell>
          <cell r="E95">
            <v>38824</v>
          </cell>
          <cell r="F95">
            <v>7588</v>
          </cell>
          <cell r="G95">
            <v>7978</v>
          </cell>
          <cell r="H95">
            <v>8328</v>
          </cell>
          <cell r="I95">
            <v>8713</v>
          </cell>
          <cell r="J95">
            <v>9101</v>
          </cell>
          <cell r="K95">
            <v>9485</v>
          </cell>
          <cell r="L95">
            <v>9845</v>
          </cell>
          <cell r="M95">
            <v>10235</v>
          </cell>
          <cell r="N95">
            <v>10616</v>
          </cell>
          <cell r="O95">
            <v>11003</v>
          </cell>
          <cell r="P95">
            <v>11374</v>
          </cell>
          <cell r="Q95">
            <v>11707</v>
          </cell>
        </row>
        <row r="96">
          <cell r="B96" t="str">
            <v>T-0027</v>
          </cell>
          <cell r="C96" t="str">
            <v>MT4060MMH</v>
          </cell>
          <cell r="D96">
            <v>42951</v>
          </cell>
          <cell r="E96">
            <v>38345</v>
          </cell>
          <cell r="F96">
            <v>6743</v>
          </cell>
          <cell r="G96">
            <v>7138</v>
          </cell>
          <cell r="H96">
            <v>7485</v>
          </cell>
          <cell r="I96">
            <v>7883</v>
          </cell>
          <cell r="J96">
            <v>8247</v>
          </cell>
          <cell r="K96">
            <v>8455</v>
          </cell>
          <cell r="L96">
            <v>8677</v>
          </cell>
          <cell r="M96">
            <v>9046</v>
          </cell>
          <cell r="N96">
            <v>9453</v>
          </cell>
          <cell r="O96">
            <v>9831</v>
          </cell>
          <cell r="P96">
            <v>10220</v>
          </cell>
          <cell r="Q96">
            <v>10597</v>
          </cell>
        </row>
        <row r="97">
          <cell r="B97" t="str">
            <v>T-0043</v>
          </cell>
          <cell r="C97" t="str">
            <v>Light Source</v>
          </cell>
          <cell r="D97">
            <v>20847</v>
          </cell>
          <cell r="E97">
            <v>39182</v>
          </cell>
          <cell r="J97">
            <v>122</v>
          </cell>
          <cell r="K97">
            <v>499</v>
          </cell>
          <cell r="L97">
            <v>863</v>
          </cell>
          <cell r="M97">
            <v>1252</v>
          </cell>
          <cell r="N97">
            <v>1683</v>
          </cell>
          <cell r="O97">
            <v>2038</v>
          </cell>
          <cell r="P97">
            <v>2412</v>
          </cell>
          <cell r="Q97">
            <v>2802</v>
          </cell>
        </row>
        <row r="98">
          <cell r="B98" t="str">
            <v>T-0044</v>
          </cell>
          <cell r="C98" t="str">
            <v>Light Source</v>
          </cell>
          <cell r="D98">
            <v>20848</v>
          </cell>
          <cell r="E98">
            <v>39182</v>
          </cell>
          <cell r="J98">
            <v>243</v>
          </cell>
          <cell r="K98">
            <v>628</v>
          </cell>
          <cell r="L98">
            <v>1006</v>
          </cell>
          <cell r="M98">
            <v>1387</v>
          </cell>
          <cell r="N98">
            <v>1787</v>
          </cell>
          <cell r="O98">
            <v>2154</v>
          </cell>
          <cell r="P98">
            <v>2534</v>
          </cell>
          <cell r="Q98">
            <v>2922</v>
          </cell>
        </row>
        <row r="99">
          <cell r="B99" t="str">
            <v>T-0051</v>
          </cell>
          <cell r="C99" t="str">
            <v>MLT4060MMH</v>
          </cell>
          <cell r="D99" t="str">
            <v>070994</v>
          </cell>
          <cell r="E99">
            <v>39328</v>
          </cell>
          <cell r="O99">
            <v>316</v>
          </cell>
          <cell r="P99">
            <v>692</v>
          </cell>
          <cell r="Q99">
            <v>1070</v>
          </cell>
        </row>
        <row r="100">
          <cell r="B100" t="str">
            <v>T-0052</v>
          </cell>
          <cell r="C100" t="str">
            <v>MLT4060MMH</v>
          </cell>
          <cell r="D100" t="str">
            <v>070996</v>
          </cell>
          <cell r="E100">
            <v>39328</v>
          </cell>
          <cell r="O100">
            <v>226</v>
          </cell>
          <cell r="P100">
            <v>701</v>
          </cell>
          <cell r="Q100">
            <v>1068</v>
          </cell>
        </row>
        <row r="101">
          <cell r="B101" t="str">
            <v>U-0012</v>
          </cell>
          <cell r="C101" t="str">
            <v>Ford Ranger</v>
          </cell>
          <cell r="D101" t="str">
            <v>WLAT340982</v>
          </cell>
          <cell r="E101" t="str">
            <v>-</v>
          </cell>
          <cell r="F101">
            <v>5012</v>
          </cell>
          <cell r="G101">
            <v>5142</v>
          </cell>
          <cell r="H101">
            <v>5142</v>
          </cell>
          <cell r="I101">
            <v>5147</v>
          </cell>
          <cell r="J101">
            <v>5193</v>
          </cell>
          <cell r="K101">
            <v>5204</v>
          </cell>
          <cell r="L101">
            <v>5280</v>
          </cell>
          <cell r="M101">
            <v>5353</v>
          </cell>
          <cell r="N101">
            <v>5475</v>
          </cell>
          <cell r="O101">
            <v>5562</v>
          </cell>
          <cell r="P101">
            <v>5660</v>
          </cell>
          <cell r="Q101">
            <v>5782</v>
          </cell>
        </row>
        <row r="102">
          <cell r="B102" t="str">
            <v>U-0018</v>
          </cell>
          <cell r="C102" t="str">
            <v>L200 Mega Cabin</v>
          </cell>
          <cell r="D102" t="str">
            <v>F-000465</v>
          </cell>
          <cell r="E102" t="str">
            <v>-</v>
          </cell>
          <cell r="F102">
            <v>10953</v>
          </cell>
          <cell r="G102">
            <v>11092</v>
          </cell>
          <cell r="H102">
            <v>11427</v>
          </cell>
          <cell r="I102">
            <v>11824</v>
          </cell>
          <cell r="J102">
            <v>12234.8</v>
          </cell>
          <cell r="K102">
            <v>12664</v>
          </cell>
          <cell r="L102">
            <v>12911</v>
          </cell>
          <cell r="M102">
            <v>12911</v>
          </cell>
          <cell r="N102">
            <v>13274</v>
          </cell>
          <cell r="O102">
            <v>13762</v>
          </cell>
          <cell r="P102">
            <v>14137</v>
          </cell>
          <cell r="Q102">
            <v>14137</v>
          </cell>
        </row>
        <row r="103">
          <cell r="B103" t="str">
            <v>U-0019</v>
          </cell>
          <cell r="C103" t="str">
            <v>L200 Mega Cabin</v>
          </cell>
          <cell r="D103" t="str">
            <v>F-000615</v>
          </cell>
          <cell r="E103">
            <v>38345</v>
          </cell>
          <cell r="F103">
            <v>3165</v>
          </cell>
          <cell r="G103">
            <v>3306.8</v>
          </cell>
          <cell r="H103">
            <v>3465.2</v>
          </cell>
          <cell r="I103">
            <v>3613</v>
          </cell>
          <cell r="J103">
            <v>3778.2</v>
          </cell>
          <cell r="K103">
            <v>3925.9</v>
          </cell>
          <cell r="L103">
            <v>4074</v>
          </cell>
          <cell r="M103">
            <v>4221</v>
          </cell>
          <cell r="N103">
            <v>4349</v>
          </cell>
          <cell r="O103">
            <v>4498</v>
          </cell>
          <cell r="P103">
            <v>4648.2</v>
          </cell>
          <cell r="Q103">
            <v>4820.3999999999996</v>
          </cell>
        </row>
        <row r="104">
          <cell r="B104" t="str">
            <v>U-0020</v>
          </cell>
          <cell r="C104" t="str">
            <v>L200 Mega Cabin</v>
          </cell>
          <cell r="D104" t="str">
            <v>F-000616</v>
          </cell>
          <cell r="E104">
            <v>38303</v>
          </cell>
          <cell r="F104">
            <v>6869</v>
          </cell>
          <cell r="G104">
            <v>7089</v>
          </cell>
          <cell r="H104">
            <v>7468</v>
          </cell>
          <cell r="I104">
            <v>7757</v>
          </cell>
          <cell r="J104">
            <v>8072</v>
          </cell>
          <cell r="K104">
            <v>8295</v>
          </cell>
          <cell r="L104">
            <v>8482</v>
          </cell>
          <cell r="M104">
            <v>8733</v>
          </cell>
          <cell r="N104">
            <v>8958</v>
          </cell>
          <cell r="O104">
            <v>9187</v>
          </cell>
          <cell r="P104">
            <v>9434</v>
          </cell>
          <cell r="Q104">
            <v>9635</v>
          </cell>
        </row>
        <row r="105">
          <cell r="B105" t="str">
            <v>U-0021</v>
          </cell>
          <cell r="C105" t="str">
            <v>L200 Mega Cabin</v>
          </cell>
          <cell r="D105" t="str">
            <v>F-000617</v>
          </cell>
          <cell r="E105">
            <v>38303</v>
          </cell>
          <cell r="F105">
            <v>9084</v>
          </cell>
          <cell r="G105">
            <v>9328</v>
          </cell>
          <cell r="H105">
            <v>9757</v>
          </cell>
          <cell r="I105">
            <v>10185</v>
          </cell>
          <cell r="J105">
            <v>10581</v>
          </cell>
          <cell r="K105">
            <v>10990</v>
          </cell>
          <cell r="L105">
            <v>11425</v>
          </cell>
          <cell r="M105">
            <v>11862</v>
          </cell>
          <cell r="N105">
            <v>12223</v>
          </cell>
          <cell r="O105">
            <v>12623</v>
          </cell>
          <cell r="P105">
            <v>13035</v>
          </cell>
          <cell r="Q105">
            <v>13506</v>
          </cell>
        </row>
        <row r="106">
          <cell r="B106" t="str">
            <v>U-0022</v>
          </cell>
          <cell r="C106" t="str">
            <v>L200 Mega Cabin</v>
          </cell>
          <cell r="D106" t="str">
            <v>F-000618</v>
          </cell>
          <cell r="E106">
            <v>38303</v>
          </cell>
          <cell r="F106">
            <v>9544.5</v>
          </cell>
          <cell r="G106">
            <v>9886</v>
          </cell>
          <cell r="H106">
            <v>10378</v>
          </cell>
          <cell r="I106">
            <v>10781</v>
          </cell>
          <cell r="J106">
            <v>11196</v>
          </cell>
          <cell r="K106">
            <v>11706</v>
          </cell>
          <cell r="L106">
            <v>12209</v>
          </cell>
          <cell r="M106">
            <v>12685</v>
          </cell>
          <cell r="N106">
            <v>12812</v>
          </cell>
          <cell r="O106">
            <v>12812</v>
          </cell>
          <cell r="P106">
            <v>12812</v>
          </cell>
          <cell r="Q106">
            <v>13070</v>
          </cell>
        </row>
        <row r="107">
          <cell r="B107" t="str">
            <v>U-0033</v>
          </cell>
          <cell r="C107" t="str">
            <v>L200 Mega Cabin</v>
          </cell>
          <cell r="D107" t="str">
            <v>5D059637</v>
          </cell>
          <cell r="E107">
            <v>38516</v>
          </cell>
          <cell r="F107">
            <v>3172</v>
          </cell>
          <cell r="G107">
            <v>3280</v>
          </cell>
          <cell r="H107">
            <v>3464</v>
          </cell>
          <cell r="I107">
            <v>3597</v>
          </cell>
          <cell r="J107">
            <v>3781</v>
          </cell>
          <cell r="K107">
            <v>3792</v>
          </cell>
          <cell r="L107">
            <v>3880</v>
          </cell>
          <cell r="M107">
            <v>4016</v>
          </cell>
          <cell r="N107">
            <v>4153</v>
          </cell>
          <cell r="O107">
            <v>4307</v>
          </cell>
          <cell r="P107">
            <v>4489</v>
          </cell>
          <cell r="Q107">
            <v>4678</v>
          </cell>
        </row>
        <row r="108">
          <cell r="B108" t="str">
            <v>U-0034</v>
          </cell>
          <cell r="C108" t="str">
            <v>L200 Mega Cabin</v>
          </cell>
          <cell r="D108" t="str">
            <v>5D059568</v>
          </cell>
          <cell r="E108">
            <v>38516</v>
          </cell>
          <cell r="F108">
            <v>6802</v>
          </cell>
          <cell r="G108">
            <v>6802</v>
          </cell>
          <cell r="H108">
            <v>7160</v>
          </cell>
          <cell r="I108">
            <v>7443</v>
          </cell>
          <cell r="J108">
            <v>7624</v>
          </cell>
          <cell r="K108">
            <v>7695</v>
          </cell>
          <cell r="L108">
            <v>7910</v>
          </cell>
          <cell r="M108">
            <v>8347</v>
          </cell>
          <cell r="N108">
            <v>8902</v>
          </cell>
          <cell r="O108">
            <v>9328</v>
          </cell>
          <cell r="P108">
            <v>9626</v>
          </cell>
          <cell r="Q108">
            <v>10152</v>
          </cell>
        </row>
        <row r="109">
          <cell r="B109" t="str">
            <v>U-0035</v>
          </cell>
          <cell r="C109" t="str">
            <v>L200 Double Cabin</v>
          </cell>
          <cell r="D109" t="str">
            <v>5D074593</v>
          </cell>
          <cell r="E109">
            <v>38639</v>
          </cell>
          <cell r="G109">
            <v>2158</v>
          </cell>
          <cell r="H109">
            <v>2291</v>
          </cell>
          <cell r="I109">
            <v>2410</v>
          </cell>
          <cell r="J109">
            <v>2527</v>
          </cell>
          <cell r="K109">
            <v>2657</v>
          </cell>
          <cell r="L109">
            <v>2737</v>
          </cell>
          <cell r="M109">
            <v>2865</v>
          </cell>
          <cell r="N109">
            <v>3009</v>
          </cell>
          <cell r="O109">
            <v>3174</v>
          </cell>
          <cell r="P109">
            <v>3332</v>
          </cell>
          <cell r="Q109">
            <v>3474</v>
          </cell>
        </row>
        <row r="110">
          <cell r="B110" t="str">
            <v>U-0036</v>
          </cell>
          <cell r="C110" t="str">
            <v>L200 Double Cabin</v>
          </cell>
          <cell r="D110" t="str">
            <v>5D074574</v>
          </cell>
          <cell r="E110">
            <v>38639</v>
          </cell>
          <cell r="G110">
            <v>2002</v>
          </cell>
          <cell r="H110">
            <v>2221</v>
          </cell>
          <cell r="I110">
            <v>2377</v>
          </cell>
          <cell r="J110">
            <v>2401</v>
          </cell>
          <cell r="K110">
            <v>2729</v>
          </cell>
          <cell r="L110">
            <v>2880</v>
          </cell>
          <cell r="M110">
            <v>3075</v>
          </cell>
          <cell r="N110">
            <v>3439</v>
          </cell>
          <cell r="O110">
            <v>3740</v>
          </cell>
          <cell r="P110">
            <v>4164</v>
          </cell>
          <cell r="Q110">
            <v>4531</v>
          </cell>
        </row>
        <row r="111">
          <cell r="B111" t="str">
            <v>U-0037</v>
          </cell>
          <cell r="C111" t="str">
            <v>L200 Double Cabin</v>
          </cell>
          <cell r="D111" t="str">
            <v>5D074591</v>
          </cell>
          <cell r="E111">
            <v>38639</v>
          </cell>
          <cell r="F111">
            <v>1799</v>
          </cell>
          <cell r="G111">
            <v>6642</v>
          </cell>
          <cell r="H111">
            <v>7053</v>
          </cell>
          <cell r="I111">
            <v>7551</v>
          </cell>
          <cell r="J111">
            <v>8060</v>
          </cell>
          <cell r="K111">
            <v>8593</v>
          </cell>
          <cell r="L111">
            <v>9024</v>
          </cell>
          <cell r="M111">
            <v>9483</v>
          </cell>
          <cell r="N111">
            <v>9510</v>
          </cell>
          <cell r="O111">
            <v>9510</v>
          </cell>
          <cell r="P111">
            <v>9510</v>
          </cell>
          <cell r="Q111">
            <v>9794</v>
          </cell>
        </row>
        <row r="112">
          <cell r="B112" t="str">
            <v>U-0038</v>
          </cell>
          <cell r="C112" t="str">
            <v>L200 Double Cabin</v>
          </cell>
          <cell r="D112" t="str">
            <v>5D074580</v>
          </cell>
          <cell r="E112">
            <v>38639</v>
          </cell>
          <cell r="F112">
            <v>3202</v>
          </cell>
          <cell r="G112">
            <v>5036</v>
          </cell>
          <cell r="H112">
            <v>5153</v>
          </cell>
          <cell r="I112">
            <v>5196</v>
          </cell>
          <cell r="J112">
            <v>5544</v>
          </cell>
          <cell r="K112">
            <v>5935</v>
          </cell>
          <cell r="L112">
            <v>6242</v>
          </cell>
          <cell r="M112">
            <v>6577</v>
          </cell>
          <cell r="N112">
            <v>6936</v>
          </cell>
          <cell r="O112">
            <v>7251</v>
          </cell>
          <cell r="P112">
            <v>7581</v>
          </cell>
          <cell r="Q112">
            <v>7934</v>
          </cell>
        </row>
        <row r="113">
          <cell r="B113" t="str">
            <v>U-0039</v>
          </cell>
          <cell r="C113" t="str">
            <v>L200 Double Cabin</v>
          </cell>
          <cell r="D113" t="str">
            <v>5D074592</v>
          </cell>
          <cell r="E113">
            <v>38639</v>
          </cell>
          <cell r="F113">
            <v>3210</v>
          </cell>
          <cell r="G113">
            <v>1946</v>
          </cell>
          <cell r="H113">
            <v>2085</v>
          </cell>
          <cell r="I113">
            <v>2218</v>
          </cell>
          <cell r="J113">
            <v>2376</v>
          </cell>
          <cell r="K113">
            <v>2558</v>
          </cell>
          <cell r="L113">
            <v>2680</v>
          </cell>
          <cell r="M113">
            <v>2794</v>
          </cell>
          <cell r="N113">
            <v>2877</v>
          </cell>
          <cell r="O113">
            <v>3089</v>
          </cell>
          <cell r="P113">
            <v>3313</v>
          </cell>
          <cell r="Q113">
            <v>3514</v>
          </cell>
        </row>
        <row r="114">
          <cell r="B114" t="str">
            <v>U-0041</v>
          </cell>
          <cell r="C114" t="str">
            <v>L200 Double Cabin</v>
          </cell>
          <cell r="D114" t="str">
            <v>6D007840</v>
          </cell>
          <cell r="E114">
            <v>38782</v>
          </cell>
          <cell r="F114">
            <v>2586</v>
          </cell>
          <cell r="G114">
            <v>3612</v>
          </cell>
          <cell r="H114">
            <v>3824</v>
          </cell>
          <cell r="I114">
            <v>4262</v>
          </cell>
          <cell r="J114">
            <v>4752</v>
          </cell>
          <cell r="K114">
            <v>5242</v>
          </cell>
          <cell r="L114">
            <v>5648</v>
          </cell>
          <cell r="M114">
            <v>6074</v>
          </cell>
          <cell r="N114">
            <v>6540</v>
          </cell>
          <cell r="O114">
            <v>6937</v>
          </cell>
          <cell r="P114">
            <v>7393</v>
          </cell>
          <cell r="Q114">
            <v>7844</v>
          </cell>
        </row>
        <row r="115">
          <cell r="B115" t="str">
            <v>W-0003</v>
          </cell>
          <cell r="C115" t="str">
            <v>401DX</v>
          </cell>
          <cell r="D115" t="str">
            <v>LE313855</v>
          </cell>
          <cell r="E115" t="str">
            <v>-</v>
          </cell>
          <cell r="F115">
            <v>1355</v>
          </cell>
          <cell r="G115">
            <v>3261</v>
          </cell>
          <cell r="H115">
            <v>3307</v>
          </cell>
          <cell r="I115">
            <v>3374</v>
          </cell>
          <cell r="J115">
            <v>3454</v>
          </cell>
          <cell r="K115">
            <v>3535</v>
          </cell>
          <cell r="L115">
            <v>3609</v>
          </cell>
          <cell r="M115">
            <v>3687.4</v>
          </cell>
          <cell r="N115">
            <v>3805</v>
          </cell>
          <cell r="O115">
            <v>3879</v>
          </cell>
          <cell r="P115">
            <v>3924</v>
          </cell>
          <cell r="Q115">
            <v>3992</v>
          </cell>
        </row>
        <row r="116">
          <cell r="B116" t="str">
            <v>W-0006</v>
          </cell>
          <cell r="C116" t="str">
            <v>401DX</v>
          </cell>
          <cell r="D116" t="str">
            <v>LE313855</v>
          </cell>
          <cell r="E116">
            <v>38415</v>
          </cell>
          <cell r="G116">
            <v>2612</v>
          </cell>
          <cell r="H116">
            <v>2668</v>
          </cell>
          <cell r="I116">
            <v>2724</v>
          </cell>
          <cell r="J116">
            <v>2788</v>
          </cell>
          <cell r="K116">
            <v>2837</v>
          </cell>
          <cell r="L116">
            <v>2907</v>
          </cell>
          <cell r="M116">
            <v>2985</v>
          </cell>
          <cell r="N116">
            <v>3057</v>
          </cell>
          <cell r="O116">
            <v>3126</v>
          </cell>
          <cell r="P116">
            <v>3162</v>
          </cell>
          <cell r="Q116">
            <v>3215</v>
          </cell>
        </row>
        <row r="117">
          <cell r="B117" t="str">
            <v>Z-0004</v>
          </cell>
          <cell r="C117" t="str">
            <v>XATS67/125CFM</v>
          </cell>
          <cell r="D117">
            <v>18286</v>
          </cell>
          <cell r="E117">
            <v>38548</v>
          </cell>
          <cell r="G117">
            <v>1401</v>
          </cell>
          <cell r="H117">
            <v>1462</v>
          </cell>
          <cell r="I117">
            <v>1496</v>
          </cell>
          <cell r="J117">
            <v>1532.4</v>
          </cell>
          <cell r="K117">
            <v>1612</v>
          </cell>
          <cell r="L117">
            <v>1661</v>
          </cell>
          <cell r="M117">
            <v>1715</v>
          </cell>
          <cell r="N117">
            <v>1764</v>
          </cell>
          <cell r="O117">
            <v>1814</v>
          </cell>
          <cell r="P117">
            <v>1831</v>
          </cell>
          <cell r="Q117">
            <v>1860.8</v>
          </cell>
        </row>
        <row r="118">
          <cell r="B118" t="str">
            <v>CB-001</v>
          </cell>
          <cell r="C118" t="str">
            <v>Crushing</v>
          </cell>
          <cell r="D118" t="str">
            <v>-</v>
          </cell>
          <cell r="E118" t="str">
            <v>-</v>
          </cell>
        </row>
        <row r="119">
          <cell r="B119" t="str">
            <v>MC-001</v>
          </cell>
          <cell r="C119" t="str">
            <v>Raam Door</v>
          </cell>
          <cell r="D119" t="str">
            <v>-</v>
          </cell>
          <cell r="E119" t="str">
            <v>-</v>
          </cell>
        </row>
        <row r="120">
          <cell r="B120" t="str">
            <v>SB-001</v>
          </cell>
          <cell r="C120" t="str">
            <v>Yamaha 200PK</v>
          </cell>
          <cell r="D120" t="str">
            <v>-</v>
          </cell>
          <cell r="E120" t="str">
            <v>-</v>
          </cell>
        </row>
        <row r="121">
          <cell r="B121" t="str">
            <v>SB-002</v>
          </cell>
          <cell r="C121" t="str">
            <v>Yamaha 200PK</v>
          </cell>
          <cell r="D121" t="str">
            <v>-</v>
          </cell>
          <cell r="E121" t="str">
            <v>-</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0">
          <cell r="B10" t="str">
            <v>566-40-42580</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row r="10">
          <cell r="B10" t="str">
            <v>566-40-42580</v>
          </cell>
        </row>
      </sheetData>
      <sheetData sheetId="67"/>
      <sheetData sheetId="68"/>
      <sheetData sheetId="69"/>
      <sheetData sheetId="70"/>
      <sheetData sheetId="71"/>
      <sheetData sheetId="72"/>
      <sheetData sheetId="73" refreshError="1"/>
      <sheetData sheetId="74"/>
      <sheetData sheetId="75"/>
      <sheetData sheetId="76"/>
      <sheetData sheetId="77"/>
      <sheetData sheetId="78"/>
      <sheetData sheetId="79"/>
      <sheetData sheetId="80"/>
      <sheetData sheetId="81"/>
      <sheetData sheetId="82"/>
      <sheetData sheetId="83"/>
      <sheetData sheetId="84"/>
      <sheetData sheetId="85">
        <row r="10">
          <cell r="B10" t="str">
            <v>566-40-42580</v>
          </cell>
        </row>
      </sheetData>
      <sheetData sheetId="86"/>
      <sheetData sheetId="87"/>
      <sheetData sheetId="88"/>
      <sheetData sheetId="89"/>
      <sheetData sheetId="90"/>
      <sheetData sheetId="9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ls"/>
      <sheetName val="PS"/>
      <sheetName val="PM"/>
      <sheetName val="Forecast MA"/>
      <sheetName val="Data"/>
      <sheetName val="Rekap"/>
      <sheetName val="Reff"/>
      <sheetName val="Compatibility Report"/>
      <sheetName val="REG_UNIT"/>
      <sheetName val="tekonomik"/>
      <sheetName val="PAP"/>
      <sheetName val="Populasi Unit"/>
      <sheetName val="Sheet1"/>
      <sheetName val="MECHPOP_Sheet2"/>
      <sheetName val="Sheet3"/>
      <sheetName val="Down Time"/>
      <sheetName val="Forecast_MA"/>
      <sheetName val="Compatibility_Report"/>
      <sheetName val="Populasi_Unit"/>
      <sheetName val="Down_Time"/>
      <sheetName val="SMU Input"/>
      <sheetName val="PERIODICAL SERVICE"/>
      <sheetName val="Sheet29"/>
      <sheetName val="Sheet6"/>
      <sheetName val="Sheet9"/>
      <sheetName val="Sheet5"/>
      <sheetName val="Sheet7"/>
      <sheetName val="Sent Daily (2)"/>
      <sheetName val="Sent Daily"/>
      <sheetName val="Breakdown Summary"/>
      <sheetName val="KPI Summary"/>
      <sheetName val="ZPM01"/>
      <sheetName val="Code Down"/>
      <sheetName val="bantuan"/>
    </sheetNames>
    <sheetDataSet>
      <sheetData sheetId="0">
        <row r="10">
          <cell r="B10" t="str">
            <v>A-0010</v>
          </cell>
          <cell r="C10" t="str">
            <v>Komatsu</v>
          </cell>
          <cell r="D10" t="str">
            <v>PC 1250-7</v>
          </cell>
          <cell r="E10">
            <v>20338</v>
          </cell>
          <cell r="F10" t="str">
            <v>SAA6D170E-3</v>
          </cell>
          <cell r="G10">
            <v>313194</v>
          </cell>
          <cell r="H10" t="str">
            <v>Excavator</v>
          </cell>
          <cell r="I10">
            <v>38368</v>
          </cell>
        </row>
        <row r="11">
          <cell r="B11" t="str">
            <v>A-0012</v>
          </cell>
          <cell r="C11" t="str">
            <v>Volvo</v>
          </cell>
          <cell r="D11" t="str">
            <v>EC 460 BLC</v>
          </cell>
          <cell r="E11">
            <v>10814</v>
          </cell>
          <cell r="F11" t="str">
            <v>D 12 C</v>
          </cell>
          <cell r="G11">
            <v>408356</v>
          </cell>
          <cell r="H11" t="str">
            <v>Excavator</v>
          </cell>
          <cell r="I11">
            <v>38423</v>
          </cell>
        </row>
        <row r="12">
          <cell r="B12" t="str">
            <v>A-0013</v>
          </cell>
          <cell r="C12" t="str">
            <v>Volvo</v>
          </cell>
          <cell r="D12" t="str">
            <v>EC 460 BLC</v>
          </cell>
          <cell r="E12">
            <v>10815</v>
          </cell>
          <cell r="F12" t="str">
            <v>D 12 C</v>
          </cell>
          <cell r="G12">
            <v>408404</v>
          </cell>
          <cell r="H12" t="str">
            <v>Excavator</v>
          </cell>
          <cell r="I12">
            <v>38683</v>
          </cell>
        </row>
        <row r="13">
          <cell r="B13" t="str">
            <v>A-0016</v>
          </cell>
          <cell r="C13" t="str">
            <v>Komatsu</v>
          </cell>
          <cell r="D13" t="str">
            <v>PC 1250-7</v>
          </cell>
          <cell r="E13">
            <v>20205</v>
          </cell>
          <cell r="F13" t="str">
            <v>SAA6D170E-3</v>
          </cell>
          <cell r="G13">
            <v>311958</v>
          </cell>
          <cell r="H13" t="str">
            <v>Excavator</v>
          </cell>
          <cell r="I13">
            <v>38440</v>
          </cell>
        </row>
        <row r="14">
          <cell r="B14" t="str">
            <v>A-0018</v>
          </cell>
          <cell r="C14" t="str">
            <v>Komatsu</v>
          </cell>
          <cell r="D14" t="str">
            <v>PC 400-7</v>
          </cell>
          <cell r="E14" t="str">
            <v>J 20054</v>
          </cell>
          <cell r="F14" t="str">
            <v>SAA6D125E-3</v>
          </cell>
          <cell r="G14">
            <v>315692</v>
          </cell>
          <cell r="H14" t="str">
            <v>Excavator</v>
          </cell>
          <cell r="I14">
            <v>38440</v>
          </cell>
        </row>
        <row r="15">
          <cell r="B15" t="str">
            <v>A-0019</v>
          </cell>
          <cell r="C15" t="str">
            <v>Komatsu</v>
          </cell>
          <cell r="D15" t="str">
            <v>PC 400-7</v>
          </cell>
          <cell r="E15" t="str">
            <v xml:space="preserve"> J 20057</v>
          </cell>
          <cell r="F15" t="str">
            <v>SAA6D125E-3</v>
          </cell>
          <cell r="G15">
            <v>314820</v>
          </cell>
          <cell r="H15" t="str">
            <v>Excavator</v>
          </cell>
          <cell r="I15">
            <v>38440</v>
          </cell>
        </row>
        <row r="16">
          <cell r="B16" t="str">
            <v>A-0020</v>
          </cell>
          <cell r="C16" t="str">
            <v>Komatsu</v>
          </cell>
          <cell r="D16" t="str">
            <v>PC 400-7</v>
          </cell>
          <cell r="E16" t="str">
            <v>J 20061</v>
          </cell>
          <cell r="F16" t="str">
            <v>SAA6D125E-3</v>
          </cell>
          <cell r="G16">
            <v>315233</v>
          </cell>
          <cell r="H16" t="str">
            <v>Excavator</v>
          </cell>
          <cell r="I16">
            <v>38440</v>
          </cell>
        </row>
        <row r="17">
          <cell r="B17" t="str">
            <v>A-0026</v>
          </cell>
          <cell r="C17" t="str">
            <v>Komatsu</v>
          </cell>
          <cell r="D17" t="str">
            <v>PC 1250-7</v>
          </cell>
          <cell r="E17">
            <v>20301</v>
          </cell>
          <cell r="F17" t="str">
            <v>SAA6D170E-3</v>
          </cell>
          <cell r="G17">
            <v>312897</v>
          </cell>
          <cell r="H17" t="str">
            <v>Excavator</v>
          </cell>
          <cell r="I17">
            <v>38573</v>
          </cell>
        </row>
        <row r="18">
          <cell r="B18" t="str">
            <v>C-0003</v>
          </cell>
          <cell r="C18" t="str">
            <v>CAT</v>
          </cell>
          <cell r="D18" t="str">
            <v>D7G</v>
          </cell>
          <cell r="E18" t="str">
            <v>7MB03831</v>
          </cell>
          <cell r="F18">
            <v>3306</v>
          </cell>
          <cell r="G18" t="str">
            <v>10Z43710</v>
          </cell>
          <cell r="H18" t="str">
            <v>Bulldozer</v>
          </cell>
          <cell r="I18">
            <v>38683</v>
          </cell>
        </row>
        <row r="19">
          <cell r="B19" t="str">
            <v>C-0010</v>
          </cell>
          <cell r="C19" t="str">
            <v>CAT</v>
          </cell>
          <cell r="D19" t="str">
            <v>D8R</v>
          </cell>
          <cell r="E19" t="str">
            <v>9EM02130</v>
          </cell>
          <cell r="F19" t="str">
            <v>CAT</v>
          </cell>
          <cell r="G19" t="str">
            <v>41Z22512</v>
          </cell>
          <cell r="H19" t="str">
            <v>Bulldozer</v>
          </cell>
          <cell r="I19">
            <v>38435</v>
          </cell>
        </row>
        <row r="20">
          <cell r="B20" t="str">
            <v>E-0012</v>
          </cell>
          <cell r="C20" t="str">
            <v>Nissan</v>
          </cell>
          <cell r="D20" t="str">
            <v>CWB520HVD</v>
          </cell>
          <cell r="E20" t="str">
            <v>07174</v>
          </cell>
          <cell r="F20" t="str">
            <v>RF8</v>
          </cell>
          <cell r="G20">
            <v>117766</v>
          </cell>
          <cell r="H20" t="str">
            <v>Crane Truck</v>
          </cell>
          <cell r="I20">
            <v>38698</v>
          </cell>
        </row>
        <row r="21">
          <cell r="B21" t="str">
            <v>E-0031</v>
          </cell>
          <cell r="C21" t="str">
            <v>Hino</v>
          </cell>
          <cell r="D21" t="str">
            <v>FM 260</v>
          </cell>
          <cell r="E21" t="str">
            <v>3JD10422</v>
          </cell>
          <cell r="F21" t="str">
            <v>JO8CT</v>
          </cell>
          <cell r="G21" t="str">
            <v>GJ10401</v>
          </cell>
          <cell r="H21" t="str">
            <v>Dump Truck</v>
          </cell>
          <cell r="I21">
            <v>38787</v>
          </cell>
        </row>
        <row r="22">
          <cell r="B22" t="str">
            <v>E-0032</v>
          </cell>
          <cell r="C22" t="str">
            <v>Hino</v>
          </cell>
          <cell r="D22" t="str">
            <v>FM 260</v>
          </cell>
          <cell r="E22" t="str">
            <v>3JD10424</v>
          </cell>
          <cell r="F22" t="str">
            <v>JO8CT</v>
          </cell>
          <cell r="G22" t="str">
            <v>GJ10424</v>
          </cell>
          <cell r="H22" t="str">
            <v>Dump Truck</v>
          </cell>
          <cell r="I22">
            <v>38787</v>
          </cell>
        </row>
        <row r="23">
          <cell r="B23" t="str">
            <v>E-0033</v>
          </cell>
          <cell r="C23" t="str">
            <v>Hino</v>
          </cell>
          <cell r="D23" t="str">
            <v>FM 260</v>
          </cell>
          <cell r="E23" t="str">
            <v>4JD10478</v>
          </cell>
          <cell r="F23" t="str">
            <v>JO8CT</v>
          </cell>
          <cell r="G23" t="str">
            <v>GJ10465</v>
          </cell>
          <cell r="H23" t="str">
            <v>Dump Truck</v>
          </cell>
          <cell r="I23">
            <v>38787</v>
          </cell>
        </row>
        <row r="24">
          <cell r="B24" t="str">
            <v>E-0041</v>
          </cell>
          <cell r="C24" t="str">
            <v>Komatsu</v>
          </cell>
          <cell r="D24" t="str">
            <v>HD 465-7</v>
          </cell>
          <cell r="E24">
            <v>7368</v>
          </cell>
          <cell r="F24" t="str">
            <v>SAA6D170E-3</v>
          </cell>
          <cell r="G24">
            <v>312156</v>
          </cell>
          <cell r="H24" t="str">
            <v>HD Truck</v>
          </cell>
          <cell r="I24">
            <v>38742</v>
          </cell>
        </row>
        <row r="25">
          <cell r="B25" t="str">
            <v>E-0042</v>
          </cell>
          <cell r="C25" t="str">
            <v>Komatsu</v>
          </cell>
          <cell r="D25" t="str">
            <v>HD 465-7</v>
          </cell>
          <cell r="E25">
            <v>7369</v>
          </cell>
          <cell r="F25" t="str">
            <v>SAA6D170E-3</v>
          </cell>
          <cell r="G25">
            <v>312151</v>
          </cell>
          <cell r="H25" t="str">
            <v>HD Truck</v>
          </cell>
          <cell r="I25">
            <v>38742</v>
          </cell>
        </row>
        <row r="26">
          <cell r="B26" t="str">
            <v>E-0050</v>
          </cell>
          <cell r="C26" t="str">
            <v>Hino</v>
          </cell>
          <cell r="D26" t="str">
            <v>FM 260</v>
          </cell>
          <cell r="E26" t="str">
            <v>4JD11463</v>
          </cell>
          <cell r="F26" t="str">
            <v>JO8CT</v>
          </cell>
          <cell r="G26" t="str">
            <v>GJ11404</v>
          </cell>
          <cell r="H26" t="str">
            <v>Dump Truck</v>
          </cell>
          <cell r="I26">
            <v>38787</v>
          </cell>
        </row>
        <row r="27">
          <cell r="B27" t="str">
            <v>E-0051</v>
          </cell>
          <cell r="C27" t="str">
            <v>Hino</v>
          </cell>
          <cell r="D27" t="str">
            <v>FM 260</v>
          </cell>
          <cell r="E27" t="str">
            <v>3JD11381</v>
          </cell>
          <cell r="F27" t="str">
            <v>JO8CT</v>
          </cell>
          <cell r="G27" t="str">
            <v>GJ11440</v>
          </cell>
          <cell r="H27" t="str">
            <v>Dump Truck</v>
          </cell>
          <cell r="I27">
            <v>38787</v>
          </cell>
        </row>
        <row r="28">
          <cell r="B28" t="str">
            <v>E-0054</v>
          </cell>
          <cell r="C28" t="str">
            <v>Hino</v>
          </cell>
          <cell r="D28" t="str">
            <v>FM 260</v>
          </cell>
          <cell r="E28" t="str">
            <v>3JD11389</v>
          </cell>
          <cell r="F28" t="str">
            <v>JO8CT</v>
          </cell>
          <cell r="G28" t="str">
            <v>GJ11448</v>
          </cell>
          <cell r="H28" t="str">
            <v>Dump Truck</v>
          </cell>
          <cell r="I28">
            <v>38788</v>
          </cell>
        </row>
        <row r="29">
          <cell r="B29" t="str">
            <v>E-0066</v>
          </cell>
          <cell r="C29" t="str">
            <v>Hino</v>
          </cell>
          <cell r="D29" t="str">
            <v>FM 260</v>
          </cell>
          <cell r="E29" t="str">
            <v>4JD11560</v>
          </cell>
          <cell r="F29" t="str">
            <v>JO8CT</v>
          </cell>
          <cell r="G29" t="str">
            <v>GJ 11551</v>
          </cell>
          <cell r="H29" t="str">
            <v>Dump Truck</v>
          </cell>
          <cell r="I29">
            <v>38371</v>
          </cell>
        </row>
        <row r="30">
          <cell r="B30" t="str">
            <v>E-0068</v>
          </cell>
          <cell r="C30" t="str">
            <v>Hino</v>
          </cell>
          <cell r="D30" t="str">
            <v>FM 260</v>
          </cell>
          <cell r="E30" t="str">
            <v>4JD11564</v>
          </cell>
          <cell r="F30" t="str">
            <v>JO8CT</v>
          </cell>
          <cell r="G30" t="str">
            <v>GJ 11553</v>
          </cell>
          <cell r="H30" t="str">
            <v>Dump Truck</v>
          </cell>
          <cell r="I30">
            <v>38371</v>
          </cell>
        </row>
        <row r="31">
          <cell r="B31" t="str">
            <v>E-0069</v>
          </cell>
          <cell r="C31" t="str">
            <v>Hino</v>
          </cell>
          <cell r="D31" t="str">
            <v>FM 260</v>
          </cell>
          <cell r="E31" t="str">
            <v>4JD11566</v>
          </cell>
          <cell r="F31" t="str">
            <v>JO8CT</v>
          </cell>
          <cell r="G31" t="str">
            <v>GJ 11555</v>
          </cell>
          <cell r="H31" t="str">
            <v>Dump Truck</v>
          </cell>
          <cell r="I31">
            <v>38371</v>
          </cell>
        </row>
        <row r="32">
          <cell r="B32" t="str">
            <v>E-0077</v>
          </cell>
          <cell r="C32" t="str">
            <v>Hino</v>
          </cell>
          <cell r="D32" t="str">
            <v>FM 260</v>
          </cell>
          <cell r="E32" t="str">
            <v>4JD12011</v>
          </cell>
          <cell r="F32" t="str">
            <v>JO8CT</v>
          </cell>
          <cell r="G32" t="str">
            <v>GJ 11994</v>
          </cell>
          <cell r="H32" t="str">
            <v>Dump Truck</v>
          </cell>
          <cell r="I32">
            <v>38440</v>
          </cell>
        </row>
        <row r="33">
          <cell r="B33" t="str">
            <v>E-0078</v>
          </cell>
          <cell r="C33" t="str">
            <v>Hino</v>
          </cell>
          <cell r="D33" t="str">
            <v>FM 260</v>
          </cell>
          <cell r="E33" t="str">
            <v>4JD11948</v>
          </cell>
          <cell r="F33" t="str">
            <v>JO8CT</v>
          </cell>
          <cell r="G33" t="str">
            <v>GJ 11931</v>
          </cell>
          <cell r="H33" t="str">
            <v>Dump Truck</v>
          </cell>
          <cell r="I33">
            <v>38440</v>
          </cell>
        </row>
        <row r="34">
          <cell r="B34" t="str">
            <v>E-0080</v>
          </cell>
          <cell r="C34" t="str">
            <v>Hino</v>
          </cell>
          <cell r="D34" t="str">
            <v>FM 260</v>
          </cell>
          <cell r="E34" t="str">
            <v>4JD12068</v>
          </cell>
          <cell r="F34" t="str">
            <v>JO8CT</v>
          </cell>
          <cell r="G34" t="str">
            <v>GJ 12051</v>
          </cell>
          <cell r="H34" t="str">
            <v>Dump Truck</v>
          </cell>
          <cell r="I34">
            <v>38788</v>
          </cell>
        </row>
        <row r="35">
          <cell r="B35" t="str">
            <v>E-0070</v>
          </cell>
          <cell r="C35" t="str">
            <v>CAT</v>
          </cell>
          <cell r="D35" t="str">
            <v>773 E</v>
          </cell>
          <cell r="E35" t="str">
            <v>BDA 00727</v>
          </cell>
          <cell r="F35">
            <v>3412</v>
          </cell>
          <cell r="G35" t="str">
            <v>5 JJ 03445</v>
          </cell>
          <cell r="H35" t="str">
            <v>HD Truck</v>
          </cell>
          <cell r="I35">
            <v>38387</v>
          </cell>
        </row>
        <row r="36">
          <cell r="B36" t="str">
            <v>E-0071</v>
          </cell>
          <cell r="C36" t="str">
            <v>CAT</v>
          </cell>
          <cell r="D36" t="str">
            <v>773 E</v>
          </cell>
          <cell r="E36" t="str">
            <v>BDA00733</v>
          </cell>
          <cell r="F36">
            <v>3412</v>
          </cell>
          <cell r="G36" t="str">
            <v>5 JJ 03459</v>
          </cell>
          <cell r="H36" t="str">
            <v>HD Truck</v>
          </cell>
          <cell r="I36">
            <v>38387</v>
          </cell>
        </row>
        <row r="37">
          <cell r="B37" t="str">
            <v>E-0072</v>
          </cell>
          <cell r="C37" t="str">
            <v>CAT</v>
          </cell>
          <cell r="D37" t="str">
            <v>773 E</v>
          </cell>
          <cell r="E37" t="str">
            <v>BDA 00755</v>
          </cell>
          <cell r="F37">
            <v>3412</v>
          </cell>
          <cell r="G37" t="str">
            <v>5 JJ 03490</v>
          </cell>
          <cell r="H37" t="str">
            <v>HD Truck</v>
          </cell>
          <cell r="I37">
            <v>38387</v>
          </cell>
        </row>
        <row r="38">
          <cell r="B38" t="str">
            <v>E-0073</v>
          </cell>
          <cell r="C38" t="str">
            <v>Komatsu</v>
          </cell>
          <cell r="D38" t="str">
            <v>HD 465-7</v>
          </cell>
          <cell r="E38">
            <v>7438</v>
          </cell>
          <cell r="F38" t="str">
            <v>SAA6D170E-3</v>
          </cell>
          <cell r="G38">
            <v>312710</v>
          </cell>
          <cell r="H38" t="str">
            <v>HD Truck</v>
          </cell>
          <cell r="I38">
            <v>38623</v>
          </cell>
        </row>
        <row r="39">
          <cell r="B39" t="str">
            <v>E-0074</v>
          </cell>
          <cell r="C39" t="str">
            <v>Komatsu</v>
          </cell>
          <cell r="D39" t="str">
            <v>HD 465-7</v>
          </cell>
          <cell r="E39">
            <v>7468</v>
          </cell>
          <cell r="F39" t="str">
            <v>SAA6D170E-3</v>
          </cell>
          <cell r="G39">
            <v>312972</v>
          </cell>
          <cell r="H39" t="str">
            <v>HD Truck</v>
          </cell>
          <cell r="I39">
            <v>38623</v>
          </cell>
        </row>
        <row r="40">
          <cell r="B40" t="str">
            <v>E-0075</v>
          </cell>
          <cell r="C40" t="str">
            <v>Komatsu</v>
          </cell>
          <cell r="D40" t="str">
            <v>HD 465-7</v>
          </cell>
          <cell r="E40" t="str">
            <v>J 20042</v>
          </cell>
          <cell r="F40" t="str">
            <v>SAA6D170E-3</v>
          </cell>
          <cell r="G40">
            <v>313873</v>
          </cell>
          <cell r="H40" t="str">
            <v>HD Truck</v>
          </cell>
          <cell r="I40">
            <v>38729</v>
          </cell>
        </row>
        <row r="41">
          <cell r="B41" t="str">
            <v>E-0090</v>
          </cell>
          <cell r="C41" t="str">
            <v>Komatsu</v>
          </cell>
          <cell r="D41" t="str">
            <v>HD 465-7</v>
          </cell>
          <cell r="E41" t="str">
            <v>J 20043</v>
          </cell>
          <cell r="F41" t="str">
            <v>SAA6D170E-3</v>
          </cell>
          <cell r="G41">
            <v>313895</v>
          </cell>
          <cell r="H41" t="str">
            <v>HD Truck</v>
          </cell>
          <cell r="I41">
            <v>38729</v>
          </cell>
        </row>
        <row r="42">
          <cell r="B42" t="str">
            <v>E-0098</v>
          </cell>
          <cell r="C42" t="str">
            <v>Scania</v>
          </cell>
          <cell r="D42" t="str">
            <v>P124CB</v>
          </cell>
          <cell r="E42">
            <v>3569617</v>
          </cell>
          <cell r="F42" t="str">
            <v>DSC1205L01</v>
          </cell>
          <cell r="G42">
            <v>8052004</v>
          </cell>
          <cell r="H42" t="str">
            <v>Dump Truck</v>
          </cell>
          <cell r="I42">
            <v>38611</v>
          </cell>
        </row>
        <row r="43">
          <cell r="B43" t="str">
            <v>E-0099</v>
          </cell>
          <cell r="C43" t="str">
            <v>Scania</v>
          </cell>
          <cell r="D43" t="str">
            <v>P124CB</v>
          </cell>
          <cell r="E43">
            <v>3569640</v>
          </cell>
          <cell r="F43" t="str">
            <v>DSC1205L01</v>
          </cell>
          <cell r="G43">
            <v>8050237</v>
          </cell>
          <cell r="H43" t="str">
            <v>Dump Truck</v>
          </cell>
          <cell r="I43">
            <v>38611</v>
          </cell>
        </row>
        <row r="44">
          <cell r="B44" t="str">
            <v>E-0100</v>
          </cell>
          <cell r="C44" t="str">
            <v>Scania</v>
          </cell>
          <cell r="D44" t="str">
            <v>P124CB</v>
          </cell>
          <cell r="E44">
            <v>3569659</v>
          </cell>
          <cell r="F44" t="str">
            <v>DSC1205L01</v>
          </cell>
          <cell r="G44">
            <v>6176775</v>
          </cell>
          <cell r="H44" t="str">
            <v>Dump Truck</v>
          </cell>
          <cell r="I44">
            <v>38611</v>
          </cell>
        </row>
        <row r="45">
          <cell r="B45" t="str">
            <v>E-0101</v>
          </cell>
          <cell r="C45" t="str">
            <v>Scania</v>
          </cell>
          <cell r="D45" t="str">
            <v>P124CB</v>
          </cell>
          <cell r="E45">
            <v>3569752</v>
          </cell>
          <cell r="F45" t="str">
            <v>DSC1205L01</v>
          </cell>
          <cell r="G45">
            <v>8050392</v>
          </cell>
          <cell r="H45" t="str">
            <v>Dump Truck</v>
          </cell>
          <cell r="I45">
            <v>38611</v>
          </cell>
        </row>
        <row r="46">
          <cell r="B46" t="str">
            <v>E-0102</v>
          </cell>
          <cell r="C46" t="str">
            <v>Scania</v>
          </cell>
          <cell r="D46" t="str">
            <v>P124CB</v>
          </cell>
          <cell r="E46">
            <v>3569800</v>
          </cell>
          <cell r="F46" t="str">
            <v>DSC1205L01</v>
          </cell>
          <cell r="G46">
            <v>8050372</v>
          </cell>
          <cell r="H46" t="str">
            <v>Dump Truck</v>
          </cell>
          <cell r="I46">
            <v>38611</v>
          </cell>
        </row>
        <row r="47">
          <cell r="B47" t="str">
            <v>E-0103</v>
          </cell>
          <cell r="C47" t="str">
            <v>Scania</v>
          </cell>
          <cell r="D47" t="str">
            <v>P124CB</v>
          </cell>
          <cell r="E47">
            <v>3569820</v>
          </cell>
          <cell r="F47" t="str">
            <v>DSC1205L01</v>
          </cell>
          <cell r="G47">
            <v>8041281</v>
          </cell>
          <cell r="H47" t="str">
            <v>Dump Truck</v>
          </cell>
          <cell r="I47">
            <v>38611</v>
          </cell>
        </row>
        <row r="48">
          <cell r="B48" t="str">
            <v>E-0104</v>
          </cell>
          <cell r="C48" t="str">
            <v>Scania</v>
          </cell>
          <cell r="D48" t="str">
            <v>P124CB</v>
          </cell>
          <cell r="E48">
            <v>3572729</v>
          </cell>
          <cell r="F48" t="str">
            <v>DSC1205L01</v>
          </cell>
          <cell r="G48">
            <v>8053423</v>
          </cell>
          <cell r="H48" t="str">
            <v>Dump Truck</v>
          </cell>
          <cell r="I48">
            <v>38801</v>
          </cell>
        </row>
        <row r="49">
          <cell r="B49" t="str">
            <v>E-0105</v>
          </cell>
          <cell r="C49" t="str">
            <v>Scania</v>
          </cell>
          <cell r="D49" t="str">
            <v>P124CB</v>
          </cell>
          <cell r="E49">
            <v>3572737</v>
          </cell>
          <cell r="F49" t="str">
            <v>DSC1205L01</v>
          </cell>
          <cell r="G49">
            <v>8053431</v>
          </cell>
          <cell r="H49" t="str">
            <v>Dump Truck</v>
          </cell>
          <cell r="I49">
            <v>38801</v>
          </cell>
        </row>
        <row r="50">
          <cell r="B50" t="str">
            <v>E-0106</v>
          </cell>
          <cell r="C50" t="str">
            <v>Scania</v>
          </cell>
          <cell r="D50" t="str">
            <v>P124CB</v>
          </cell>
          <cell r="E50">
            <v>3572763</v>
          </cell>
          <cell r="F50" t="str">
            <v>DSC1205L01</v>
          </cell>
          <cell r="G50">
            <v>8053457</v>
          </cell>
          <cell r="H50" t="str">
            <v>Dump Truck</v>
          </cell>
          <cell r="I50">
            <v>38801</v>
          </cell>
        </row>
        <row r="51">
          <cell r="B51" t="str">
            <v>E-0107</v>
          </cell>
          <cell r="C51" t="str">
            <v>Scania</v>
          </cell>
          <cell r="D51" t="str">
            <v>P124CB</v>
          </cell>
          <cell r="E51">
            <v>3572780</v>
          </cell>
          <cell r="F51" t="str">
            <v>DSC1205L01</v>
          </cell>
          <cell r="G51">
            <v>8053474</v>
          </cell>
          <cell r="H51" t="str">
            <v>Dump Truck</v>
          </cell>
          <cell r="I51">
            <v>38801</v>
          </cell>
        </row>
        <row r="52">
          <cell r="B52" t="str">
            <v>E-0108</v>
          </cell>
          <cell r="C52" t="str">
            <v>Scania</v>
          </cell>
          <cell r="D52" t="str">
            <v>P124CB</v>
          </cell>
          <cell r="E52">
            <v>3572787</v>
          </cell>
          <cell r="F52" t="str">
            <v>DSC1205L01</v>
          </cell>
          <cell r="G52">
            <v>8053461</v>
          </cell>
          <cell r="H52" t="str">
            <v>Dump Truck</v>
          </cell>
          <cell r="I52">
            <v>38801</v>
          </cell>
        </row>
        <row r="53">
          <cell r="B53" t="str">
            <v>E-0109</v>
          </cell>
          <cell r="C53" t="str">
            <v>Scania</v>
          </cell>
          <cell r="D53" t="str">
            <v>P124CB</v>
          </cell>
          <cell r="E53">
            <v>3572795</v>
          </cell>
          <cell r="F53" t="str">
            <v>DSC1205L01</v>
          </cell>
          <cell r="G53">
            <v>8053489</v>
          </cell>
          <cell r="H53" t="str">
            <v>Dump Truck</v>
          </cell>
          <cell r="I53">
            <v>38801</v>
          </cell>
        </row>
        <row r="54">
          <cell r="B54" t="str">
            <v>E-0110</v>
          </cell>
          <cell r="C54" t="str">
            <v>Scania</v>
          </cell>
          <cell r="D54" t="str">
            <v>P124CB</v>
          </cell>
          <cell r="E54">
            <v>3572820</v>
          </cell>
          <cell r="F54" t="str">
            <v>DSC1205L01</v>
          </cell>
          <cell r="G54">
            <v>8053514</v>
          </cell>
          <cell r="H54" t="str">
            <v>Dump Truck</v>
          </cell>
          <cell r="I54">
            <v>38801</v>
          </cell>
        </row>
        <row r="55">
          <cell r="B55" t="str">
            <v>E-0116</v>
          </cell>
          <cell r="C55" t="str">
            <v>Scania</v>
          </cell>
          <cell r="D55" t="str">
            <v>P124CB</v>
          </cell>
          <cell r="E55">
            <v>5105389</v>
          </cell>
          <cell r="F55" t="str">
            <v>DSC1205L01</v>
          </cell>
          <cell r="G55">
            <v>6227899</v>
          </cell>
          <cell r="H55" t="str">
            <v>Dump Truck</v>
          </cell>
          <cell r="I55">
            <v>38573</v>
          </cell>
        </row>
        <row r="56">
          <cell r="B56" t="str">
            <v>E-0117</v>
          </cell>
          <cell r="C56" t="str">
            <v>Scania</v>
          </cell>
          <cell r="D56" t="str">
            <v>P124CB</v>
          </cell>
          <cell r="E56">
            <v>5105753</v>
          </cell>
          <cell r="F56" t="str">
            <v>DSC1205L01</v>
          </cell>
          <cell r="G56">
            <v>6227959</v>
          </cell>
          <cell r="H56" t="str">
            <v>Dump Truck</v>
          </cell>
          <cell r="I56">
            <v>38573</v>
          </cell>
        </row>
        <row r="57">
          <cell r="B57" t="str">
            <v>E-0118</v>
          </cell>
          <cell r="C57" t="str">
            <v>Scania</v>
          </cell>
          <cell r="D57" t="str">
            <v>P124CB</v>
          </cell>
          <cell r="E57">
            <v>5105797</v>
          </cell>
          <cell r="F57" t="str">
            <v>DSC1205L01</v>
          </cell>
          <cell r="G57">
            <v>6228481</v>
          </cell>
          <cell r="H57" t="str">
            <v>Dump Truck</v>
          </cell>
          <cell r="I57">
            <v>38573</v>
          </cell>
        </row>
        <row r="58">
          <cell r="B58" t="str">
            <v>E-0119</v>
          </cell>
          <cell r="C58" t="str">
            <v>Scania</v>
          </cell>
          <cell r="D58" t="str">
            <v>P124CB</v>
          </cell>
          <cell r="E58">
            <v>5105685</v>
          </cell>
          <cell r="F58" t="str">
            <v>DSC1205L01</v>
          </cell>
          <cell r="G58">
            <v>6228322</v>
          </cell>
          <cell r="H58" t="str">
            <v>Dump Truck</v>
          </cell>
          <cell r="I58">
            <v>38623</v>
          </cell>
        </row>
        <row r="59">
          <cell r="B59" t="str">
            <v>E-0120</v>
          </cell>
          <cell r="C59" t="str">
            <v>Scania</v>
          </cell>
          <cell r="D59" t="str">
            <v>P124CB</v>
          </cell>
          <cell r="E59">
            <v>5105765</v>
          </cell>
          <cell r="F59" t="str">
            <v>DSC1205L01</v>
          </cell>
          <cell r="G59">
            <v>6228432</v>
          </cell>
          <cell r="H59" t="str">
            <v>Dump Truck</v>
          </cell>
          <cell r="I59">
            <v>38623</v>
          </cell>
        </row>
        <row r="60">
          <cell r="B60" t="str">
            <v>E-0126</v>
          </cell>
          <cell r="C60" t="str">
            <v>Komatsu</v>
          </cell>
          <cell r="D60" t="str">
            <v>HD 465-7</v>
          </cell>
          <cell r="E60" t="str">
            <v>J20036</v>
          </cell>
          <cell r="F60" t="str">
            <v>SAA6D170E3</v>
          </cell>
          <cell r="G60" t="str">
            <v>00313771</v>
          </cell>
          <cell r="H60" t="str">
            <v>HD Truck</v>
          </cell>
          <cell r="I60">
            <v>38812</v>
          </cell>
        </row>
        <row r="61">
          <cell r="B61" t="str">
            <v>E-0127</v>
          </cell>
          <cell r="C61" t="str">
            <v>Komatsu</v>
          </cell>
          <cell r="D61" t="str">
            <v>HD 465-7</v>
          </cell>
          <cell r="E61" t="str">
            <v>J20037</v>
          </cell>
          <cell r="F61" t="str">
            <v>SAA6D170E3</v>
          </cell>
          <cell r="G61" t="str">
            <v>00313841</v>
          </cell>
          <cell r="H61" t="str">
            <v>HD Truck</v>
          </cell>
          <cell r="I61">
            <v>38812</v>
          </cell>
        </row>
        <row r="62">
          <cell r="B62" t="str">
            <v>E-0128</v>
          </cell>
          <cell r="C62" t="str">
            <v>Komatsu</v>
          </cell>
          <cell r="D62" t="str">
            <v>HD 465-7</v>
          </cell>
          <cell r="E62" t="str">
            <v>J20038</v>
          </cell>
          <cell r="F62" t="str">
            <v>SAA6D170E3</v>
          </cell>
          <cell r="G62" t="str">
            <v>00313571</v>
          </cell>
          <cell r="H62" t="str">
            <v>HD Truck</v>
          </cell>
          <cell r="I62">
            <v>38812</v>
          </cell>
        </row>
        <row r="63">
          <cell r="B63" t="str">
            <v>E-0139</v>
          </cell>
          <cell r="C63" t="str">
            <v>Scania</v>
          </cell>
          <cell r="D63" t="str">
            <v>P124CB</v>
          </cell>
          <cell r="E63">
            <v>3584601</v>
          </cell>
          <cell r="F63" t="str">
            <v>DSC1205L01</v>
          </cell>
          <cell r="G63">
            <v>8065488</v>
          </cell>
          <cell r="H63" t="str">
            <v>Dump Truck</v>
          </cell>
          <cell r="I63">
            <v>39017</v>
          </cell>
        </row>
        <row r="64">
          <cell r="B64" t="str">
            <v>E-0140</v>
          </cell>
          <cell r="C64" t="str">
            <v>Scania</v>
          </cell>
          <cell r="D64" t="str">
            <v>P124CB</v>
          </cell>
          <cell r="E64">
            <v>3584607</v>
          </cell>
          <cell r="F64" t="str">
            <v>DSC1205L01</v>
          </cell>
          <cell r="G64">
            <v>8065494</v>
          </cell>
          <cell r="H64" t="str">
            <v>Dump Truck</v>
          </cell>
          <cell r="I64">
            <v>39017</v>
          </cell>
        </row>
        <row r="65">
          <cell r="B65" t="str">
            <v>E-0141</v>
          </cell>
          <cell r="C65" t="str">
            <v>Scania</v>
          </cell>
          <cell r="D65" t="str">
            <v>P124CB</v>
          </cell>
          <cell r="E65">
            <v>3584611</v>
          </cell>
          <cell r="F65" t="str">
            <v>DSC1205L01</v>
          </cell>
          <cell r="G65">
            <v>8065498</v>
          </cell>
          <cell r="H65" t="str">
            <v>Dump Truck</v>
          </cell>
          <cell r="I65">
            <v>39017</v>
          </cell>
        </row>
        <row r="66">
          <cell r="B66" t="str">
            <v>E-0142</v>
          </cell>
          <cell r="C66" t="str">
            <v>Scania</v>
          </cell>
          <cell r="D66" t="str">
            <v>P124CB</v>
          </cell>
          <cell r="E66">
            <v>3584612</v>
          </cell>
          <cell r="F66" t="str">
            <v>DSC1205L01</v>
          </cell>
          <cell r="G66">
            <v>8065478</v>
          </cell>
          <cell r="H66" t="str">
            <v>Dump Truck</v>
          </cell>
          <cell r="I66">
            <v>39017</v>
          </cell>
        </row>
        <row r="67">
          <cell r="B67" t="str">
            <v>E-0143</v>
          </cell>
          <cell r="C67" t="str">
            <v>Scania</v>
          </cell>
          <cell r="D67" t="str">
            <v>P124CB</v>
          </cell>
          <cell r="E67">
            <v>3584613</v>
          </cell>
          <cell r="F67" t="str">
            <v>DSC1205L01</v>
          </cell>
          <cell r="G67">
            <v>8065500</v>
          </cell>
          <cell r="H67" t="str">
            <v>Dump Truck</v>
          </cell>
          <cell r="I67">
            <v>39017</v>
          </cell>
        </row>
        <row r="68">
          <cell r="B68" t="str">
            <v>E-0144</v>
          </cell>
          <cell r="C68" t="str">
            <v>Scania</v>
          </cell>
          <cell r="D68" t="str">
            <v>P124CB</v>
          </cell>
          <cell r="E68">
            <v>3584694</v>
          </cell>
          <cell r="F68" t="str">
            <v>DSC1205L01</v>
          </cell>
          <cell r="G68">
            <v>8065575</v>
          </cell>
          <cell r="H68" t="str">
            <v>Dump Truck</v>
          </cell>
          <cell r="I68">
            <v>39099</v>
          </cell>
        </row>
        <row r="69">
          <cell r="B69" t="str">
            <v>E-0145</v>
          </cell>
          <cell r="C69" t="str">
            <v>Scania</v>
          </cell>
          <cell r="D69" t="str">
            <v>P124CB</v>
          </cell>
          <cell r="E69">
            <v>3584754</v>
          </cell>
          <cell r="F69" t="str">
            <v>DSC1205L01</v>
          </cell>
          <cell r="G69">
            <v>8065635</v>
          </cell>
          <cell r="H69" t="str">
            <v>Dump Truck</v>
          </cell>
          <cell r="I69">
            <v>39099</v>
          </cell>
        </row>
        <row r="70">
          <cell r="B70" t="str">
            <v>F-0002</v>
          </cell>
          <cell r="C70" t="str">
            <v>CAT</v>
          </cell>
          <cell r="D70" t="str">
            <v>14H</v>
          </cell>
          <cell r="E70" t="str">
            <v>ASE 00774</v>
          </cell>
          <cell r="F70" t="str">
            <v>CAT</v>
          </cell>
          <cell r="G70" t="str">
            <v>3P004843</v>
          </cell>
          <cell r="H70" t="str">
            <v>Grader</v>
          </cell>
          <cell r="I70">
            <v>38797</v>
          </cell>
        </row>
        <row r="71">
          <cell r="B71" t="str">
            <v>F-0004</v>
          </cell>
          <cell r="C71" t="str">
            <v>CAT</v>
          </cell>
          <cell r="D71" t="str">
            <v>120H</v>
          </cell>
          <cell r="E71" t="str">
            <v>5FM03141</v>
          </cell>
          <cell r="F71" t="str">
            <v>CAT</v>
          </cell>
          <cell r="G71" t="str">
            <v>41F84959</v>
          </cell>
          <cell r="H71" t="str">
            <v>Grader</v>
          </cell>
          <cell r="I71">
            <v>38254</v>
          </cell>
        </row>
        <row r="72">
          <cell r="B72" t="str">
            <v>F-0006</v>
          </cell>
          <cell r="C72" t="str">
            <v>CAT</v>
          </cell>
          <cell r="D72" t="str">
            <v>14H</v>
          </cell>
          <cell r="E72" t="str">
            <v>ASE 01253</v>
          </cell>
          <cell r="F72">
            <v>3176</v>
          </cell>
          <cell r="G72" t="str">
            <v>3PD10246</v>
          </cell>
          <cell r="H72" t="str">
            <v>Grader</v>
          </cell>
          <cell r="I72">
            <v>38476</v>
          </cell>
        </row>
        <row r="73">
          <cell r="B73" t="str">
            <v>G-0002</v>
          </cell>
          <cell r="C73" t="str">
            <v>CAT</v>
          </cell>
          <cell r="D73" t="str">
            <v>CS533E</v>
          </cell>
          <cell r="E73" t="str">
            <v>HASL 00436</v>
          </cell>
          <cell r="F73" t="str">
            <v>3054C</v>
          </cell>
          <cell r="G73" t="str">
            <v>CRF14694</v>
          </cell>
          <cell r="H73" t="str">
            <v>Compactor</v>
          </cell>
          <cell r="I73">
            <v>38356</v>
          </cell>
        </row>
        <row r="74">
          <cell r="B74" t="str">
            <v>G-0003</v>
          </cell>
          <cell r="C74" t="str">
            <v>CAT</v>
          </cell>
          <cell r="D74" t="str">
            <v>CS533E</v>
          </cell>
          <cell r="E74" t="str">
            <v>ASL 00737</v>
          </cell>
          <cell r="F74" t="str">
            <v>3054 C</v>
          </cell>
          <cell r="G74" t="str">
            <v>CRS 24571</v>
          </cell>
          <cell r="H74" t="str">
            <v>Compactor</v>
          </cell>
          <cell r="I74">
            <v>38899</v>
          </cell>
        </row>
        <row r="75">
          <cell r="B75" t="str">
            <v>H-0002</v>
          </cell>
          <cell r="C75" t="str">
            <v>SANDVIK</v>
          </cell>
          <cell r="D75" t="str">
            <v>D245S</v>
          </cell>
          <cell r="E75">
            <v>732748</v>
          </cell>
          <cell r="F75" t="str">
            <v>C 15</v>
          </cell>
          <cell r="G75" t="str">
            <v>BEM04189</v>
          </cell>
          <cell r="H75" t="str">
            <v>Drill Machine</v>
          </cell>
          <cell r="I75">
            <v>38537</v>
          </cell>
        </row>
        <row r="76">
          <cell r="B76" t="str">
            <v>I-0001</v>
          </cell>
          <cell r="C76" t="str">
            <v>Volvo</v>
          </cell>
          <cell r="D76" t="str">
            <v>L150D</v>
          </cell>
          <cell r="E76" t="str">
            <v>V5517</v>
          </cell>
          <cell r="F76" t="str">
            <v>TD103KCE</v>
          </cell>
          <cell r="G76">
            <v>317565</v>
          </cell>
          <cell r="H76" t="str">
            <v>Loader</v>
          </cell>
          <cell r="I76">
            <v>38939</v>
          </cell>
        </row>
        <row r="77">
          <cell r="B77" t="str">
            <v>M-0007</v>
          </cell>
          <cell r="C77" t="str">
            <v>Sykes</v>
          </cell>
          <cell r="D77" t="str">
            <v>HH150</v>
          </cell>
          <cell r="E77" t="str">
            <v>0412684-1</v>
          </cell>
          <cell r="F77">
            <v>3126</v>
          </cell>
          <cell r="G77" t="str">
            <v>9ZR01668</v>
          </cell>
          <cell r="H77" t="str">
            <v>Pump</v>
          </cell>
          <cell r="I77">
            <v>39132</v>
          </cell>
        </row>
        <row r="78">
          <cell r="B78" t="str">
            <v>M-0009</v>
          </cell>
          <cell r="C78" t="str">
            <v>CAT</v>
          </cell>
          <cell r="D78" t="str">
            <v>HL200</v>
          </cell>
          <cell r="E78" t="str">
            <v>P40129</v>
          </cell>
          <cell r="F78">
            <v>3126</v>
          </cell>
          <cell r="G78" t="str">
            <v>9ZR02881</v>
          </cell>
          <cell r="H78" t="str">
            <v>Pump</v>
          </cell>
          <cell r="I78">
            <v>38604</v>
          </cell>
        </row>
        <row r="79">
          <cell r="B79" t="str">
            <v>M-0010</v>
          </cell>
          <cell r="C79" t="str">
            <v>CAT</v>
          </cell>
          <cell r="D79" t="str">
            <v>HL200</v>
          </cell>
          <cell r="E79" t="str">
            <v>P40130</v>
          </cell>
          <cell r="F79">
            <v>3126</v>
          </cell>
          <cell r="G79" t="str">
            <v>9ZR02910</v>
          </cell>
          <cell r="H79" t="str">
            <v>Pump</v>
          </cell>
          <cell r="I79">
            <v>38604</v>
          </cell>
        </row>
        <row r="80">
          <cell r="B80" t="str">
            <v>M-0011</v>
          </cell>
          <cell r="C80" t="str">
            <v>Sykes</v>
          </cell>
          <cell r="D80" t="str">
            <v>HH150</v>
          </cell>
          <cell r="F80">
            <v>3126</v>
          </cell>
          <cell r="G80" t="str">
            <v>9ZR03047</v>
          </cell>
          <cell r="H80" t="str">
            <v>Pump</v>
          </cell>
          <cell r="I80">
            <v>39158</v>
          </cell>
        </row>
        <row r="81">
          <cell r="B81" t="str">
            <v>N-0002</v>
          </cell>
          <cell r="C81" t="str">
            <v>ISUZU</v>
          </cell>
          <cell r="D81" t="str">
            <v>200PS</v>
          </cell>
          <cell r="E81" t="str">
            <v>3J000575</v>
          </cell>
          <cell r="F81" t="str">
            <v>6HH1</v>
          </cell>
          <cell r="G81" t="str">
            <v>T000575</v>
          </cell>
          <cell r="H81" t="str">
            <v>Water Truck</v>
          </cell>
          <cell r="I81">
            <v>39024</v>
          </cell>
        </row>
        <row r="82">
          <cell r="B82" t="str">
            <v>N-0009</v>
          </cell>
          <cell r="C82" t="str">
            <v>Hino</v>
          </cell>
          <cell r="D82" t="str">
            <v>FM260PS</v>
          </cell>
          <cell r="E82" t="str">
            <v>5JD12460</v>
          </cell>
          <cell r="F82" t="str">
            <v>JO8C</v>
          </cell>
          <cell r="G82" t="str">
            <v>TGJ12505</v>
          </cell>
          <cell r="H82" t="str">
            <v>Water Truck</v>
          </cell>
          <cell r="I82">
            <v>38620</v>
          </cell>
        </row>
        <row r="83">
          <cell r="B83" t="str">
            <v>N-0010</v>
          </cell>
          <cell r="C83" t="str">
            <v>Hino</v>
          </cell>
          <cell r="D83" t="str">
            <v>FM260JD</v>
          </cell>
          <cell r="E83" t="str">
            <v>5JD12470</v>
          </cell>
          <cell r="F83" t="str">
            <v>JO8C</v>
          </cell>
          <cell r="G83" t="str">
            <v>TGJ12515</v>
          </cell>
          <cell r="H83" t="str">
            <v>Water Truck</v>
          </cell>
          <cell r="I83">
            <v>38497</v>
          </cell>
        </row>
        <row r="84">
          <cell r="B84" t="str">
            <v>N-0011</v>
          </cell>
          <cell r="C84" t="str">
            <v>Hino</v>
          </cell>
          <cell r="D84" t="str">
            <v>FM260PS</v>
          </cell>
          <cell r="E84" t="str">
            <v>5JD12475</v>
          </cell>
          <cell r="F84" t="str">
            <v>JO8C</v>
          </cell>
          <cell r="G84" t="str">
            <v>TGJ12520</v>
          </cell>
          <cell r="H84" t="str">
            <v>Water Truck</v>
          </cell>
          <cell r="I84">
            <v>38525</v>
          </cell>
        </row>
        <row r="85">
          <cell r="B85" t="str">
            <v>N-0013</v>
          </cell>
          <cell r="C85" t="str">
            <v>Nissan</v>
          </cell>
          <cell r="D85" t="str">
            <v>CWB520HVD</v>
          </cell>
          <cell r="E85" t="str">
            <v>7972</v>
          </cell>
          <cell r="F85" t="str">
            <v>RF8</v>
          </cell>
          <cell r="G85">
            <v>121823</v>
          </cell>
          <cell r="H85" t="str">
            <v>Water Truck</v>
          </cell>
          <cell r="I85">
            <v>39024</v>
          </cell>
        </row>
        <row r="86">
          <cell r="B86" t="str">
            <v>P-0004</v>
          </cell>
          <cell r="C86" t="str">
            <v>Hino</v>
          </cell>
          <cell r="D86" t="str">
            <v>FM260JD</v>
          </cell>
          <cell r="E86" t="str">
            <v>5JD12228</v>
          </cell>
          <cell r="F86" t="str">
            <v>JO8C</v>
          </cell>
          <cell r="G86" t="str">
            <v>TGJ12219</v>
          </cell>
          <cell r="H86" t="str">
            <v>Service Truck</v>
          </cell>
          <cell r="I86">
            <v>38497</v>
          </cell>
        </row>
        <row r="87">
          <cell r="B87" t="str">
            <v>S-0011</v>
          </cell>
          <cell r="C87" t="str">
            <v>Perkins</v>
          </cell>
          <cell r="D87" t="str">
            <v>Genset 135 kVA</v>
          </cell>
          <cell r="E87" t="str">
            <v>X04T370296</v>
          </cell>
          <cell r="F87" t="str">
            <v>2332/1800</v>
          </cell>
          <cell r="G87" t="str">
            <v>U833717L</v>
          </cell>
          <cell r="H87" t="str">
            <v>Genset</v>
          </cell>
          <cell r="I87">
            <v>38659</v>
          </cell>
        </row>
        <row r="88">
          <cell r="B88" t="str">
            <v>S-0012</v>
          </cell>
          <cell r="C88" t="str">
            <v>Perkins</v>
          </cell>
          <cell r="D88" t="str">
            <v>Genset 135 kVA</v>
          </cell>
          <cell r="E88" t="str">
            <v>X04K440148</v>
          </cell>
          <cell r="F88" t="str">
            <v>2332/1800</v>
          </cell>
          <cell r="G88" t="str">
            <v>U835543L</v>
          </cell>
          <cell r="H88" t="str">
            <v>Genset</v>
          </cell>
          <cell r="I88">
            <v>38659</v>
          </cell>
        </row>
        <row r="89">
          <cell r="B89" t="str">
            <v>T-0001</v>
          </cell>
          <cell r="C89" t="str">
            <v>IR</v>
          </cell>
          <cell r="D89" t="str">
            <v>Light Source</v>
          </cell>
          <cell r="E89" t="str">
            <v>329660UEM789</v>
          </cell>
          <cell r="F89" t="str">
            <v>D905-BG-E</v>
          </cell>
          <cell r="G89" t="str">
            <v>2C8137</v>
          </cell>
          <cell r="H89" t="str">
            <v>Light Tower</v>
          </cell>
          <cell r="I89">
            <v>38773</v>
          </cell>
        </row>
        <row r="90">
          <cell r="B90" t="str">
            <v>T-0002</v>
          </cell>
          <cell r="C90" t="str">
            <v>IR</v>
          </cell>
          <cell r="D90" t="str">
            <v>Light Source</v>
          </cell>
          <cell r="E90" t="str">
            <v>329661UEM789</v>
          </cell>
          <cell r="F90" t="str">
            <v>D905-BG-E</v>
          </cell>
          <cell r="G90" t="str">
            <v>2C6494</v>
          </cell>
          <cell r="H90" t="str">
            <v>Light Tower</v>
          </cell>
          <cell r="I90">
            <v>38961</v>
          </cell>
        </row>
        <row r="91">
          <cell r="B91" t="str">
            <v>T-0003</v>
          </cell>
          <cell r="C91" t="str">
            <v>IR</v>
          </cell>
          <cell r="D91" t="str">
            <v>Light Source</v>
          </cell>
          <cell r="E91" t="str">
            <v>335043UBN789</v>
          </cell>
          <cell r="F91" t="str">
            <v>D905-BG-E</v>
          </cell>
          <cell r="G91" t="str">
            <v>2N1147</v>
          </cell>
          <cell r="H91" t="str">
            <v>Light Tower</v>
          </cell>
          <cell r="I91">
            <v>38773</v>
          </cell>
        </row>
        <row r="92">
          <cell r="B92" t="str">
            <v>T-0023</v>
          </cell>
          <cell r="C92" t="str">
            <v>Magnum</v>
          </cell>
          <cell r="D92" t="str">
            <v>MLT4060MMH</v>
          </cell>
          <cell r="E92" t="str">
            <v>042742</v>
          </cell>
          <cell r="F92" t="str">
            <v>L3E</v>
          </cell>
          <cell r="G92">
            <v>130906</v>
          </cell>
          <cell r="H92" t="str">
            <v>Light Tower</v>
          </cell>
          <cell r="I92">
            <v>38788</v>
          </cell>
        </row>
        <row r="93">
          <cell r="B93" t="str">
            <v>T-0028</v>
          </cell>
          <cell r="C93" t="str">
            <v>Magnum</v>
          </cell>
          <cell r="D93" t="str">
            <v>MLT4060MMH</v>
          </cell>
          <cell r="E93" t="str">
            <v>046995</v>
          </cell>
          <cell r="F93" t="str">
            <v>L3E</v>
          </cell>
          <cell r="G93">
            <v>128123</v>
          </cell>
          <cell r="H93" t="str">
            <v>Light Tower</v>
          </cell>
          <cell r="I93">
            <v>38079</v>
          </cell>
        </row>
        <row r="94">
          <cell r="B94" t="str">
            <v>T-0029</v>
          </cell>
          <cell r="C94" t="str">
            <v>Magnum</v>
          </cell>
          <cell r="D94" t="str">
            <v>MLT4060MMH</v>
          </cell>
          <cell r="E94" t="str">
            <v>048247</v>
          </cell>
          <cell r="F94" t="str">
            <v>L3E</v>
          </cell>
          <cell r="G94">
            <v>133906</v>
          </cell>
          <cell r="H94" t="str">
            <v>Light Tower</v>
          </cell>
          <cell r="I94">
            <v>38079</v>
          </cell>
        </row>
        <row r="95">
          <cell r="B95" t="str">
            <v>T-0030</v>
          </cell>
          <cell r="C95" t="str">
            <v>Magnum</v>
          </cell>
          <cell r="D95" t="str">
            <v>MLT4060MMH</v>
          </cell>
          <cell r="E95" t="str">
            <v>048248</v>
          </cell>
          <cell r="F95" t="str">
            <v>L3E</v>
          </cell>
          <cell r="G95">
            <v>130904</v>
          </cell>
          <cell r="H95" t="str">
            <v>Light Tower</v>
          </cell>
          <cell r="I95">
            <v>38079</v>
          </cell>
        </row>
        <row r="96">
          <cell r="B96" t="str">
            <v>T-0031</v>
          </cell>
          <cell r="C96" t="str">
            <v>Magnum</v>
          </cell>
          <cell r="D96" t="str">
            <v>MLT4060MMH</v>
          </cell>
          <cell r="E96" t="str">
            <v>048250</v>
          </cell>
          <cell r="F96" t="str">
            <v>L3E</v>
          </cell>
          <cell r="G96">
            <v>136746</v>
          </cell>
          <cell r="H96" t="str">
            <v>Light Tower</v>
          </cell>
          <cell r="I96">
            <v>38079</v>
          </cell>
        </row>
        <row r="97">
          <cell r="B97" t="str">
            <v>T-0033</v>
          </cell>
          <cell r="C97" t="str">
            <v>Magnum</v>
          </cell>
          <cell r="D97" t="str">
            <v>MLT4060MMH</v>
          </cell>
          <cell r="E97" t="str">
            <v>048252</v>
          </cell>
          <cell r="F97" t="str">
            <v>L3E</v>
          </cell>
          <cell r="G97">
            <v>130870</v>
          </cell>
          <cell r="H97" t="str">
            <v>Light Tower</v>
          </cell>
          <cell r="I97">
            <v>38079</v>
          </cell>
        </row>
        <row r="98">
          <cell r="B98" t="str">
            <v>T-0036</v>
          </cell>
          <cell r="C98" t="str">
            <v>Magnum</v>
          </cell>
          <cell r="D98" t="str">
            <v>MLT4060MMH</v>
          </cell>
          <cell r="E98" t="str">
            <v>050611</v>
          </cell>
          <cell r="F98" t="str">
            <v>L3E</v>
          </cell>
          <cell r="G98">
            <v>133260</v>
          </cell>
          <cell r="H98" t="str">
            <v>Light Tower</v>
          </cell>
          <cell r="I98">
            <v>38788</v>
          </cell>
        </row>
        <row r="99">
          <cell r="B99" t="str">
            <v>T-0037</v>
          </cell>
          <cell r="C99" t="str">
            <v>Magnum</v>
          </cell>
          <cell r="D99" t="str">
            <v>MLT4060MMH</v>
          </cell>
          <cell r="E99" t="str">
            <v>050614</v>
          </cell>
          <cell r="F99" t="str">
            <v>L3E</v>
          </cell>
          <cell r="G99">
            <v>132582</v>
          </cell>
          <cell r="H99" t="str">
            <v>Light Tower</v>
          </cell>
          <cell r="I99">
            <v>38788</v>
          </cell>
        </row>
        <row r="100">
          <cell r="B100" t="str">
            <v>U-0003</v>
          </cell>
          <cell r="C100" t="str">
            <v>Ford</v>
          </cell>
          <cell r="D100" t="str">
            <v>Ranger</v>
          </cell>
          <cell r="E100">
            <v>231165</v>
          </cell>
          <cell r="F100" t="str">
            <v>Ford</v>
          </cell>
          <cell r="G100" t="str">
            <v>WLAT319730</v>
          </cell>
          <cell r="H100" t="str">
            <v>Light Vehicle</v>
          </cell>
          <cell r="I100">
            <v>38788</v>
          </cell>
        </row>
        <row r="101">
          <cell r="B101" t="str">
            <v>U-0023</v>
          </cell>
          <cell r="C101" t="str">
            <v>Mitsubishi</v>
          </cell>
          <cell r="D101" t="str">
            <v>Strada</v>
          </cell>
          <cell r="F101" t="str">
            <v>L200</v>
          </cell>
          <cell r="H101" t="str">
            <v>Light Vehicle</v>
          </cell>
          <cell r="I101">
            <v>38787</v>
          </cell>
        </row>
        <row r="102">
          <cell r="B102" t="str">
            <v>U-0024</v>
          </cell>
          <cell r="C102" t="str">
            <v>Mitsubishi</v>
          </cell>
          <cell r="D102" t="str">
            <v>Strada</v>
          </cell>
          <cell r="F102" t="str">
            <v>L 200</v>
          </cell>
          <cell r="G102" t="str">
            <v>0549</v>
          </cell>
          <cell r="H102" t="str">
            <v>Light Vehicle</v>
          </cell>
          <cell r="I102">
            <v>38760</v>
          </cell>
        </row>
        <row r="103">
          <cell r="B103" t="str">
            <v>U-0025</v>
          </cell>
          <cell r="C103" t="str">
            <v>Mitsubishi</v>
          </cell>
          <cell r="D103" t="str">
            <v>Strada</v>
          </cell>
          <cell r="E103" t="str">
            <v>029356</v>
          </cell>
          <cell r="F103" t="str">
            <v>L 200</v>
          </cell>
          <cell r="G103">
            <v>6727</v>
          </cell>
          <cell r="H103" t="str">
            <v>Light Vehicle</v>
          </cell>
          <cell r="I103">
            <v>38411</v>
          </cell>
        </row>
        <row r="104">
          <cell r="B104" t="str">
            <v>U-0026</v>
          </cell>
          <cell r="C104" t="str">
            <v>Mitsubishi</v>
          </cell>
          <cell r="D104" t="str">
            <v>Strada</v>
          </cell>
          <cell r="E104" t="str">
            <v>029365</v>
          </cell>
          <cell r="F104" t="str">
            <v>L 200</v>
          </cell>
          <cell r="G104">
            <v>6718</v>
          </cell>
          <cell r="H104" t="str">
            <v>Light Vehicle</v>
          </cell>
          <cell r="I104">
            <v>38411</v>
          </cell>
        </row>
        <row r="105">
          <cell r="B105" t="str">
            <v>U-0028</v>
          </cell>
          <cell r="C105" t="str">
            <v>Mitsubishi</v>
          </cell>
          <cell r="D105" t="str">
            <v>Strada</v>
          </cell>
          <cell r="E105" t="str">
            <v>039084</v>
          </cell>
          <cell r="F105" t="str">
            <v>L 200</v>
          </cell>
          <cell r="G105">
            <v>6586</v>
          </cell>
          <cell r="H105" t="str">
            <v>Light Vehicle</v>
          </cell>
          <cell r="I105">
            <v>38441</v>
          </cell>
        </row>
        <row r="106">
          <cell r="B106" t="str">
            <v>U-0029</v>
          </cell>
          <cell r="C106" t="str">
            <v>Mitsubishi</v>
          </cell>
          <cell r="D106" t="str">
            <v>Strada</v>
          </cell>
          <cell r="E106" t="str">
            <v>044412</v>
          </cell>
          <cell r="F106" t="str">
            <v>L200</v>
          </cell>
          <cell r="G106">
            <v>1645</v>
          </cell>
          <cell r="H106" t="str">
            <v>Light Vehicle</v>
          </cell>
          <cell r="I106">
            <v>38469</v>
          </cell>
        </row>
        <row r="107">
          <cell r="B107" t="str">
            <v>U-0031</v>
          </cell>
          <cell r="C107" t="str">
            <v>Mitsubishi</v>
          </cell>
          <cell r="D107" t="str">
            <v>Strada</v>
          </cell>
          <cell r="E107" t="str">
            <v>059709</v>
          </cell>
          <cell r="F107" t="str">
            <v>L200</v>
          </cell>
          <cell r="G107">
            <v>1788</v>
          </cell>
          <cell r="H107" t="str">
            <v>Light Vehicle</v>
          </cell>
          <cell r="I107">
            <v>38497</v>
          </cell>
        </row>
        <row r="108">
          <cell r="B108" t="str">
            <v>U-0032</v>
          </cell>
          <cell r="C108" t="str">
            <v>Mitsubishi</v>
          </cell>
          <cell r="D108" t="str">
            <v>Strada</v>
          </cell>
          <cell r="E108" t="str">
            <v>059541</v>
          </cell>
          <cell r="F108" t="str">
            <v>L200</v>
          </cell>
          <cell r="G108">
            <v>1755</v>
          </cell>
          <cell r="H108" t="str">
            <v>Light Vehicle</v>
          </cell>
          <cell r="I108">
            <v>38496</v>
          </cell>
        </row>
        <row r="109">
          <cell r="B109" t="str">
            <v>U-0040</v>
          </cell>
          <cell r="C109" t="str">
            <v>Mitsubishi</v>
          </cell>
          <cell r="D109" t="str">
            <v>Strada</v>
          </cell>
          <cell r="E109" t="str">
            <v>007828</v>
          </cell>
          <cell r="F109" t="str">
            <v>L200</v>
          </cell>
          <cell r="H109" t="str">
            <v>Light Vehicle</v>
          </cell>
          <cell r="I109">
            <v>39053</v>
          </cell>
        </row>
        <row r="110">
          <cell r="B110" t="str">
            <v>W-0004</v>
          </cell>
          <cell r="C110" t="str">
            <v>Deutz</v>
          </cell>
          <cell r="D110" t="str">
            <v>Weld. Machine</v>
          </cell>
          <cell r="F110" t="str">
            <v>Miller</v>
          </cell>
          <cell r="H110" t="str">
            <v>Weld Machine</v>
          </cell>
        </row>
        <row r="111">
          <cell r="B111" t="str">
            <v>W-0005</v>
          </cell>
          <cell r="C111" t="str">
            <v>Deutz</v>
          </cell>
          <cell r="D111" t="str">
            <v>Weld. Machine</v>
          </cell>
          <cell r="E111">
            <v>25001045</v>
          </cell>
          <cell r="F111" t="str">
            <v>Miller</v>
          </cell>
          <cell r="G111">
            <v>971445</v>
          </cell>
          <cell r="H111" t="str">
            <v>Weld Machine</v>
          </cell>
          <cell r="I111">
            <v>38439</v>
          </cell>
        </row>
        <row r="112">
          <cell r="B112" t="str">
            <v>ZA-0001</v>
          </cell>
          <cell r="C112" t="str">
            <v>Mitsubishi</v>
          </cell>
          <cell r="E112" t="str">
            <v>S-42</v>
          </cell>
          <cell r="F112" t="str">
            <v>Mitsubishi</v>
          </cell>
          <cell r="G112">
            <v>50200</v>
          </cell>
          <cell r="H112" t="str">
            <v>Forklift</v>
          </cell>
          <cell r="I112">
            <v>38583</v>
          </cell>
        </row>
      </sheetData>
      <sheetData sheetId="1">
        <row r="10">
          <cell r="B10">
            <v>0</v>
          </cell>
        </row>
      </sheetData>
      <sheetData sheetId="2">
        <row r="10">
          <cell r="B10" t="str">
            <v>A-0010</v>
          </cell>
        </row>
      </sheetData>
      <sheetData sheetId="3"/>
      <sheetData sheetId="4">
        <row r="10">
          <cell r="B10" t="str">
            <v>A-0010</v>
          </cell>
        </row>
      </sheetData>
      <sheetData sheetId="5">
        <row r="10">
          <cell r="B10" t="str">
            <v>A-0010</v>
          </cell>
        </row>
      </sheetData>
      <sheetData sheetId="6">
        <row r="10">
          <cell r="B10">
            <v>0</v>
          </cell>
        </row>
      </sheetData>
      <sheetData sheetId="7">
        <row r="10">
          <cell r="B10" t="str">
            <v>A-0010</v>
          </cell>
        </row>
      </sheetData>
      <sheetData sheetId="8"/>
      <sheetData sheetId="9"/>
      <sheetData sheetId="10">
        <row r="10">
          <cell r="B10" t="str">
            <v>A-0010</v>
          </cell>
        </row>
      </sheetData>
      <sheetData sheetId="11">
        <row r="10">
          <cell r="B10">
            <v>0</v>
          </cell>
        </row>
      </sheetData>
      <sheetData sheetId="12">
        <row r="10">
          <cell r="B10" t="str">
            <v>A-0010</v>
          </cell>
        </row>
      </sheetData>
      <sheetData sheetId="13"/>
      <sheetData sheetId="14"/>
      <sheetData sheetId="15">
        <row r="10">
          <cell r="B10" t="str">
            <v>A-0010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10">
          <cell r="B10">
            <v>0</v>
          </cell>
        </row>
      </sheetData>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ls"/>
      <sheetName val="HM"/>
      <sheetName val="END HM"/>
      <sheetName val="PS"/>
      <sheetName val="PM"/>
      <sheetName val="Forecast MA"/>
      <sheetName val="CHART 1"/>
      <sheetName val="Populasi"/>
      <sheetName val="END_HM"/>
      <sheetName val="Forecast_MA"/>
      <sheetName val="CHART_1"/>
      <sheetName val="Sum"/>
      <sheetName val="Reff"/>
      <sheetName val="BARGING"/>
      <sheetName val="CLOSING"/>
      <sheetName val="summ. crush"/>
      <sheetName val="GETTING"/>
      <sheetName val="SHEET 2 (2)"/>
      <sheetName val="PAGE 1"/>
      <sheetName val="Service Invoice"/>
      <sheetName val="MASUK 03"/>
      <sheetName val="Sheet1"/>
      <sheetName val="Populasi Unit"/>
      <sheetName val="Assumption"/>
      <sheetName val="Revenue"/>
      <sheetName val="Plant cost"/>
      <sheetName val="Loss time"/>
      <sheetName val="bantuan"/>
      <sheetName val="END_HM1"/>
      <sheetName val="Forecast_MA1"/>
      <sheetName val="CHART_11"/>
      <sheetName val="summ__crush"/>
      <sheetName val="SHEET_2_(2)"/>
      <sheetName val="PAGE_1"/>
      <sheetName val="Service_Invoice"/>
      <sheetName val="MASUK_03"/>
      <sheetName val="Populasi_Unit"/>
      <sheetName val="Loss_time"/>
      <sheetName val="END_HM2"/>
      <sheetName val="Forecast_MA2"/>
      <sheetName val="CHART_12"/>
      <sheetName val="summ__crush1"/>
      <sheetName val="SHEET_2_(2)1"/>
      <sheetName val="PAGE_11"/>
      <sheetName val="Service_Invoice1"/>
      <sheetName val="MASUK_031"/>
      <sheetName val="Populasi_Unit1"/>
      <sheetName val="Loss_time1"/>
      <sheetName val="Plant_cost1"/>
      <sheetName val="Plant_cost"/>
      <sheetName val="DP Report"/>
      <sheetName val="Act_cost"/>
      <sheetName val="sv250pm"/>
      <sheetName val="pit production"/>
      <sheetName val="Plan"/>
      <sheetName val="Project"/>
    </sheetNames>
    <sheetDataSet>
      <sheetData sheetId="0" refreshError="1">
        <row r="10">
          <cell r="B10" t="str">
            <v>A-0006</v>
          </cell>
          <cell r="C10" t="str">
            <v>Komatsu</v>
          </cell>
          <cell r="D10" t="str">
            <v>PC 1250-7</v>
          </cell>
          <cell r="E10">
            <v>20128</v>
          </cell>
          <cell r="F10" t="str">
            <v>SAA 6 D 170 E-3</v>
          </cell>
          <cell r="G10">
            <v>311233</v>
          </cell>
          <cell r="H10" t="str">
            <v>Excavator</v>
          </cell>
          <cell r="I10">
            <v>39043</v>
          </cell>
        </row>
        <row r="11">
          <cell r="B11" t="str">
            <v>A-0011</v>
          </cell>
          <cell r="C11" t="str">
            <v>Komatsu</v>
          </cell>
          <cell r="D11" t="str">
            <v>PC 1250-7</v>
          </cell>
          <cell r="E11">
            <v>20405</v>
          </cell>
          <cell r="F11" t="str">
            <v>SAA 6 D 170 E-3</v>
          </cell>
          <cell r="G11">
            <v>314473</v>
          </cell>
          <cell r="H11" t="str">
            <v>Excavator</v>
          </cell>
          <cell r="I11">
            <v>38976</v>
          </cell>
        </row>
        <row r="12">
          <cell r="B12" t="str">
            <v>A-0013</v>
          </cell>
          <cell r="C12" t="str">
            <v>Volvo</v>
          </cell>
          <cell r="D12" t="str">
            <v>EC 460 BLC</v>
          </cell>
          <cell r="E12">
            <v>10815</v>
          </cell>
          <cell r="F12" t="str">
            <v>D 12 C</v>
          </cell>
          <cell r="G12">
            <v>408404</v>
          </cell>
          <cell r="H12" t="str">
            <v>Excavator</v>
          </cell>
          <cell r="I12">
            <v>38683</v>
          </cell>
        </row>
        <row r="13">
          <cell r="B13" t="str">
            <v>A-0032</v>
          </cell>
          <cell r="C13" t="str">
            <v>Volvo</v>
          </cell>
          <cell r="D13" t="str">
            <v>EC 460 BLC</v>
          </cell>
          <cell r="E13" t="str">
            <v>V 11314</v>
          </cell>
          <cell r="F13" t="str">
            <v>D 12 C</v>
          </cell>
          <cell r="G13">
            <v>511412</v>
          </cell>
          <cell r="H13" t="str">
            <v>Excavator</v>
          </cell>
          <cell r="I13">
            <v>39000</v>
          </cell>
        </row>
        <row r="14">
          <cell r="B14" t="str">
            <v>A-0036</v>
          </cell>
          <cell r="C14" t="str">
            <v>Komatsu</v>
          </cell>
          <cell r="D14" t="str">
            <v>PC 200-7</v>
          </cell>
          <cell r="E14" t="str">
            <v>J 31794</v>
          </cell>
          <cell r="F14" t="str">
            <v>SAA 6 D 102 E-2</v>
          </cell>
          <cell r="G14">
            <v>26391908</v>
          </cell>
          <cell r="H14" t="str">
            <v>Excavator</v>
          </cell>
          <cell r="I14">
            <v>39015</v>
          </cell>
        </row>
        <row r="15">
          <cell r="B15" t="str">
            <v>C-0014</v>
          </cell>
          <cell r="C15" t="str">
            <v>CAT</v>
          </cell>
          <cell r="D15" t="str">
            <v>D9R</v>
          </cell>
          <cell r="E15" t="str">
            <v>ACL 01171</v>
          </cell>
          <cell r="F15" t="str">
            <v>340SE</v>
          </cell>
          <cell r="G15" t="str">
            <v>5XD03941</v>
          </cell>
          <cell r="H15" t="str">
            <v>Bulldozer</v>
          </cell>
          <cell r="I15">
            <v>38963</v>
          </cell>
        </row>
        <row r="16">
          <cell r="B16" t="str">
            <v>C-0026</v>
          </cell>
          <cell r="C16" t="str">
            <v>CAT</v>
          </cell>
          <cell r="D16" t="str">
            <v>D7G</v>
          </cell>
          <cell r="E16" t="str">
            <v>65V09570</v>
          </cell>
          <cell r="F16">
            <v>3306</v>
          </cell>
          <cell r="G16" t="str">
            <v>10Z47760</v>
          </cell>
          <cell r="H16" t="str">
            <v>Bulldozer</v>
          </cell>
          <cell r="I16">
            <v>39351</v>
          </cell>
        </row>
        <row r="17">
          <cell r="B17" t="str">
            <v>E-0026</v>
          </cell>
          <cell r="C17" t="str">
            <v>Hino</v>
          </cell>
          <cell r="D17" t="str">
            <v>FM 260</v>
          </cell>
          <cell r="E17" t="str">
            <v>3JD10420</v>
          </cell>
          <cell r="F17" t="str">
            <v>JO8CT</v>
          </cell>
          <cell r="G17" t="str">
            <v>GJ10463</v>
          </cell>
          <cell r="H17" t="str">
            <v>Dump Truck</v>
          </cell>
          <cell r="I17">
            <v>39195</v>
          </cell>
        </row>
        <row r="18">
          <cell r="B18" t="str">
            <v>E-0030</v>
          </cell>
          <cell r="C18" t="str">
            <v>Hino</v>
          </cell>
          <cell r="D18" t="str">
            <v>FM 260</v>
          </cell>
          <cell r="E18" t="str">
            <v>4JD10491</v>
          </cell>
          <cell r="F18" t="str">
            <v>JO8CT</v>
          </cell>
          <cell r="G18" t="str">
            <v>GJ14084</v>
          </cell>
          <cell r="H18" t="str">
            <v>Dump Truck</v>
          </cell>
          <cell r="I18">
            <v>39195</v>
          </cell>
        </row>
        <row r="19">
          <cell r="B19" t="str">
            <v>E-0034</v>
          </cell>
          <cell r="C19" t="str">
            <v>Hino</v>
          </cell>
          <cell r="D19" t="str">
            <v>FM 260</v>
          </cell>
          <cell r="E19" t="str">
            <v>4JD10479</v>
          </cell>
          <cell r="F19" t="str">
            <v>JO8CT</v>
          </cell>
          <cell r="G19" t="str">
            <v>GJ10460</v>
          </cell>
          <cell r="H19" t="str">
            <v>Dump Truck</v>
          </cell>
          <cell r="I19">
            <v>39195</v>
          </cell>
        </row>
        <row r="20">
          <cell r="B20" t="str">
            <v>E-0045</v>
          </cell>
          <cell r="C20" t="str">
            <v>Komatsu</v>
          </cell>
          <cell r="D20" t="str">
            <v>HD 465-7</v>
          </cell>
          <cell r="E20">
            <v>7387</v>
          </cell>
          <cell r="F20" t="str">
            <v>SAA 6 D 170 E-3</v>
          </cell>
          <cell r="G20">
            <v>312356</v>
          </cell>
          <cell r="H20" t="str">
            <v>HD Truck</v>
          </cell>
          <cell r="I20">
            <v>39041</v>
          </cell>
        </row>
        <row r="21">
          <cell r="B21" t="str">
            <v>E-0046</v>
          </cell>
          <cell r="C21" t="str">
            <v>Komatsu</v>
          </cell>
          <cell r="D21" t="str">
            <v>HD 465-7</v>
          </cell>
          <cell r="E21">
            <v>7388</v>
          </cell>
          <cell r="F21" t="str">
            <v>SAA 6 D 170 E-3</v>
          </cell>
          <cell r="G21">
            <v>312380</v>
          </cell>
          <cell r="H21" t="str">
            <v>HD Truck</v>
          </cell>
          <cell r="I21">
            <v>39041</v>
          </cell>
        </row>
        <row r="22">
          <cell r="B22" t="str">
            <v>E-0052</v>
          </cell>
          <cell r="C22" t="str">
            <v>Hino</v>
          </cell>
          <cell r="D22" t="str">
            <v>FM 260</v>
          </cell>
          <cell r="E22" t="str">
            <v>3JD11384</v>
          </cell>
          <cell r="F22" t="str">
            <v>JO8CT</v>
          </cell>
          <cell r="G22" t="str">
            <v>GJ11443</v>
          </cell>
          <cell r="H22" t="str">
            <v>Dump Truck</v>
          </cell>
          <cell r="I22">
            <v>39083</v>
          </cell>
        </row>
        <row r="23">
          <cell r="B23" t="str">
            <v>E-0053</v>
          </cell>
          <cell r="C23" t="str">
            <v>Hino</v>
          </cell>
          <cell r="D23" t="str">
            <v>FM 260</v>
          </cell>
          <cell r="E23" t="str">
            <v>4JD11468</v>
          </cell>
          <cell r="F23" t="str">
            <v>JO8CT</v>
          </cell>
          <cell r="G23" t="str">
            <v>GJ11409</v>
          </cell>
          <cell r="H23" t="str">
            <v>Dump Truck</v>
          </cell>
          <cell r="I23">
            <v>38957</v>
          </cell>
        </row>
        <row r="24">
          <cell r="B24" t="str">
            <v>E-0055</v>
          </cell>
          <cell r="C24" t="str">
            <v>Hino</v>
          </cell>
          <cell r="D24" t="str">
            <v>FM 260</v>
          </cell>
          <cell r="F24" t="str">
            <v>JO8CT</v>
          </cell>
          <cell r="H24" t="str">
            <v>Dump Truck</v>
          </cell>
          <cell r="I24">
            <v>39240</v>
          </cell>
        </row>
        <row r="25">
          <cell r="B25" t="str">
            <v>E-0056</v>
          </cell>
          <cell r="C25" t="str">
            <v>Hino</v>
          </cell>
          <cell r="D25" t="str">
            <v>FM 260</v>
          </cell>
          <cell r="E25" t="str">
            <v>4JD11449</v>
          </cell>
          <cell r="F25" t="str">
            <v>JO8CT</v>
          </cell>
          <cell r="G25" t="str">
            <v>GJ11390</v>
          </cell>
          <cell r="H25" t="str">
            <v>Dump Truck</v>
          </cell>
          <cell r="I25">
            <v>38957</v>
          </cell>
        </row>
        <row r="26">
          <cell r="B26" t="str">
            <v>E-0057</v>
          </cell>
          <cell r="C26" t="str">
            <v>Hino</v>
          </cell>
          <cell r="D26" t="str">
            <v>FM 260</v>
          </cell>
          <cell r="E26" t="str">
            <v>4JD11444</v>
          </cell>
          <cell r="F26" t="str">
            <v>JO8CT</v>
          </cell>
          <cell r="G26" t="str">
            <v>GJ 11385</v>
          </cell>
          <cell r="H26" t="str">
            <v>Dump Truck</v>
          </cell>
          <cell r="I26">
            <v>39083</v>
          </cell>
        </row>
        <row r="27">
          <cell r="B27" t="str">
            <v>E-0058</v>
          </cell>
          <cell r="C27" t="str">
            <v>Hino</v>
          </cell>
          <cell r="D27" t="str">
            <v>FM 260</v>
          </cell>
          <cell r="F27" t="str">
            <v>JO8CT</v>
          </cell>
          <cell r="H27" t="str">
            <v>Dump Truck</v>
          </cell>
          <cell r="I27">
            <v>39240</v>
          </cell>
        </row>
        <row r="28">
          <cell r="B28" t="str">
            <v>E-0059</v>
          </cell>
          <cell r="C28" t="str">
            <v>Hino</v>
          </cell>
          <cell r="D28" t="str">
            <v>FM 260</v>
          </cell>
          <cell r="F28" t="str">
            <v>JO8CT</v>
          </cell>
          <cell r="H28" t="str">
            <v>Dump Truck</v>
          </cell>
          <cell r="I28">
            <v>39240</v>
          </cell>
        </row>
        <row r="29">
          <cell r="B29" t="str">
            <v>E-0065</v>
          </cell>
          <cell r="C29" t="str">
            <v>Hino</v>
          </cell>
          <cell r="D29" t="str">
            <v>FM 260</v>
          </cell>
          <cell r="F29" t="str">
            <v>JO8CT</v>
          </cell>
          <cell r="H29" t="str">
            <v>Dump Truck</v>
          </cell>
          <cell r="I29">
            <v>39240</v>
          </cell>
        </row>
        <row r="30">
          <cell r="B30" t="str">
            <v>E-0066</v>
          </cell>
          <cell r="C30" t="str">
            <v>Hino</v>
          </cell>
          <cell r="D30" t="str">
            <v>FM 260</v>
          </cell>
          <cell r="E30" t="str">
            <v>4JD11560</v>
          </cell>
          <cell r="F30" t="str">
            <v>JO8CT</v>
          </cell>
          <cell r="G30" t="str">
            <v>GJ 11551</v>
          </cell>
          <cell r="H30" t="str">
            <v>Dump Truck</v>
          </cell>
          <cell r="I30">
            <v>38371</v>
          </cell>
        </row>
        <row r="31">
          <cell r="B31" t="str">
            <v>E-0067</v>
          </cell>
          <cell r="C31" t="str">
            <v>Hino</v>
          </cell>
          <cell r="D31" t="str">
            <v>FM 260</v>
          </cell>
          <cell r="E31" t="str">
            <v>4JD11561</v>
          </cell>
          <cell r="F31" t="str">
            <v>JO8CT</v>
          </cell>
          <cell r="G31" t="str">
            <v>GJ 11552</v>
          </cell>
          <cell r="H31" t="str">
            <v>Dump Truck</v>
          </cell>
          <cell r="I31">
            <v>39083</v>
          </cell>
        </row>
        <row r="32">
          <cell r="B32" t="str">
            <v>E-0068</v>
          </cell>
          <cell r="C32" t="str">
            <v>Hino</v>
          </cell>
          <cell r="D32" t="str">
            <v>FM 260</v>
          </cell>
          <cell r="E32" t="str">
            <v>4JD11564</v>
          </cell>
          <cell r="F32" t="str">
            <v>JO8CT</v>
          </cell>
          <cell r="G32" t="str">
            <v>GJ 11553</v>
          </cell>
          <cell r="H32" t="str">
            <v>Dump Truck</v>
          </cell>
          <cell r="I32">
            <v>38371</v>
          </cell>
        </row>
        <row r="33">
          <cell r="B33" t="str">
            <v>E-0076</v>
          </cell>
          <cell r="C33" t="str">
            <v>Hino</v>
          </cell>
          <cell r="D33" t="str">
            <v>FM 260</v>
          </cell>
          <cell r="F33" t="str">
            <v>JO8CT</v>
          </cell>
          <cell r="H33" t="str">
            <v>Dump Truck</v>
          </cell>
          <cell r="I33">
            <v>39240</v>
          </cell>
        </row>
        <row r="34">
          <cell r="B34" t="str">
            <v>E-0079</v>
          </cell>
          <cell r="C34" t="str">
            <v>Hino</v>
          </cell>
          <cell r="D34" t="str">
            <v>FM 260</v>
          </cell>
          <cell r="E34" t="str">
            <v>4JD11966</v>
          </cell>
          <cell r="F34" t="str">
            <v>JO8CT</v>
          </cell>
          <cell r="G34" t="str">
            <v>GJ 11949</v>
          </cell>
          <cell r="H34" t="str">
            <v>Dump Truck</v>
          </cell>
          <cell r="I34">
            <v>39083</v>
          </cell>
        </row>
        <row r="35">
          <cell r="B35" t="str">
            <v>E-0080</v>
          </cell>
          <cell r="C35" t="str">
            <v>Hino</v>
          </cell>
          <cell r="D35" t="str">
            <v>FM 260</v>
          </cell>
          <cell r="E35" t="str">
            <v>4JD12068</v>
          </cell>
          <cell r="F35" t="str">
            <v>JO8CT</v>
          </cell>
          <cell r="G35" t="str">
            <v>GJ 12051</v>
          </cell>
          <cell r="H35" t="str">
            <v>Dump Truck</v>
          </cell>
          <cell r="I35">
            <v>38788</v>
          </cell>
        </row>
        <row r="36">
          <cell r="B36" t="str">
            <v>E-0081</v>
          </cell>
          <cell r="C36" t="str">
            <v>Hino</v>
          </cell>
          <cell r="D36" t="str">
            <v>FM 260</v>
          </cell>
          <cell r="F36" t="str">
            <v>JO8CT</v>
          </cell>
          <cell r="H36" t="str">
            <v>Dump Truck</v>
          </cell>
          <cell r="I36">
            <v>39240</v>
          </cell>
        </row>
        <row r="37">
          <cell r="B37" t="str">
            <v>E-0082</v>
          </cell>
          <cell r="C37" t="str">
            <v>Hino</v>
          </cell>
          <cell r="D37" t="str">
            <v>FM 260</v>
          </cell>
          <cell r="E37" t="str">
            <v>4JD12076</v>
          </cell>
          <cell r="F37" t="str">
            <v>JO8CT</v>
          </cell>
          <cell r="G37" t="str">
            <v>GJ 12059</v>
          </cell>
          <cell r="H37" t="str">
            <v>Dump Truck</v>
          </cell>
          <cell r="I37">
            <v>39083</v>
          </cell>
        </row>
        <row r="38">
          <cell r="B38" t="str">
            <v>E-0083</v>
          </cell>
          <cell r="C38" t="str">
            <v>Hino</v>
          </cell>
          <cell r="D38" t="str">
            <v>FM 260</v>
          </cell>
          <cell r="E38" t="str">
            <v>4JD12077</v>
          </cell>
          <cell r="F38" t="str">
            <v>JO8CT</v>
          </cell>
          <cell r="G38" t="str">
            <v>GJ 12060</v>
          </cell>
          <cell r="H38" t="str">
            <v>Dump Truck</v>
          </cell>
          <cell r="I38">
            <v>39083</v>
          </cell>
        </row>
        <row r="39">
          <cell r="B39" t="str">
            <v>E-0084</v>
          </cell>
          <cell r="C39" t="str">
            <v>Hino</v>
          </cell>
          <cell r="D39" t="str">
            <v>FM 260</v>
          </cell>
          <cell r="E39" t="str">
            <v>4JD12078</v>
          </cell>
          <cell r="F39" t="str">
            <v>JO8CT</v>
          </cell>
          <cell r="G39" t="str">
            <v>GJ 12061</v>
          </cell>
          <cell r="H39" t="str">
            <v>Dump Truck</v>
          </cell>
          <cell r="I39">
            <v>39083</v>
          </cell>
        </row>
        <row r="40">
          <cell r="B40" t="str">
            <v>E-0085</v>
          </cell>
          <cell r="C40" t="str">
            <v>Hino</v>
          </cell>
          <cell r="D40" t="str">
            <v>FM 260</v>
          </cell>
          <cell r="E40" t="str">
            <v>4JD12018</v>
          </cell>
          <cell r="F40" t="str">
            <v>JO8CT</v>
          </cell>
          <cell r="G40" t="str">
            <v>GJ 12001</v>
          </cell>
          <cell r="H40" t="str">
            <v>Dump Truck</v>
          </cell>
          <cell r="I40">
            <v>39083</v>
          </cell>
        </row>
        <row r="41">
          <cell r="B41" t="str">
            <v>E-0112</v>
          </cell>
          <cell r="C41" t="str">
            <v>Komatsu</v>
          </cell>
          <cell r="D41" t="str">
            <v>HD 465-7</v>
          </cell>
          <cell r="E41">
            <v>7561</v>
          </cell>
          <cell r="F41" t="str">
            <v>SAA 6 D 170 E-3</v>
          </cell>
          <cell r="G41">
            <v>313725</v>
          </cell>
          <cell r="H41" t="str">
            <v>HD Truck</v>
          </cell>
          <cell r="I41">
            <v>39041</v>
          </cell>
        </row>
        <row r="42">
          <cell r="B42" t="str">
            <v>E-0113</v>
          </cell>
          <cell r="C42" t="str">
            <v>Komatsu</v>
          </cell>
          <cell r="D42" t="str">
            <v>HD 465-7</v>
          </cell>
          <cell r="E42">
            <v>7572</v>
          </cell>
          <cell r="F42" t="str">
            <v>SAA 6 D 170 E-3</v>
          </cell>
          <cell r="G42">
            <v>313849</v>
          </cell>
          <cell r="H42" t="str">
            <v>HD Truck</v>
          </cell>
          <cell r="I42">
            <v>39041</v>
          </cell>
        </row>
        <row r="43">
          <cell r="B43" t="str">
            <v>E-0114</v>
          </cell>
          <cell r="C43" t="str">
            <v>Hino</v>
          </cell>
          <cell r="D43" t="str">
            <v>FM 260</v>
          </cell>
          <cell r="E43" t="str">
            <v>5JD12464</v>
          </cell>
          <cell r="F43" t="str">
            <v>JO8CT</v>
          </cell>
          <cell r="G43" t="str">
            <v>GJ12509</v>
          </cell>
          <cell r="H43" t="str">
            <v>Dump Truck</v>
          </cell>
          <cell r="I43">
            <v>39054</v>
          </cell>
        </row>
        <row r="44">
          <cell r="B44" t="str">
            <v>E-0115</v>
          </cell>
          <cell r="C44" t="str">
            <v>Hino</v>
          </cell>
          <cell r="D44" t="str">
            <v>FM 260</v>
          </cell>
          <cell r="E44" t="str">
            <v>5JD12467</v>
          </cell>
          <cell r="F44" t="str">
            <v>JO8CT</v>
          </cell>
          <cell r="G44" t="str">
            <v>GJ12512</v>
          </cell>
          <cell r="H44" t="str">
            <v>Dump Truck</v>
          </cell>
          <cell r="I44">
            <v>39054</v>
          </cell>
        </row>
        <row r="45">
          <cell r="B45" t="str">
            <v>E-0133</v>
          </cell>
          <cell r="C45" t="str">
            <v>Komatsu</v>
          </cell>
          <cell r="D45" t="str">
            <v>HD 465-7</v>
          </cell>
          <cell r="E45" t="str">
            <v>J20086</v>
          </cell>
          <cell r="F45" t="str">
            <v>SAA 6 D 170 E-3</v>
          </cell>
          <cell r="G45">
            <v>314243</v>
          </cell>
          <cell r="H45" t="str">
            <v>HD Truck</v>
          </cell>
          <cell r="I45">
            <v>38972</v>
          </cell>
        </row>
        <row r="46">
          <cell r="B46" t="str">
            <v>E-0134</v>
          </cell>
          <cell r="C46" t="str">
            <v>Komatsu</v>
          </cell>
          <cell r="D46" t="str">
            <v>HD 465-7</v>
          </cell>
          <cell r="E46" t="str">
            <v>J20087</v>
          </cell>
          <cell r="F46" t="str">
            <v>SAA 6 D 170 E-3</v>
          </cell>
          <cell r="G46">
            <v>314123</v>
          </cell>
          <cell r="H46" t="str">
            <v>HD Truck</v>
          </cell>
          <cell r="I46">
            <v>38972</v>
          </cell>
        </row>
        <row r="47">
          <cell r="B47" t="str">
            <v>F-0009</v>
          </cell>
          <cell r="C47" t="str">
            <v>CAT</v>
          </cell>
          <cell r="D47" t="str">
            <v>14 H</v>
          </cell>
          <cell r="E47" t="str">
            <v>ASE 01408</v>
          </cell>
          <cell r="F47">
            <v>3176</v>
          </cell>
          <cell r="G47" t="str">
            <v>3PD13770</v>
          </cell>
          <cell r="H47" t="str">
            <v>Grader</v>
          </cell>
          <cell r="I47">
            <v>38813</v>
          </cell>
        </row>
        <row r="48">
          <cell r="B48" t="str">
            <v>H-0001</v>
          </cell>
          <cell r="C48" t="str">
            <v>Tamrock</v>
          </cell>
          <cell r="D48" t="str">
            <v>Pantera 1500</v>
          </cell>
          <cell r="E48" t="str">
            <v>BCX 01082</v>
          </cell>
          <cell r="F48" t="str">
            <v>C10</v>
          </cell>
          <cell r="G48">
            <v>1915391</v>
          </cell>
          <cell r="H48" t="str">
            <v>Drill Machine</v>
          </cell>
          <cell r="I48">
            <v>39041</v>
          </cell>
        </row>
        <row r="49">
          <cell r="B49" t="str">
            <v>M-0003</v>
          </cell>
          <cell r="C49" t="str">
            <v>Sykes</v>
          </cell>
          <cell r="D49" t="str">
            <v>HH125</v>
          </cell>
          <cell r="E49" t="str">
            <v>-</v>
          </cell>
          <cell r="F49" t="str">
            <v>-</v>
          </cell>
          <cell r="G49" t="str">
            <v>-</v>
          </cell>
          <cell r="H49" t="str">
            <v>Pump</v>
          </cell>
          <cell r="I49">
            <v>39073</v>
          </cell>
        </row>
        <row r="50">
          <cell r="B50" t="str">
            <v>N-0001</v>
          </cell>
          <cell r="C50" t="str">
            <v>Isuzu</v>
          </cell>
          <cell r="H50" t="str">
            <v>Fuel Truck</v>
          </cell>
          <cell r="I50">
            <v>38957</v>
          </cell>
        </row>
        <row r="51">
          <cell r="B51" t="str">
            <v>N-0003</v>
          </cell>
          <cell r="C51" t="str">
            <v>Isuzu</v>
          </cell>
          <cell r="D51" t="str">
            <v>FTR 33 F/H</v>
          </cell>
          <cell r="E51" t="str">
            <v>H3J000575</v>
          </cell>
          <cell r="G51" t="str">
            <v>T000575</v>
          </cell>
          <cell r="H51" t="str">
            <v>Water Truck</v>
          </cell>
          <cell r="I51">
            <v>39023</v>
          </cell>
        </row>
        <row r="52">
          <cell r="B52" t="str">
            <v>P-0007</v>
          </cell>
          <cell r="C52" t="str">
            <v>Scania</v>
          </cell>
          <cell r="D52" t="str">
            <v>P360</v>
          </cell>
          <cell r="E52">
            <v>3601866</v>
          </cell>
          <cell r="F52" t="str">
            <v>DSC1202L01</v>
          </cell>
          <cell r="G52">
            <v>8082930</v>
          </cell>
          <cell r="H52" t="str">
            <v>Service Truck</v>
          </cell>
          <cell r="I52">
            <v>39311</v>
          </cell>
        </row>
        <row r="53">
          <cell r="B53" t="str">
            <v>Q-0005</v>
          </cell>
          <cell r="C53" t="str">
            <v>Isuzu</v>
          </cell>
          <cell r="D53" t="str">
            <v>NKR 71</v>
          </cell>
          <cell r="E53" t="str">
            <v>LY5J2001667</v>
          </cell>
          <cell r="G53" t="str">
            <v>B001667</v>
          </cell>
          <cell r="H53" t="str">
            <v>Manhaul Bus</v>
          </cell>
          <cell r="I53">
            <v>39023</v>
          </cell>
        </row>
        <row r="54">
          <cell r="B54" t="str">
            <v>S-0004</v>
          </cell>
          <cell r="C54" t="str">
            <v>Perkins</v>
          </cell>
          <cell r="D54" t="str">
            <v>Genset</v>
          </cell>
          <cell r="G54" t="str">
            <v>317H07A/3</v>
          </cell>
          <cell r="H54" t="str">
            <v>Genset</v>
          </cell>
          <cell r="I54">
            <v>38957</v>
          </cell>
        </row>
        <row r="55">
          <cell r="B55" t="str">
            <v>T-0022</v>
          </cell>
          <cell r="C55" t="str">
            <v>Magnum</v>
          </cell>
          <cell r="D55" t="str">
            <v>MLT4060MMH</v>
          </cell>
          <cell r="F55" t="str">
            <v>L3E</v>
          </cell>
          <cell r="G55">
            <v>127234</v>
          </cell>
          <cell r="H55" t="str">
            <v>Light Tower</v>
          </cell>
          <cell r="I55">
            <v>38957</v>
          </cell>
        </row>
        <row r="56">
          <cell r="B56" t="str">
            <v>T-0031</v>
          </cell>
          <cell r="C56" t="str">
            <v>Magnum</v>
          </cell>
          <cell r="D56" t="str">
            <v>MLT4060MMH</v>
          </cell>
          <cell r="E56" t="str">
            <v>048250</v>
          </cell>
          <cell r="F56" t="str">
            <v>L3E</v>
          </cell>
          <cell r="G56">
            <v>136746</v>
          </cell>
          <cell r="H56" t="str">
            <v>Light Tower</v>
          </cell>
          <cell r="I56">
            <v>38079</v>
          </cell>
        </row>
        <row r="57">
          <cell r="B57" t="str">
            <v>T-0032</v>
          </cell>
          <cell r="C57" t="str">
            <v>Magnum</v>
          </cell>
          <cell r="D57" t="str">
            <v>MLT4060MMH</v>
          </cell>
          <cell r="E57" t="str">
            <v>048250</v>
          </cell>
          <cell r="F57" t="str">
            <v>L3E</v>
          </cell>
          <cell r="G57">
            <v>130904</v>
          </cell>
          <cell r="H57" t="str">
            <v>Light Tower</v>
          </cell>
          <cell r="I57">
            <v>38021</v>
          </cell>
        </row>
        <row r="58">
          <cell r="B58" t="str">
            <v>T-0034</v>
          </cell>
          <cell r="C58" t="str">
            <v>Magnum</v>
          </cell>
          <cell r="D58" t="str">
            <v>MLT4060MMH</v>
          </cell>
          <cell r="F58" t="str">
            <v>L3E</v>
          </cell>
          <cell r="G58">
            <v>133194</v>
          </cell>
          <cell r="H58" t="str">
            <v>Light Tower</v>
          </cell>
          <cell r="I58">
            <v>38957</v>
          </cell>
        </row>
        <row r="59">
          <cell r="B59" t="str">
            <v>T-0035</v>
          </cell>
          <cell r="C59" t="str">
            <v>Magnum</v>
          </cell>
          <cell r="D59" t="str">
            <v>MLT4060MMH</v>
          </cell>
          <cell r="F59" t="str">
            <v>L3E</v>
          </cell>
          <cell r="G59">
            <v>127607</v>
          </cell>
          <cell r="H59" t="str">
            <v>Light Tower</v>
          </cell>
          <cell r="I59">
            <v>38957</v>
          </cell>
        </row>
        <row r="60">
          <cell r="B60" t="str">
            <v>U-0006</v>
          </cell>
          <cell r="C60" t="str">
            <v>Toyota</v>
          </cell>
          <cell r="D60" t="str">
            <v>Kijang LGX</v>
          </cell>
          <cell r="E60" t="str">
            <v>83000 1163</v>
          </cell>
          <cell r="G60" t="str">
            <v>7K 0306818</v>
          </cell>
          <cell r="H60" t="str">
            <v>Light Vehicle</v>
          </cell>
          <cell r="I60">
            <v>39053</v>
          </cell>
        </row>
        <row r="61">
          <cell r="B61" t="str">
            <v>U-0017</v>
          </cell>
          <cell r="C61" t="str">
            <v>Mitsubishi</v>
          </cell>
          <cell r="D61" t="str">
            <v>Strada</v>
          </cell>
          <cell r="F61" t="str">
            <v>L200</v>
          </cell>
          <cell r="H61" t="str">
            <v>Light Vehicle</v>
          </cell>
          <cell r="I61">
            <v>38957</v>
          </cell>
        </row>
        <row r="62">
          <cell r="B62" t="str">
            <v>U-0030</v>
          </cell>
          <cell r="C62" t="str">
            <v>Mitsubishi</v>
          </cell>
          <cell r="D62" t="str">
            <v>Strada</v>
          </cell>
          <cell r="F62" t="str">
            <v>L200</v>
          </cell>
          <cell r="H62" t="str">
            <v>Light Vehicle</v>
          </cell>
          <cell r="I62">
            <v>39008</v>
          </cell>
        </row>
        <row r="63">
          <cell r="B63" t="str">
            <v>U-0052</v>
          </cell>
          <cell r="C63" t="str">
            <v>Mitsubishi</v>
          </cell>
          <cell r="D63" t="str">
            <v>Strada</v>
          </cell>
          <cell r="E63" t="str">
            <v>033157</v>
          </cell>
          <cell r="F63" t="str">
            <v>L200</v>
          </cell>
          <cell r="G63" t="str">
            <v>CH 1128</v>
          </cell>
          <cell r="H63" t="str">
            <v>Light Vehicle</v>
          </cell>
          <cell r="I63">
            <v>39187</v>
          </cell>
        </row>
        <row r="64">
          <cell r="B64" t="str">
            <v>U-0053</v>
          </cell>
          <cell r="C64" t="str">
            <v>Mitsubishi</v>
          </cell>
          <cell r="D64" t="str">
            <v>Strada</v>
          </cell>
          <cell r="E64" t="str">
            <v>033159</v>
          </cell>
          <cell r="F64" t="str">
            <v>L200</v>
          </cell>
          <cell r="G64" t="str">
            <v>CH 1486</v>
          </cell>
          <cell r="H64" t="str">
            <v>Light Vehicle</v>
          </cell>
          <cell r="I64">
            <v>39187</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0">
          <cell r="B10" t="str">
            <v>D8545</v>
          </cell>
        </row>
      </sheetData>
      <sheetData sheetId="18">
        <row r="10">
          <cell r="B10" t="str">
            <v>D8545</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row r="10">
          <cell r="B10" t="str">
            <v>D8545</v>
          </cell>
        </row>
      </sheetData>
      <sheetData sheetId="33">
        <row r="10">
          <cell r="B10" t="str">
            <v>D8545</v>
          </cell>
        </row>
      </sheetData>
      <sheetData sheetId="34"/>
      <sheetData sheetId="35"/>
      <sheetData sheetId="36"/>
      <sheetData sheetId="37"/>
      <sheetData sheetId="38"/>
      <sheetData sheetId="39"/>
      <sheetData sheetId="40"/>
      <sheetData sheetId="41"/>
      <sheetData sheetId="42">
        <row r="10">
          <cell r="B10" t="str">
            <v>D8545</v>
          </cell>
        </row>
      </sheetData>
      <sheetData sheetId="43">
        <row r="10">
          <cell r="B10" t="str">
            <v>D8545</v>
          </cell>
        </row>
      </sheetData>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IODICAL SERVICE"/>
      <sheetName val="Forecast PMS"/>
      <sheetName val="TU PRODUCT"/>
      <sheetName val="UT PRODUCT"/>
      <sheetName val="INTA PRODUCT"/>
      <sheetName val="HEXINDO PRODUCT"/>
      <sheetName val="ALTRAK"/>
      <sheetName val="SUPPORT EQUIPMENT"/>
      <sheetName val="Populasi Unit"/>
      <sheetName val="Unschedule"/>
      <sheetName val="PERIODICAL_SERVICE"/>
      <sheetName val="Forecast_PMS"/>
      <sheetName val="TU_PRODUCT"/>
      <sheetName val="UT_PRODUCT"/>
      <sheetName val="INTA_PRODUCT"/>
      <sheetName val="HEXINDO_PRODUCT"/>
      <sheetName val="SUPPORT_EQUIPMENT"/>
      <sheetName val="Populasi_Unit"/>
      <sheetName val="P3"/>
      <sheetName val="NewFunding"/>
      <sheetName val="RunOff"/>
      <sheetName val="Ppls"/>
      <sheetName val="Petrosea"/>
      <sheetName val="SMU"/>
      <sheetName val="PS"/>
      <sheetName val="database"/>
      <sheetName val="OB asta"/>
      <sheetName val="PERIODICAL_SERVICE1"/>
      <sheetName val="Forecast_PMS1"/>
      <sheetName val="TU_PRODUCT1"/>
      <sheetName val="UT_PRODUCT1"/>
      <sheetName val="INTA_PRODUCT1"/>
      <sheetName val="HEXINDO_PRODUCT1"/>
      <sheetName val="SUPPORT_EQUIPMENT1"/>
      <sheetName val="Populasi_Unit1"/>
      <sheetName val="OB_asta"/>
      <sheetName val="Safety"/>
      <sheetName val="GeneralInfo"/>
      <sheetName val="PERIODICAL_SERVICE2"/>
      <sheetName val="Forecast_PMS2"/>
      <sheetName val="TU_PRODUCT2"/>
      <sheetName val="UT_PRODUCT2"/>
      <sheetName val="INTA_PRODUCT2"/>
      <sheetName val="HEXINDO_PRODUCT2"/>
      <sheetName val="SUPPORT_EQUIPMENT2"/>
      <sheetName val="Populasi_Unit2"/>
      <sheetName val="OB_asta1"/>
      <sheetName val="Reff"/>
      <sheetName val="SIGMA"/>
    </sheetNames>
    <sheetDataSet>
      <sheetData sheetId="0">
        <row r="9">
          <cell r="C9" t="str">
            <v>EX-1001</v>
          </cell>
          <cell r="D9" t="str">
            <v>Komatsu</v>
          </cell>
          <cell r="E9" t="str">
            <v>PC200</v>
          </cell>
          <cell r="F9">
            <v>16885</v>
          </cell>
          <cell r="G9">
            <v>250</v>
          </cell>
          <cell r="H9">
            <v>40034</v>
          </cell>
          <cell r="I9">
            <v>16852</v>
          </cell>
          <cell r="J9">
            <v>1000</v>
          </cell>
          <cell r="K9">
            <v>40097.75</v>
          </cell>
          <cell r="L9">
            <v>17000</v>
          </cell>
          <cell r="M9">
            <v>115</v>
          </cell>
        </row>
        <row r="10">
          <cell r="C10" t="str">
            <v>EX-1006</v>
          </cell>
          <cell r="D10" t="str">
            <v>Komatsu</v>
          </cell>
          <cell r="E10" t="str">
            <v>PC200</v>
          </cell>
          <cell r="F10">
            <v>15264</v>
          </cell>
          <cell r="G10">
            <v>250</v>
          </cell>
          <cell r="H10">
            <v>40070</v>
          </cell>
          <cell r="I10">
            <v>15241</v>
          </cell>
          <cell r="J10">
            <v>500</v>
          </cell>
          <cell r="K10">
            <v>40103.800000000003</v>
          </cell>
          <cell r="L10">
            <v>15500</v>
          </cell>
          <cell r="M10">
            <v>236</v>
          </cell>
        </row>
        <row r="11">
          <cell r="C11" t="str">
            <v>EX-2007</v>
          </cell>
          <cell r="D11" t="str">
            <v>Komatsu</v>
          </cell>
          <cell r="E11" t="str">
            <v>PC300</v>
          </cell>
          <cell r="F11">
            <v>11349</v>
          </cell>
          <cell r="G11">
            <v>250</v>
          </cell>
          <cell r="H11">
            <v>40070</v>
          </cell>
          <cell r="I11">
            <v>11313</v>
          </cell>
          <cell r="J11">
            <v>500</v>
          </cell>
          <cell r="K11">
            <v>40099.550000000003</v>
          </cell>
          <cell r="L11">
            <v>11500</v>
          </cell>
          <cell r="M11">
            <v>151</v>
          </cell>
        </row>
        <row r="12">
          <cell r="C12" t="str">
            <v>EX-3009</v>
          </cell>
          <cell r="D12" t="str">
            <v>Volvo</v>
          </cell>
          <cell r="E12" t="str">
            <v>EC460BLC</v>
          </cell>
          <cell r="F12">
            <v>13504</v>
          </cell>
          <cell r="G12">
            <v>500</v>
          </cell>
          <cell r="H12">
            <v>40071</v>
          </cell>
          <cell r="I12">
            <v>13493</v>
          </cell>
          <cell r="J12">
            <v>250</v>
          </cell>
          <cell r="K12">
            <v>40104.300000000003</v>
          </cell>
          <cell r="L12">
            <v>13750</v>
          </cell>
          <cell r="M12">
            <v>246</v>
          </cell>
        </row>
        <row r="13">
          <cell r="C13" t="str">
            <v>EX-3010</v>
          </cell>
          <cell r="D13" t="str">
            <v>Volvo</v>
          </cell>
          <cell r="E13" t="str">
            <v>EC460BLC</v>
          </cell>
          <cell r="F13">
            <v>15438</v>
          </cell>
          <cell r="G13">
            <v>250</v>
          </cell>
          <cell r="H13">
            <v>40010</v>
          </cell>
          <cell r="I13">
            <v>15316</v>
          </cell>
          <cell r="J13">
            <v>500</v>
          </cell>
          <cell r="K13">
            <v>40095.1</v>
          </cell>
          <cell r="L13">
            <v>15500</v>
          </cell>
          <cell r="M13">
            <v>62</v>
          </cell>
        </row>
        <row r="14">
          <cell r="C14" t="str">
            <v>EX-3011</v>
          </cell>
          <cell r="D14" t="str">
            <v>Volvo</v>
          </cell>
          <cell r="E14" t="str">
            <v>EC460BLC</v>
          </cell>
          <cell r="F14">
            <v>14189</v>
          </cell>
          <cell r="G14">
            <v>2000</v>
          </cell>
          <cell r="H14">
            <v>39889</v>
          </cell>
          <cell r="I14">
            <v>13976</v>
          </cell>
          <cell r="J14">
            <v>250</v>
          </cell>
          <cell r="K14">
            <v>40095.050000000003</v>
          </cell>
          <cell r="L14">
            <v>14250</v>
          </cell>
          <cell r="M14">
            <v>61</v>
          </cell>
        </row>
        <row r="15">
          <cell r="C15" t="str">
            <v>EX-5002</v>
          </cell>
          <cell r="D15" t="str">
            <v>Komatsu</v>
          </cell>
          <cell r="E15" t="str">
            <v>PC1250</v>
          </cell>
          <cell r="F15">
            <v>25771</v>
          </cell>
          <cell r="G15">
            <v>250</v>
          </cell>
          <cell r="H15">
            <v>40048</v>
          </cell>
          <cell r="I15">
            <v>25725</v>
          </cell>
          <cell r="J15">
            <v>2000</v>
          </cell>
          <cell r="K15">
            <v>40103.449999999997</v>
          </cell>
          <cell r="L15">
            <v>26000</v>
          </cell>
          <cell r="M15">
            <v>229</v>
          </cell>
        </row>
        <row r="16">
          <cell r="C16" t="str">
            <v>EX-5006</v>
          </cell>
          <cell r="D16" t="str">
            <v>Komatsu</v>
          </cell>
          <cell r="E16" t="str">
            <v>PC1250</v>
          </cell>
          <cell r="F16">
            <v>26205</v>
          </cell>
          <cell r="G16">
            <v>2000</v>
          </cell>
          <cell r="H16">
            <v>40059</v>
          </cell>
          <cell r="I16">
            <v>25976</v>
          </cell>
          <cell r="J16">
            <v>250</v>
          </cell>
          <cell r="K16">
            <v>40094.25</v>
          </cell>
          <cell r="L16">
            <v>26250</v>
          </cell>
          <cell r="M16">
            <v>45</v>
          </cell>
        </row>
        <row r="17">
          <cell r="C17" t="str">
            <v>EX-5010</v>
          </cell>
          <cell r="D17" t="str">
            <v>Komatsu</v>
          </cell>
          <cell r="E17" t="str">
            <v>PC1250</v>
          </cell>
          <cell r="F17">
            <v>0</v>
          </cell>
          <cell r="G17">
            <v>250</v>
          </cell>
          <cell r="H17">
            <v>39653</v>
          </cell>
          <cell r="I17">
            <v>18776</v>
          </cell>
          <cell r="J17">
            <v>1000</v>
          </cell>
          <cell r="K17">
            <v>41042</v>
          </cell>
          <cell r="L17">
            <v>19000</v>
          </cell>
          <cell r="M17">
            <v>19000</v>
          </cell>
        </row>
        <row r="18">
          <cell r="C18" t="str">
            <v>ES-7001</v>
          </cell>
          <cell r="D18" t="str">
            <v>Liebherr</v>
          </cell>
          <cell r="E18" t="str">
            <v>R994, S-006</v>
          </cell>
          <cell r="F18">
            <v>55057</v>
          </cell>
          <cell r="G18">
            <v>1000</v>
          </cell>
          <cell r="H18">
            <v>39840</v>
          </cell>
          <cell r="I18">
            <v>54991</v>
          </cell>
          <cell r="J18">
            <v>250</v>
          </cell>
          <cell r="K18">
            <v>40101.65</v>
          </cell>
          <cell r="L18">
            <v>55250</v>
          </cell>
          <cell r="M18">
            <v>193</v>
          </cell>
        </row>
        <row r="19">
          <cell r="C19" t="str">
            <v>EX-7001</v>
          </cell>
          <cell r="D19" t="str">
            <v>Hitachi</v>
          </cell>
          <cell r="E19" t="str">
            <v>EX-2500</v>
          </cell>
          <cell r="F19">
            <v>16188</v>
          </cell>
          <cell r="G19">
            <v>2000</v>
          </cell>
          <cell r="H19">
            <v>40061</v>
          </cell>
          <cell r="I19">
            <v>16013</v>
          </cell>
          <cell r="J19">
            <v>250</v>
          </cell>
          <cell r="K19">
            <v>40095.1</v>
          </cell>
          <cell r="L19">
            <v>16250</v>
          </cell>
          <cell r="M19">
            <v>62</v>
          </cell>
        </row>
        <row r="20">
          <cell r="C20" t="str">
            <v>EX-7002</v>
          </cell>
          <cell r="D20" t="str">
            <v>Hitachi</v>
          </cell>
          <cell r="E20" t="str">
            <v>EX-2500</v>
          </cell>
          <cell r="F20">
            <v>12840</v>
          </cell>
          <cell r="G20">
            <v>250</v>
          </cell>
          <cell r="H20">
            <v>40065</v>
          </cell>
          <cell r="I20">
            <v>12745</v>
          </cell>
          <cell r="J20">
            <v>1000</v>
          </cell>
          <cell r="K20">
            <v>40100</v>
          </cell>
          <cell r="L20">
            <v>13000</v>
          </cell>
          <cell r="M20">
            <v>160</v>
          </cell>
        </row>
        <row r="21">
          <cell r="C21" t="str">
            <v>EX-7003</v>
          </cell>
          <cell r="D21" t="str">
            <v>Hitachi</v>
          </cell>
          <cell r="E21" t="str">
            <v>EX-2500</v>
          </cell>
          <cell r="F21">
            <v>5812</v>
          </cell>
          <cell r="G21">
            <v>250</v>
          </cell>
          <cell r="H21">
            <v>39685</v>
          </cell>
          <cell r="I21">
            <v>5775</v>
          </cell>
          <cell r="J21">
            <v>2000</v>
          </cell>
          <cell r="K21">
            <v>40101.4</v>
          </cell>
          <cell r="L21">
            <v>6000</v>
          </cell>
          <cell r="M21">
            <v>188</v>
          </cell>
        </row>
        <row r="22">
          <cell r="C22" t="str">
            <v>BD-5006</v>
          </cell>
          <cell r="D22" t="str">
            <v>Caterpillar</v>
          </cell>
          <cell r="E22" t="str">
            <v>D7G</v>
          </cell>
          <cell r="F22">
            <v>19117</v>
          </cell>
          <cell r="G22">
            <v>1000</v>
          </cell>
          <cell r="H22">
            <v>40062</v>
          </cell>
          <cell r="I22">
            <v>18984</v>
          </cell>
          <cell r="J22">
            <v>250</v>
          </cell>
          <cell r="K22">
            <v>40098.65</v>
          </cell>
          <cell r="L22">
            <v>19250</v>
          </cell>
          <cell r="M22">
            <v>133</v>
          </cell>
        </row>
        <row r="23">
          <cell r="C23" t="str">
            <v>BD-5007</v>
          </cell>
          <cell r="D23" t="str">
            <v>Caterpillar</v>
          </cell>
          <cell r="E23" t="str">
            <v>D7G</v>
          </cell>
          <cell r="F23">
            <v>0</v>
          </cell>
          <cell r="G23">
            <v>2000</v>
          </cell>
          <cell r="H23">
            <v>39651</v>
          </cell>
          <cell r="I23">
            <v>9997</v>
          </cell>
          <cell r="J23">
            <v>250</v>
          </cell>
          <cell r="K23">
            <v>40604.5</v>
          </cell>
          <cell r="L23">
            <v>10250</v>
          </cell>
          <cell r="M23">
            <v>10250</v>
          </cell>
        </row>
        <row r="24">
          <cell r="C24" t="str">
            <v>BD-5011</v>
          </cell>
          <cell r="D24" t="str">
            <v>Komatsu</v>
          </cell>
          <cell r="E24" t="str">
            <v>D85ESS-2</v>
          </cell>
          <cell r="F24">
            <v>12490</v>
          </cell>
          <cell r="G24">
            <v>500</v>
          </cell>
          <cell r="H24">
            <v>40070</v>
          </cell>
          <cell r="I24">
            <v>12456</v>
          </cell>
          <cell r="J24">
            <v>250</v>
          </cell>
          <cell r="K24">
            <v>40105</v>
          </cell>
          <cell r="L24">
            <v>12750</v>
          </cell>
          <cell r="M24">
            <v>260</v>
          </cell>
        </row>
        <row r="25">
          <cell r="C25" t="str">
            <v>BD-6002</v>
          </cell>
          <cell r="D25" t="str">
            <v>Caterpillar</v>
          </cell>
          <cell r="E25" t="str">
            <v>D8R</v>
          </cell>
          <cell r="F25">
            <v>22079</v>
          </cell>
          <cell r="G25">
            <v>2000</v>
          </cell>
          <cell r="H25">
            <v>40067</v>
          </cell>
          <cell r="I25">
            <v>21993</v>
          </cell>
          <cell r="J25">
            <v>250</v>
          </cell>
          <cell r="K25">
            <v>40100.550000000003</v>
          </cell>
          <cell r="L25">
            <v>22250</v>
          </cell>
          <cell r="M25">
            <v>171</v>
          </cell>
        </row>
        <row r="26">
          <cell r="C26" t="str">
            <v>BD-6005</v>
          </cell>
          <cell r="D26" t="str">
            <v>Caterpillar</v>
          </cell>
          <cell r="E26" t="str">
            <v>D8R</v>
          </cell>
          <cell r="F26">
            <v>15586</v>
          </cell>
          <cell r="G26">
            <v>500</v>
          </cell>
          <cell r="H26">
            <v>40066</v>
          </cell>
          <cell r="I26">
            <v>15497</v>
          </cell>
          <cell r="J26">
            <v>250</v>
          </cell>
          <cell r="K26">
            <v>40100.199999999997</v>
          </cell>
          <cell r="L26">
            <v>15750</v>
          </cell>
          <cell r="M26">
            <v>164</v>
          </cell>
        </row>
        <row r="27">
          <cell r="C27" t="str">
            <v>BD-6006</v>
          </cell>
          <cell r="D27" t="str">
            <v>Caterpillar</v>
          </cell>
          <cell r="E27" t="str">
            <v>D8R</v>
          </cell>
          <cell r="F27">
            <v>22110</v>
          </cell>
          <cell r="G27">
            <v>2000</v>
          </cell>
          <cell r="H27">
            <v>40058</v>
          </cell>
          <cell r="I27">
            <v>21972</v>
          </cell>
          <cell r="J27">
            <v>250</v>
          </cell>
          <cell r="K27">
            <v>40099</v>
          </cell>
          <cell r="L27">
            <v>22250</v>
          </cell>
          <cell r="M27">
            <v>140</v>
          </cell>
        </row>
        <row r="28">
          <cell r="C28" t="str">
            <v>BD-6007</v>
          </cell>
          <cell r="D28" t="str">
            <v>Caterpillar</v>
          </cell>
          <cell r="E28" t="str">
            <v>D8R</v>
          </cell>
          <cell r="F28">
            <v>0</v>
          </cell>
          <cell r="G28">
            <v>500</v>
          </cell>
          <cell r="H28">
            <v>39698</v>
          </cell>
          <cell r="I28">
            <v>6495</v>
          </cell>
          <cell r="J28">
            <v>250</v>
          </cell>
          <cell r="K28">
            <v>40429.5</v>
          </cell>
          <cell r="L28">
            <v>6750</v>
          </cell>
          <cell r="M28">
            <v>6750</v>
          </cell>
        </row>
        <row r="29">
          <cell r="C29" t="str">
            <v>BD-7002</v>
          </cell>
          <cell r="D29" t="str">
            <v>Caterpillar</v>
          </cell>
          <cell r="E29" t="str">
            <v>D9R</v>
          </cell>
          <cell r="F29">
            <v>16277</v>
          </cell>
          <cell r="G29">
            <v>250</v>
          </cell>
          <cell r="H29">
            <v>40060</v>
          </cell>
          <cell r="I29">
            <v>16252</v>
          </cell>
          <cell r="J29">
            <v>500</v>
          </cell>
          <cell r="K29">
            <v>40103.15</v>
          </cell>
          <cell r="L29">
            <v>16500</v>
          </cell>
          <cell r="M29">
            <v>223</v>
          </cell>
        </row>
        <row r="30">
          <cell r="C30" t="str">
            <v>TV-3002</v>
          </cell>
          <cell r="D30" t="str">
            <v>Scania</v>
          </cell>
          <cell r="E30" t="str">
            <v>P124GB 8x4</v>
          </cell>
          <cell r="F30">
            <v>15958</v>
          </cell>
          <cell r="G30">
            <v>250</v>
          </cell>
          <cell r="H30">
            <v>39751</v>
          </cell>
          <cell r="I30">
            <v>15729</v>
          </cell>
          <cell r="J30">
            <v>2000</v>
          </cell>
          <cell r="K30">
            <v>40094.1</v>
          </cell>
          <cell r="L30">
            <v>16000</v>
          </cell>
          <cell r="M30">
            <v>42</v>
          </cell>
        </row>
        <row r="31">
          <cell r="C31" t="str">
            <v>TV-3003</v>
          </cell>
          <cell r="D31" t="str">
            <v>Scania</v>
          </cell>
          <cell r="E31" t="str">
            <v>P124GB 8x4</v>
          </cell>
          <cell r="F31">
            <v>15873</v>
          </cell>
          <cell r="G31">
            <v>250</v>
          </cell>
          <cell r="H31">
            <v>39774</v>
          </cell>
          <cell r="I31">
            <v>15756</v>
          </cell>
          <cell r="J31">
            <v>2000</v>
          </cell>
          <cell r="K31">
            <v>40098.35</v>
          </cell>
          <cell r="L31">
            <v>16000</v>
          </cell>
          <cell r="M31">
            <v>127</v>
          </cell>
        </row>
        <row r="32">
          <cell r="C32" t="str">
            <v>TV-3004</v>
          </cell>
          <cell r="D32" t="str">
            <v>Scania</v>
          </cell>
          <cell r="E32" t="str">
            <v>P124GB 8x4</v>
          </cell>
          <cell r="F32">
            <v>15170</v>
          </cell>
          <cell r="G32">
            <v>500</v>
          </cell>
          <cell r="H32">
            <v>39697</v>
          </cell>
          <cell r="I32">
            <v>15047</v>
          </cell>
          <cell r="J32">
            <v>250</v>
          </cell>
          <cell r="K32">
            <v>40096</v>
          </cell>
          <cell r="L32">
            <v>15250</v>
          </cell>
          <cell r="M32">
            <v>80</v>
          </cell>
        </row>
        <row r="33">
          <cell r="C33" t="str">
            <v>TV-1001</v>
          </cell>
          <cell r="D33" t="str">
            <v>Nissan</v>
          </cell>
          <cell r="E33" t="str">
            <v>U-CW520HVD</v>
          </cell>
          <cell r="F33">
            <v>6611.5</v>
          </cell>
          <cell r="G33">
            <v>500</v>
          </cell>
          <cell r="H33">
            <v>39413</v>
          </cell>
          <cell r="I33">
            <v>6518</v>
          </cell>
          <cell r="J33">
            <v>250</v>
          </cell>
          <cell r="K33">
            <v>40098.925000000003</v>
          </cell>
          <cell r="L33">
            <v>6750</v>
          </cell>
          <cell r="M33">
            <v>138.5</v>
          </cell>
        </row>
        <row r="34">
          <cell r="C34" t="str">
            <v>TR-1008</v>
          </cell>
          <cell r="D34" t="str">
            <v>Komatsu</v>
          </cell>
          <cell r="E34" t="str">
            <v>HD465-7</v>
          </cell>
          <cell r="F34">
            <v>22686</v>
          </cell>
          <cell r="G34">
            <v>500</v>
          </cell>
          <cell r="H34">
            <v>40056</v>
          </cell>
          <cell r="J34">
            <v>250</v>
          </cell>
          <cell r="K34">
            <v>40095.199999999997</v>
          </cell>
          <cell r="L34">
            <v>22750</v>
          </cell>
          <cell r="M34">
            <v>64</v>
          </cell>
        </row>
        <row r="35">
          <cell r="C35" t="str">
            <v>TR-1009</v>
          </cell>
          <cell r="D35" t="str">
            <v>Komatsu</v>
          </cell>
          <cell r="E35" t="str">
            <v>HD465-7</v>
          </cell>
          <cell r="F35">
            <v>22638</v>
          </cell>
          <cell r="G35">
            <v>500</v>
          </cell>
          <cell r="H35">
            <v>40020</v>
          </cell>
          <cell r="I35">
            <v>22481</v>
          </cell>
          <cell r="J35">
            <v>250</v>
          </cell>
          <cell r="K35">
            <v>40097.599999999999</v>
          </cell>
          <cell r="L35">
            <v>22750</v>
          </cell>
          <cell r="M35">
            <v>112</v>
          </cell>
        </row>
        <row r="36">
          <cell r="C36" t="str">
            <v>TR-1018</v>
          </cell>
          <cell r="D36" t="str">
            <v>Komatsu</v>
          </cell>
          <cell r="E36" t="str">
            <v>HD465-7</v>
          </cell>
          <cell r="F36">
            <v>19914</v>
          </cell>
          <cell r="G36">
            <v>250</v>
          </cell>
          <cell r="H36">
            <v>40062</v>
          </cell>
          <cell r="J36">
            <v>2000</v>
          </cell>
          <cell r="K36">
            <v>40096.300000000003</v>
          </cell>
          <cell r="L36">
            <v>20000</v>
          </cell>
          <cell r="M36">
            <v>86</v>
          </cell>
        </row>
        <row r="37">
          <cell r="C37" t="str">
            <v>TR-1019</v>
          </cell>
          <cell r="D37" t="str">
            <v>Komatsu</v>
          </cell>
          <cell r="E37" t="str">
            <v>HD465-7</v>
          </cell>
          <cell r="F37">
            <v>0</v>
          </cell>
          <cell r="G37">
            <v>250</v>
          </cell>
          <cell r="H37">
            <v>39652</v>
          </cell>
          <cell r="I37">
            <v>16231</v>
          </cell>
          <cell r="J37">
            <v>500</v>
          </cell>
          <cell r="K37">
            <v>40917</v>
          </cell>
          <cell r="L37">
            <v>16500</v>
          </cell>
          <cell r="M37">
            <v>16500</v>
          </cell>
        </row>
        <row r="38">
          <cell r="C38" t="str">
            <v>TR-1020</v>
          </cell>
          <cell r="D38" t="str">
            <v>Komatsu</v>
          </cell>
          <cell r="E38" t="str">
            <v>HD465-7</v>
          </cell>
          <cell r="F38">
            <v>0</v>
          </cell>
          <cell r="G38">
            <v>250</v>
          </cell>
          <cell r="H38">
            <v>39653</v>
          </cell>
          <cell r="I38">
            <v>16753</v>
          </cell>
          <cell r="J38">
            <v>1000</v>
          </cell>
          <cell r="K38">
            <v>40942</v>
          </cell>
          <cell r="L38">
            <v>17000</v>
          </cell>
          <cell r="M38">
            <v>17000</v>
          </cell>
        </row>
        <row r="39">
          <cell r="C39" t="str">
            <v>TR-1021</v>
          </cell>
          <cell r="D39" t="str">
            <v>Komatsu</v>
          </cell>
          <cell r="E39" t="str">
            <v>HD465-7</v>
          </cell>
          <cell r="F39">
            <v>0</v>
          </cell>
          <cell r="G39">
            <v>250</v>
          </cell>
          <cell r="H39">
            <v>39662</v>
          </cell>
          <cell r="I39">
            <v>16236</v>
          </cell>
          <cell r="J39">
            <v>500</v>
          </cell>
          <cell r="K39">
            <v>40917</v>
          </cell>
          <cell r="L39">
            <v>16500</v>
          </cell>
          <cell r="M39">
            <v>16500</v>
          </cell>
        </row>
        <row r="40">
          <cell r="C40" t="str">
            <v>TR-3001</v>
          </cell>
          <cell r="D40" t="str">
            <v>Caterpillar</v>
          </cell>
          <cell r="E40" t="str">
            <v>777 B</v>
          </cell>
          <cell r="F40">
            <v>84279</v>
          </cell>
          <cell r="G40">
            <v>250</v>
          </cell>
          <cell r="H40">
            <v>40069</v>
          </cell>
          <cell r="I40">
            <v>84228</v>
          </cell>
          <cell r="J40">
            <v>500</v>
          </cell>
          <cell r="K40">
            <v>40103.050000000003</v>
          </cell>
          <cell r="L40">
            <v>84500</v>
          </cell>
          <cell r="M40">
            <v>221</v>
          </cell>
        </row>
        <row r="41">
          <cell r="C41" t="str">
            <v>TR-3002</v>
          </cell>
          <cell r="D41" t="str">
            <v>Caterpillar</v>
          </cell>
          <cell r="E41" t="str">
            <v>777 B</v>
          </cell>
          <cell r="F41">
            <v>101359</v>
          </cell>
          <cell r="G41">
            <v>250</v>
          </cell>
          <cell r="H41">
            <v>40063</v>
          </cell>
          <cell r="I41">
            <v>101236</v>
          </cell>
          <cell r="J41">
            <v>500</v>
          </cell>
          <cell r="K41">
            <v>40099.050000000003</v>
          </cell>
          <cell r="L41">
            <v>101500</v>
          </cell>
          <cell r="M41">
            <v>141</v>
          </cell>
        </row>
        <row r="42">
          <cell r="C42" t="str">
            <v>TR-3003</v>
          </cell>
          <cell r="D42" t="str">
            <v>Caterpillar</v>
          </cell>
          <cell r="E42" t="str">
            <v>777 B</v>
          </cell>
          <cell r="F42">
            <v>115346</v>
          </cell>
          <cell r="G42">
            <v>500</v>
          </cell>
          <cell r="H42">
            <v>39752</v>
          </cell>
          <cell r="I42">
            <v>115242</v>
          </cell>
          <cell r="J42">
            <v>500</v>
          </cell>
          <cell r="K42">
            <v>40099.699999999997</v>
          </cell>
          <cell r="L42">
            <v>115500</v>
          </cell>
          <cell r="M42">
            <v>154</v>
          </cell>
        </row>
        <row r="43">
          <cell r="C43" t="str">
            <v>TR-3004</v>
          </cell>
          <cell r="D43" t="str">
            <v>Caterpillar</v>
          </cell>
          <cell r="E43" t="str">
            <v>777 B</v>
          </cell>
          <cell r="F43">
            <v>95862</v>
          </cell>
          <cell r="G43">
            <v>250</v>
          </cell>
          <cell r="H43">
            <v>40062</v>
          </cell>
          <cell r="I43">
            <v>95740</v>
          </cell>
          <cell r="J43">
            <v>2000</v>
          </cell>
          <cell r="K43">
            <v>40098.9</v>
          </cell>
          <cell r="L43">
            <v>96000</v>
          </cell>
          <cell r="M43">
            <v>138</v>
          </cell>
        </row>
        <row r="44">
          <cell r="C44" t="str">
            <v>TR-3005</v>
          </cell>
          <cell r="D44" t="str">
            <v>Caterpillar</v>
          </cell>
          <cell r="E44" t="str">
            <v>777 B</v>
          </cell>
          <cell r="F44">
            <v>110406</v>
          </cell>
          <cell r="G44">
            <v>250</v>
          </cell>
          <cell r="H44">
            <v>40051</v>
          </cell>
          <cell r="I44">
            <v>110228</v>
          </cell>
          <cell r="J44">
            <v>500</v>
          </cell>
          <cell r="K44">
            <v>40096.699999999997</v>
          </cell>
          <cell r="L44">
            <v>110500</v>
          </cell>
          <cell r="M44">
            <v>94</v>
          </cell>
        </row>
        <row r="45">
          <cell r="C45" t="str">
            <v>TR-3006</v>
          </cell>
          <cell r="D45" t="str">
            <v>Komatsu</v>
          </cell>
          <cell r="E45" t="str">
            <v>HD785-5</v>
          </cell>
          <cell r="F45">
            <v>9950</v>
          </cell>
          <cell r="G45">
            <v>250</v>
          </cell>
          <cell r="H45">
            <v>39682</v>
          </cell>
          <cell r="I45">
            <v>9774</v>
          </cell>
          <cell r="J45">
            <v>2000</v>
          </cell>
          <cell r="K45">
            <v>40094.5</v>
          </cell>
          <cell r="L45">
            <v>10000</v>
          </cell>
          <cell r="M45">
            <v>50</v>
          </cell>
        </row>
        <row r="46">
          <cell r="C46" t="str">
            <v>TR-3007</v>
          </cell>
          <cell r="D46" t="str">
            <v>Komatsu</v>
          </cell>
          <cell r="E46" t="str">
            <v>HD785-5</v>
          </cell>
          <cell r="F46">
            <v>8718</v>
          </cell>
          <cell r="G46">
            <v>250</v>
          </cell>
          <cell r="H46">
            <v>39691</v>
          </cell>
          <cell r="I46">
            <v>8717</v>
          </cell>
          <cell r="J46">
            <v>1000</v>
          </cell>
          <cell r="K46">
            <v>40106.1</v>
          </cell>
          <cell r="L46">
            <v>9000</v>
          </cell>
          <cell r="M46">
            <v>282</v>
          </cell>
        </row>
        <row r="47">
          <cell r="C47" t="str">
            <v>TR-3008</v>
          </cell>
          <cell r="D47" t="str">
            <v>Komatsu</v>
          </cell>
          <cell r="E47" t="str">
            <v>HD785-5</v>
          </cell>
          <cell r="F47">
            <v>10090</v>
          </cell>
          <cell r="G47">
            <v>2000</v>
          </cell>
          <cell r="H47">
            <v>39685</v>
          </cell>
          <cell r="I47">
            <v>9990</v>
          </cell>
          <cell r="J47">
            <v>250</v>
          </cell>
          <cell r="K47">
            <v>40100</v>
          </cell>
          <cell r="L47">
            <v>10250</v>
          </cell>
          <cell r="M47">
            <v>160</v>
          </cell>
        </row>
        <row r="48">
          <cell r="C48" t="str">
            <v>TR-3009</v>
          </cell>
          <cell r="D48" t="str">
            <v>Caterpillar</v>
          </cell>
          <cell r="E48" t="str">
            <v>777 D</v>
          </cell>
          <cell r="F48">
            <v>11359</v>
          </cell>
          <cell r="G48">
            <v>250</v>
          </cell>
          <cell r="H48">
            <v>40064</v>
          </cell>
          <cell r="I48">
            <v>11240</v>
          </cell>
          <cell r="J48">
            <v>500</v>
          </cell>
          <cell r="K48">
            <v>40099.050000000003</v>
          </cell>
          <cell r="L48">
            <v>11500</v>
          </cell>
          <cell r="M48">
            <v>141</v>
          </cell>
        </row>
        <row r="49">
          <cell r="C49" t="str">
            <v>TR-3010</v>
          </cell>
          <cell r="D49" t="str">
            <v>Caterpillar</v>
          </cell>
          <cell r="E49" t="str">
            <v>777 D</v>
          </cell>
          <cell r="F49">
            <v>11400</v>
          </cell>
          <cell r="G49">
            <v>250</v>
          </cell>
          <cell r="H49">
            <v>40061</v>
          </cell>
          <cell r="I49">
            <v>11240</v>
          </cell>
          <cell r="J49">
            <v>500</v>
          </cell>
          <cell r="K49">
            <v>40097</v>
          </cell>
          <cell r="L49">
            <v>11500</v>
          </cell>
          <cell r="M49">
            <v>100</v>
          </cell>
        </row>
        <row r="50">
          <cell r="C50" t="str">
            <v>TR-3011</v>
          </cell>
          <cell r="D50" t="str">
            <v>Caterpillar</v>
          </cell>
          <cell r="E50" t="str">
            <v>777 D</v>
          </cell>
          <cell r="F50">
            <v>10896</v>
          </cell>
          <cell r="G50">
            <v>250</v>
          </cell>
          <cell r="H50">
            <v>40059</v>
          </cell>
          <cell r="I50">
            <v>10747</v>
          </cell>
          <cell r="J50">
            <v>1000</v>
          </cell>
          <cell r="K50">
            <v>40097.199999999997</v>
          </cell>
          <cell r="L50">
            <v>11000</v>
          </cell>
          <cell r="M50">
            <v>104</v>
          </cell>
        </row>
        <row r="51">
          <cell r="C51" t="str">
            <v>TR-3012</v>
          </cell>
          <cell r="D51" t="str">
            <v>Caterpillar</v>
          </cell>
          <cell r="E51" t="str">
            <v>777 D</v>
          </cell>
          <cell r="F51">
            <v>10382</v>
          </cell>
          <cell r="G51">
            <v>250</v>
          </cell>
          <cell r="H51">
            <v>40063</v>
          </cell>
          <cell r="I51">
            <v>10252</v>
          </cell>
          <cell r="J51">
            <v>250</v>
          </cell>
          <cell r="K51">
            <v>40097.9</v>
          </cell>
          <cell r="L51">
            <v>10500</v>
          </cell>
          <cell r="M51">
            <v>118</v>
          </cell>
        </row>
        <row r="52">
          <cell r="C52" t="str">
            <v>TR-3013</v>
          </cell>
          <cell r="D52" t="str">
            <v>Caterpillar</v>
          </cell>
          <cell r="E52" t="str">
            <v>777 D</v>
          </cell>
          <cell r="F52">
            <v>10129</v>
          </cell>
          <cell r="G52">
            <v>2000</v>
          </cell>
          <cell r="H52">
            <v>40065</v>
          </cell>
          <cell r="I52">
            <v>10035</v>
          </cell>
          <cell r="J52">
            <v>250</v>
          </cell>
          <cell r="K52">
            <v>40098.050000000003</v>
          </cell>
          <cell r="L52">
            <v>10250</v>
          </cell>
          <cell r="M52">
            <v>121</v>
          </cell>
        </row>
        <row r="53">
          <cell r="C53" t="str">
            <v>TA-7001</v>
          </cell>
          <cell r="D53" t="str">
            <v>Volvo</v>
          </cell>
          <cell r="E53" t="str">
            <v>A40D</v>
          </cell>
          <cell r="F53">
            <v>10517</v>
          </cell>
          <cell r="G53">
            <v>500</v>
          </cell>
          <cell r="H53">
            <v>39695</v>
          </cell>
          <cell r="I53">
            <v>10496</v>
          </cell>
          <cell r="J53">
            <v>250</v>
          </cell>
          <cell r="K53">
            <v>40103.65</v>
          </cell>
          <cell r="L53">
            <v>10750</v>
          </cell>
          <cell r="M53">
            <v>233</v>
          </cell>
        </row>
        <row r="54">
          <cell r="C54" t="str">
            <v>TA-7002</v>
          </cell>
          <cell r="D54" t="str">
            <v>Volvo</v>
          </cell>
          <cell r="E54" t="str">
            <v>A40D</v>
          </cell>
          <cell r="F54">
            <v>15925</v>
          </cell>
          <cell r="G54">
            <v>250</v>
          </cell>
          <cell r="H54">
            <v>40058</v>
          </cell>
          <cell r="I54">
            <v>15724</v>
          </cell>
          <cell r="J54">
            <v>2000</v>
          </cell>
          <cell r="K54">
            <v>40095.75</v>
          </cell>
          <cell r="L54">
            <v>16000</v>
          </cell>
          <cell r="M54">
            <v>75</v>
          </cell>
        </row>
        <row r="55">
          <cell r="C55" t="str">
            <v>TA-7003</v>
          </cell>
          <cell r="D55" t="str">
            <v>Volvo</v>
          </cell>
          <cell r="E55" t="str">
            <v>A40D</v>
          </cell>
          <cell r="F55">
            <v>16088</v>
          </cell>
          <cell r="G55">
            <v>2000</v>
          </cell>
          <cell r="H55">
            <v>40064</v>
          </cell>
          <cell r="I55">
            <v>15992</v>
          </cell>
          <cell r="J55">
            <v>250</v>
          </cell>
          <cell r="K55">
            <v>40100.1</v>
          </cell>
          <cell r="L55">
            <v>16250</v>
          </cell>
          <cell r="M55">
            <v>162</v>
          </cell>
        </row>
        <row r="56">
          <cell r="C56" t="str">
            <v>TA-7004</v>
          </cell>
          <cell r="D56" t="str">
            <v>Volvo</v>
          </cell>
          <cell r="E56" t="str">
            <v>A40D</v>
          </cell>
          <cell r="F56">
            <v>15362</v>
          </cell>
          <cell r="G56">
            <v>250</v>
          </cell>
          <cell r="H56">
            <v>40062</v>
          </cell>
          <cell r="J56">
            <v>500</v>
          </cell>
          <cell r="K56">
            <v>40098.9</v>
          </cell>
          <cell r="L56">
            <v>15500</v>
          </cell>
          <cell r="M56">
            <v>138</v>
          </cell>
        </row>
        <row r="57">
          <cell r="C57" t="str">
            <v>GR-3001</v>
          </cell>
          <cell r="D57" t="str">
            <v>Caterpillar</v>
          </cell>
          <cell r="E57" t="str">
            <v>16 H</v>
          </cell>
          <cell r="F57">
            <v>17344</v>
          </cell>
          <cell r="G57">
            <v>1000</v>
          </cell>
          <cell r="H57">
            <v>40057</v>
          </cell>
          <cell r="I57">
            <v>17233</v>
          </cell>
          <cell r="J57">
            <v>500</v>
          </cell>
          <cell r="K57">
            <v>40099.800000000003</v>
          </cell>
          <cell r="L57">
            <v>17500</v>
          </cell>
          <cell r="M57">
            <v>156</v>
          </cell>
        </row>
        <row r="58">
          <cell r="C58" t="str">
            <v>GR-3002</v>
          </cell>
          <cell r="D58" t="str">
            <v>Caterpillar</v>
          </cell>
          <cell r="E58" t="str">
            <v>16 H</v>
          </cell>
          <cell r="F58">
            <v>12512</v>
          </cell>
          <cell r="G58">
            <v>500</v>
          </cell>
          <cell r="H58">
            <v>40069</v>
          </cell>
          <cell r="I58">
            <v>12471</v>
          </cell>
          <cell r="J58">
            <v>250</v>
          </cell>
          <cell r="K58">
            <v>40103.9</v>
          </cell>
          <cell r="L58">
            <v>12750</v>
          </cell>
          <cell r="M58">
            <v>238</v>
          </cell>
        </row>
        <row r="59">
          <cell r="C59" t="str">
            <v>DR-4002</v>
          </cell>
          <cell r="D59" t="str">
            <v>Driltech</v>
          </cell>
          <cell r="E59" t="str">
            <v>D245S</v>
          </cell>
          <cell r="F59">
            <v>7608</v>
          </cell>
          <cell r="G59">
            <v>500</v>
          </cell>
          <cell r="H59">
            <v>39635</v>
          </cell>
          <cell r="I59">
            <v>7472</v>
          </cell>
          <cell r="J59">
            <v>250</v>
          </cell>
          <cell r="K59">
            <v>40099.1</v>
          </cell>
          <cell r="L59">
            <v>7750</v>
          </cell>
          <cell r="M59">
            <v>142</v>
          </cell>
        </row>
        <row r="60">
          <cell r="C60" t="str">
            <v>WL-3001</v>
          </cell>
          <cell r="D60" t="str">
            <v>Volvo</v>
          </cell>
          <cell r="E60" t="str">
            <v>L150D</v>
          </cell>
          <cell r="F60">
            <v>20885</v>
          </cell>
          <cell r="G60">
            <v>250</v>
          </cell>
          <cell r="H60">
            <v>40038</v>
          </cell>
          <cell r="I60">
            <v>20758</v>
          </cell>
          <cell r="J60">
            <v>1000</v>
          </cell>
          <cell r="K60">
            <v>40097.75</v>
          </cell>
          <cell r="L60">
            <v>21000</v>
          </cell>
          <cell r="M60">
            <v>115</v>
          </cell>
        </row>
        <row r="61">
          <cell r="C61" t="str">
            <v>WL-4001</v>
          </cell>
          <cell r="D61" t="str">
            <v>Volvo</v>
          </cell>
          <cell r="E61" t="str">
            <v>L180E</v>
          </cell>
          <cell r="F61">
            <v>16064</v>
          </cell>
          <cell r="G61">
            <v>2000</v>
          </cell>
          <cell r="H61">
            <v>40066</v>
          </cell>
          <cell r="I61">
            <v>16022</v>
          </cell>
          <cell r="J61">
            <v>250</v>
          </cell>
          <cell r="K61">
            <v>40101.300000000003</v>
          </cell>
          <cell r="L61">
            <v>16250</v>
          </cell>
          <cell r="M61">
            <v>186</v>
          </cell>
        </row>
        <row r="62">
          <cell r="C62" t="str">
            <v>WL-2001</v>
          </cell>
          <cell r="D62" t="str">
            <v>Volvo</v>
          </cell>
          <cell r="E62" t="str">
            <v>L120E</v>
          </cell>
          <cell r="F62">
            <v>10321</v>
          </cell>
          <cell r="G62">
            <v>250</v>
          </cell>
          <cell r="H62">
            <v>40068</v>
          </cell>
          <cell r="I62">
            <v>10246</v>
          </cell>
          <cell r="J62">
            <v>500</v>
          </cell>
          <cell r="K62">
            <v>40100.949999999997</v>
          </cell>
          <cell r="L62">
            <v>10500</v>
          </cell>
          <cell r="M62">
            <v>179</v>
          </cell>
        </row>
        <row r="63">
          <cell r="C63" t="str">
            <v>TC-1008</v>
          </cell>
          <cell r="D63" t="str">
            <v>Hino</v>
          </cell>
          <cell r="E63" t="str">
            <v>Crane truck</v>
          </cell>
          <cell r="F63">
            <v>10847</v>
          </cell>
          <cell r="G63">
            <v>250</v>
          </cell>
          <cell r="H63">
            <v>40056</v>
          </cell>
          <cell r="I63">
            <v>10765</v>
          </cell>
          <cell r="J63">
            <v>1000</v>
          </cell>
          <cell r="K63">
            <v>40107.300000000003</v>
          </cell>
          <cell r="L63">
            <v>11000</v>
          </cell>
          <cell r="M63">
            <v>153</v>
          </cell>
        </row>
        <row r="64">
          <cell r="C64" t="str">
            <v>TF-1002</v>
          </cell>
          <cell r="D64" t="str">
            <v>Mitsubishi</v>
          </cell>
          <cell r="E64" t="str">
            <v>FT418L</v>
          </cell>
          <cell r="F64">
            <v>11071.2</v>
          </cell>
          <cell r="G64">
            <v>250</v>
          </cell>
          <cell r="H64">
            <v>39414</v>
          </cell>
          <cell r="I64">
            <v>10750</v>
          </cell>
          <cell r="J64">
            <v>1000</v>
          </cell>
          <cell r="K64">
            <v>40088.44</v>
          </cell>
          <cell r="L64">
            <v>11000</v>
          </cell>
          <cell r="M64">
            <v>-71.200000000000728</v>
          </cell>
        </row>
        <row r="65">
          <cell r="C65" t="str">
            <v>TF-2002</v>
          </cell>
          <cell r="D65" t="str">
            <v>Hino</v>
          </cell>
          <cell r="E65" t="str">
            <v>Fuel Truck</v>
          </cell>
          <cell r="F65">
            <v>9584</v>
          </cell>
          <cell r="G65">
            <v>500</v>
          </cell>
          <cell r="H65">
            <v>39671</v>
          </cell>
          <cell r="I65">
            <v>9489</v>
          </cell>
          <cell r="J65">
            <v>250</v>
          </cell>
          <cell r="K65">
            <v>40100.300000000003</v>
          </cell>
          <cell r="L65">
            <v>9750</v>
          </cell>
          <cell r="M65">
            <v>166</v>
          </cell>
        </row>
        <row r="66">
          <cell r="C66" t="str">
            <v>TF-4004</v>
          </cell>
          <cell r="D66" t="str">
            <v>Scania</v>
          </cell>
          <cell r="E66" t="str">
            <v>Fuel Truck</v>
          </cell>
          <cell r="F66">
            <v>5553</v>
          </cell>
          <cell r="G66">
            <v>500</v>
          </cell>
          <cell r="H66">
            <v>40071</v>
          </cell>
          <cell r="I66">
            <v>5528</v>
          </cell>
          <cell r="J66">
            <v>250</v>
          </cell>
          <cell r="K66">
            <v>40101.85</v>
          </cell>
          <cell r="L66">
            <v>5750</v>
          </cell>
          <cell r="M66">
            <v>197</v>
          </cell>
        </row>
        <row r="67">
          <cell r="C67" t="str">
            <v>TW-2004</v>
          </cell>
          <cell r="D67" t="str">
            <v>Hino</v>
          </cell>
          <cell r="E67" t="str">
            <v>Water Truck</v>
          </cell>
          <cell r="F67">
            <v>8933</v>
          </cell>
          <cell r="G67">
            <v>250</v>
          </cell>
          <cell r="H67">
            <v>40035</v>
          </cell>
          <cell r="I67">
            <v>8757</v>
          </cell>
          <cell r="J67">
            <v>1000</v>
          </cell>
          <cell r="K67">
            <v>40095.35</v>
          </cell>
          <cell r="L67">
            <v>9000</v>
          </cell>
          <cell r="M67">
            <v>67</v>
          </cell>
        </row>
        <row r="68">
          <cell r="C68" t="str">
            <v>TW-2005</v>
          </cell>
          <cell r="D68" t="str">
            <v>Hino</v>
          </cell>
          <cell r="E68" t="str">
            <v>FM 260PS</v>
          </cell>
          <cell r="F68">
            <v>5167</v>
          </cell>
          <cell r="G68">
            <v>1000</v>
          </cell>
          <cell r="H68">
            <v>39964</v>
          </cell>
          <cell r="I68">
            <v>4746</v>
          </cell>
          <cell r="J68">
            <v>250</v>
          </cell>
          <cell r="K68">
            <v>40096.15</v>
          </cell>
          <cell r="L68">
            <v>5250</v>
          </cell>
          <cell r="M68">
            <v>83</v>
          </cell>
        </row>
        <row r="69">
          <cell r="C69" t="str">
            <v>PU-2002</v>
          </cell>
          <cell r="D69" t="str">
            <v>Sykes</v>
          </cell>
          <cell r="E69" t="str">
            <v>HH 125</v>
          </cell>
          <cell r="F69">
            <v>16806</v>
          </cell>
          <cell r="G69">
            <v>250</v>
          </cell>
          <cell r="H69">
            <v>40069</v>
          </cell>
          <cell r="I69">
            <v>16783</v>
          </cell>
          <cell r="J69">
            <v>1000</v>
          </cell>
          <cell r="K69">
            <v>40101.699999999997</v>
          </cell>
          <cell r="L69">
            <v>17000</v>
          </cell>
          <cell r="M69">
            <v>194</v>
          </cell>
        </row>
        <row r="70">
          <cell r="C70" t="str">
            <v>PU-2005</v>
          </cell>
          <cell r="D70" t="str">
            <v>Sykes</v>
          </cell>
          <cell r="E70" t="str">
            <v>HH 125</v>
          </cell>
          <cell r="F70">
            <v>14824</v>
          </cell>
          <cell r="G70">
            <v>250</v>
          </cell>
          <cell r="H70">
            <v>40007</v>
          </cell>
          <cell r="I70">
            <v>14768</v>
          </cell>
          <cell r="J70">
            <v>1000</v>
          </cell>
          <cell r="K70">
            <v>40100.800000000003</v>
          </cell>
          <cell r="L70">
            <v>15000</v>
          </cell>
          <cell r="M70">
            <v>176</v>
          </cell>
        </row>
        <row r="71">
          <cell r="C71" t="str">
            <v>PU-3003</v>
          </cell>
          <cell r="D71" t="str">
            <v>Sykes</v>
          </cell>
          <cell r="E71" t="str">
            <v>HH 150</v>
          </cell>
          <cell r="F71">
            <v>16051</v>
          </cell>
          <cell r="G71">
            <v>2000</v>
          </cell>
          <cell r="H71">
            <v>40070</v>
          </cell>
          <cell r="I71">
            <v>16026</v>
          </cell>
          <cell r="J71">
            <v>250</v>
          </cell>
          <cell r="K71">
            <v>40101.949999999997</v>
          </cell>
          <cell r="L71">
            <v>16250</v>
          </cell>
          <cell r="M71">
            <v>199</v>
          </cell>
        </row>
        <row r="72">
          <cell r="C72" t="str">
            <v>PU-3006</v>
          </cell>
          <cell r="D72" t="str">
            <v>Allight</v>
          </cell>
          <cell r="E72" t="str">
            <v>HL-200</v>
          </cell>
          <cell r="F72">
            <v>12491</v>
          </cell>
          <cell r="G72">
            <v>500</v>
          </cell>
          <cell r="H72">
            <v>39789</v>
          </cell>
          <cell r="I72">
            <v>12488</v>
          </cell>
          <cell r="J72">
            <v>250</v>
          </cell>
          <cell r="K72">
            <v>40104.949999999997</v>
          </cell>
          <cell r="L72">
            <v>12750</v>
          </cell>
          <cell r="M72">
            <v>259</v>
          </cell>
        </row>
        <row r="73">
          <cell r="C73" t="str">
            <v>PU-3007</v>
          </cell>
          <cell r="D73" t="str">
            <v>Allight</v>
          </cell>
          <cell r="E73" t="str">
            <v>HL-200</v>
          </cell>
          <cell r="F73">
            <v>18680</v>
          </cell>
          <cell r="G73">
            <v>500</v>
          </cell>
          <cell r="H73">
            <v>40047</v>
          </cell>
          <cell r="I73">
            <v>18514</v>
          </cell>
          <cell r="J73">
            <v>250</v>
          </cell>
          <cell r="K73">
            <v>40095.5</v>
          </cell>
          <cell r="L73">
            <v>18750</v>
          </cell>
          <cell r="M73">
            <v>70</v>
          </cell>
        </row>
        <row r="74">
          <cell r="C74" t="str">
            <v>PU-3008</v>
          </cell>
          <cell r="D74" t="str">
            <v>Allight</v>
          </cell>
          <cell r="E74" t="str">
            <v>HL-200</v>
          </cell>
          <cell r="F74">
            <v>12255</v>
          </cell>
          <cell r="G74">
            <v>2000</v>
          </cell>
          <cell r="H74">
            <v>40053</v>
          </cell>
          <cell r="I74">
            <v>12026</v>
          </cell>
          <cell r="J74">
            <v>250</v>
          </cell>
          <cell r="K74">
            <v>40091.75</v>
          </cell>
          <cell r="L74">
            <v>12250</v>
          </cell>
          <cell r="M74">
            <v>-5</v>
          </cell>
        </row>
        <row r="75">
          <cell r="C75" t="str">
            <v>MR-001</v>
          </cell>
          <cell r="D75" t="str">
            <v>HL200M-400MP</v>
          </cell>
          <cell r="E75" t="str">
            <v>S43320 / 01 CE06</v>
          </cell>
          <cell r="F75">
            <v>0</v>
          </cell>
          <cell r="G75">
            <v>250</v>
          </cell>
          <cell r="H75">
            <v>39637</v>
          </cell>
          <cell r="I75">
            <v>5747</v>
          </cell>
          <cell r="J75">
            <v>2000</v>
          </cell>
          <cell r="K75">
            <v>40392</v>
          </cell>
          <cell r="L75">
            <v>6000</v>
          </cell>
          <cell r="M75">
            <v>6000</v>
          </cell>
        </row>
        <row r="76">
          <cell r="C76" t="str">
            <v>MR-002</v>
          </cell>
          <cell r="D76" t="str">
            <v>HL200M-400MP</v>
          </cell>
          <cell r="E76" t="str">
            <v>P40140</v>
          </cell>
          <cell r="F76">
            <v>0</v>
          </cell>
          <cell r="G76">
            <v>250</v>
          </cell>
          <cell r="H76">
            <v>39717</v>
          </cell>
          <cell r="I76">
            <v>1792</v>
          </cell>
          <cell r="J76">
            <v>2000</v>
          </cell>
          <cell r="K76">
            <v>40192</v>
          </cell>
          <cell r="L76">
            <v>2000</v>
          </cell>
          <cell r="M76">
            <v>2000</v>
          </cell>
        </row>
        <row r="77">
          <cell r="C77" t="str">
            <v>TS-2001</v>
          </cell>
          <cell r="D77" t="str">
            <v>Hino</v>
          </cell>
          <cell r="E77" t="str">
            <v>Service Truck</v>
          </cell>
          <cell r="F77">
            <v>15190</v>
          </cell>
          <cell r="G77">
            <v>1000</v>
          </cell>
          <cell r="H77">
            <v>40041</v>
          </cell>
          <cell r="I77">
            <v>15022</v>
          </cell>
          <cell r="J77">
            <v>250</v>
          </cell>
          <cell r="K77">
            <v>40097.454545454544</v>
          </cell>
          <cell r="L77">
            <v>15250</v>
          </cell>
          <cell r="M77">
            <v>60</v>
          </cell>
        </row>
        <row r="78">
          <cell r="C78" t="str">
            <v>TS-2003</v>
          </cell>
          <cell r="D78" t="str">
            <v>Hino</v>
          </cell>
          <cell r="E78" t="str">
            <v>FM 260PS</v>
          </cell>
          <cell r="F78">
            <v>12376</v>
          </cell>
          <cell r="G78">
            <v>250</v>
          </cell>
          <cell r="H78">
            <v>40046</v>
          </cell>
          <cell r="J78">
            <v>500</v>
          </cell>
          <cell r="K78">
            <v>40103.272727272728</v>
          </cell>
          <cell r="L78">
            <v>12500</v>
          </cell>
          <cell r="M78">
            <v>124</v>
          </cell>
        </row>
        <row r="79">
          <cell r="C79" t="str">
            <v>MH-2003</v>
          </cell>
          <cell r="D79" t="str">
            <v>Mercedes</v>
          </cell>
          <cell r="E79" t="str">
            <v>OM 364 A</v>
          </cell>
          <cell r="F79">
            <v>1663.5</v>
          </cell>
          <cell r="G79">
            <v>500</v>
          </cell>
          <cell r="H79">
            <v>39358</v>
          </cell>
          <cell r="I79">
            <v>0</v>
          </cell>
          <cell r="J79">
            <v>750</v>
          </cell>
          <cell r="K79">
            <v>40120.833333333336</v>
          </cell>
          <cell r="L79">
            <v>1750</v>
          </cell>
          <cell r="M79">
            <v>86.5</v>
          </cell>
        </row>
        <row r="80">
          <cell r="C80" t="str">
            <v>MH-2004</v>
          </cell>
          <cell r="D80" t="str">
            <v>Toyota</v>
          </cell>
          <cell r="E80" t="str">
            <v>BY43  115PS</v>
          </cell>
          <cell r="F80">
            <v>1354</v>
          </cell>
          <cell r="G80">
            <v>250</v>
          </cell>
          <cell r="H80">
            <v>39541</v>
          </cell>
          <cell r="I80">
            <v>1258.8</v>
          </cell>
          <cell r="J80">
            <v>500</v>
          </cell>
          <cell r="K80">
            <v>40140.666666666664</v>
          </cell>
          <cell r="L80">
            <v>1500</v>
          </cell>
          <cell r="M80">
            <v>146</v>
          </cell>
        </row>
        <row r="81">
          <cell r="C81" t="str">
            <v>MH-6003</v>
          </cell>
          <cell r="D81" t="str">
            <v>Isuzu</v>
          </cell>
          <cell r="E81" t="str">
            <v>23 PAX / NKR71</v>
          </cell>
          <cell r="F81">
            <v>1829</v>
          </cell>
          <cell r="G81">
            <v>250</v>
          </cell>
          <cell r="H81">
            <v>39772</v>
          </cell>
          <cell r="J81">
            <v>2000</v>
          </cell>
          <cell r="K81">
            <v>40149</v>
          </cell>
          <cell r="L81">
            <v>2000</v>
          </cell>
          <cell r="M81">
            <v>171</v>
          </cell>
        </row>
        <row r="82">
          <cell r="C82" t="str">
            <v>MH-7004</v>
          </cell>
          <cell r="D82" t="str">
            <v>Scania</v>
          </cell>
          <cell r="E82" t="str">
            <v>P 4 X 4</v>
          </cell>
          <cell r="F82">
            <v>1597</v>
          </cell>
          <cell r="G82">
            <v>500</v>
          </cell>
          <cell r="H82">
            <v>40026</v>
          </cell>
          <cell r="I82">
            <v>1488</v>
          </cell>
          <cell r="J82">
            <v>250</v>
          </cell>
          <cell r="K82">
            <v>40122.6</v>
          </cell>
          <cell r="L82">
            <v>1750</v>
          </cell>
          <cell r="M82">
            <v>153</v>
          </cell>
        </row>
        <row r="83">
          <cell r="C83" t="str">
            <v>LV-2007</v>
          </cell>
          <cell r="D83" t="str">
            <v>Ford</v>
          </cell>
          <cell r="E83" t="str">
            <v>Ford Ranger</v>
          </cell>
          <cell r="F83">
            <v>6921</v>
          </cell>
          <cell r="G83">
            <v>250</v>
          </cell>
          <cell r="H83">
            <v>39674</v>
          </cell>
          <cell r="I83">
            <v>6739</v>
          </cell>
          <cell r="J83">
            <v>1000</v>
          </cell>
          <cell r="K83">
            <v>40095.949999999997</v>
          </cell>
          <cell r="L83">
            <v>7000</v>
          </cell>
          <cell r="M83">
            <v>79</v>
          </cell>
        </row>
        <row r="84">
          <cell r="C84" t="str">
            <v>LV-1004</v>
          </cell>
          <cell r="D84" t="str">
            <v>Mitsubishi</v>
          </cell>
          <cell r="E84" t="str">
            <v>L200 Mega Cabin</v>
          </cell>
          <cell r="F84">
            <v>17757</v>
          </cell>
          <cell r="G84">
            <v>250</v>
          </cell>
          <cell r="H84">
            <v>40061</v>
          </cell>
          <cell r="I84">
            <v>17736</v>
          </cell>
          <cell r="J84">
            <v>2000</v>
          </cell>
          <cell r="K84">
            <v>40104.15</v>
          </cell>
          <cell r="L84">
            <v>18000</v>
          </cell>
          <cell r="M84">
            <v>243</v>
          </cell>
        </row>
        <row r="85">
          <cell r="C85" t="str">
            <v>LV-1005</v>
          </cell>
          <cell r="D85" t="str">
            <v>Mitsubishi</v>
          </cell>
          <cell r="E85" t="str">
            <v>L200 Mega Cabin</v>
          </cell>
          <cell r="F85">
            <v>8163</v>
          </cell>
          <cell r="G85">
            <v>2000</v>
          </cell>
          <cell r="H85">
            <v>40034</v>
          </cell>
          <cell r="I85">
            <v>7999</v>
          </cell>
          <cell r="J85">
            <v>250</v>
          </cell>
          <cell r="K85">
            <v>40096.35</v>
          </cell>
          <cell r="L85">
            <v>8250</v>
          </cell>
          <cell r="M85">
            <v>87</v>
          </cell>
        </row>
        <row r="86">
          <cell r="C86" t="str">
            <v>LV-1006</v>
          </cell>
          <cell r="D86" t="str">
            <v>Mitsubishi</v>
          </cell>
          <cell r="E86" t="str">
            <v>L200 Mega Cabin</v>
          </cell>
          <cell r="F86">
            <v>13344</v>
          </cell>
          <cell r="G86">
            <v>250</v>
          </cell>
          <cell r="H86">
            <v>40048</v>
          </cell>
          <cell r="I86">
            <v>13250</v>
          </cell>
          <cell r="J86">
            <v>500</v>
          </cell>
          <cell r="K86">
            <v>40099.800000000003</v>
          </cell>
          <cell r="L86">
            <v>13500</v>
          </cell>
          <cell r="M86">
            <v>156</v>
          </cell>
        </row>
        <row r="87">
          <cell r="C87" t="str">
            <v>LV-1007</v>
          </cell>
          <cell r="D87" t="str">
            <v>Mitsubishi</v>
          </cell>
          <cell r="E87" t="str">
            <v>L200 Mega Cabin</v>
          </cell>
          <cell r="F87">
            <v>19187</v>
          </cell>
          <cell r="G87">
            <v>1000</v>
          </cell>
          <cell r="H87">
            <v>40048</v>
          </cell>
          <cell r="I87">
            <v>19008</v>
          </cell>
          <cell r="J87">
            <v>250</v>
          </cell>
          <cell r="K87">
            <v>40095.15</v>
          </cell>
          <cell r="L87">
            <v>19250</v>
          </cell>
          <cell r="M87">
            <v>63</v>
          </cell>
        </row>
        <row r="88">
          <cell r="C88" t="str">
            <v>LV-1008</v>
          </cell>
          <cell r="D88" t="str">
            <v>Mitsubishi</v>
          </cell>
          <cell r="E88" t="str">
            <v>L200 Mega Cabin</v>
          </cell>
          <cell r="F88">
            <v>17619</v>
          </cell>
          <cell r="G88">
            <v>500</v>
          </cell>
          <cell r="H88">
            <v>40045</v>
          </cell>
          <cell r="I88">
            <v>17487</v>
          </cell>
          <cell r="J88">
            <v>250</v>
          </cell>
          <cell r="K88">
            <v>40098.550000000003</v>
          </cell>
          <cell r="L88">
            <v>17750</v>
          </cell>
          <cell r="M88">
            <v>131</v>
          </cell>
        </row>
        <row r="89">
          <cell r="C89" t="str">
            <v>LV-2015</v>
          </cell>
          <cell r="D89" t="str">
            <v>Mitsubishi</v>
          </cell>
          <cell r="E89" t="str">
            <v>L200 Mega Cabin</v>
          </cell>
          <cell r="F89">
            <v>6891</v>
          </cell>
          <cell r="G89">
            <v>250</v>
          </cell>
          <cell r="H89">
            <v>40032</v>
          </cell>
          <cell r="I89">
            <v>6735</v>
          </cell>
          <cell r="J89">
            <v>1000</v>
          </cell>
          <cell r="K89">
            <v>40097.449999999997</v>
          </cell>
          <cell r="L89">
            <v>7000</v>
          </cell>
          <cell r="M89">
            <v>109</v>
          </cell>
        </row>
        <row r="90">
          <cell r="C90" t="str">
            <v>LV-2016</v>
          </cell>
          <cell r="D90" t="str">
            <v>Mitsubishi</v>
          </cell>
          <cell r="E90" t="str">
            <v>L200 Mega Cabin</v>
          </cell>
          <cell r="F90">
            <v>14107</v>
          </cell>
          <cell r="G90">
            <v>2000</v>
          </cell>
          <cell r="H90">
            <v>39871</v>
          </cell>
          <cell r="I90">
            <v>14023</v>
          </cell>
          <cell r="J90">
            <v>250</v>
          </cell>
          <cell r="K90">
            <v>40099.15</v>
          </cell>
          <cell r="L90">
            <v>14250</v>
          </cell>
          <cell r="M90">
            <v>143</v>
          </cell>
        </row>
        <row r="91">
          <cell r="C91" t="str">
            <v>LV-2017</v>
          </cell>
          <cell r="D91" t="str">
            <v>Mitsubishi</v>
          </cell>
          <cell r="E91" t="str">
            <v>L200 Double Cabin</v>
          </cell>
          <cell r="F91">
            <v>8322</v>
          </cell>
          <cell r="G91">
            <v>250</v>
          </cell>
          <cell r="H91">
            <v>40061</v>
          </cell>
          <cell r="I91">
            <v>8262</v>
          </cell>
          <cell r="J91">
            <v>500</v>
          </cell>
          <cell r="K91">
            <v>40100.9</v>
          </cell>
          <cell r="L91">
            <v>8500</v>
          </cell>
          <cell r="M91">
            <v>178</v>
          </cell>
        </row>
        <row r="92">
          <cell r="C92" t="str">
            <v>LV-2018</v>
          </cell>
          <cell r="D92" t="str">
            <v>Mitsubishi</v>
          </cell>
          <cell r="E92" t="str">
            <v>L200 Double Cabin</v>
          </cell>
          <cell r="F92">
            <v>11107</v>
          </cell>
          <cell r="G92">
            <v>250</v>
          </cell>
          <cell r="H92">
            <v>40057</v>
          </cell>
          <cell r="I92">
            <v>10980</v>
          </cell>
          <cell r="J92">
            <v>250</v>
          </cell>
          <cell r="K92">
            <v>40099.15</v>
          </cell>
          <cell r="L92">
            <v>11250</v>
          </cell>
          <cell r="M92">
            <v>143</v>
          </cell>
        </row>
        <row r="93">
          <cell r="C93" t="str">
            <v>LV-2019</v>
          </cell>
          <cell r="D93" t="str">
            <v>Mitsubishi</v>
          </cell>
          <cell r="E93" t="str">
            <v>L200 Double Cabin</v>
          </cell>
          <cell r="F93">
            <v>16423.2</v>
          </cell>
          <cell r="G93">
            <v>250</v>
          </cell>
          <cell r="H93">
            <v>40032</v>
          </cell>
          <cell r="J93">
            <v>500</v>
          </cell>
          <cell r="K93">
            <v>40095.839999999997</v>
          </cell>
          <cell r="L93">
            <v>16500</v>
          </cell>
          <cell r="M93">
            <v>76.799999999999272</v>
          </cell>
        </row>
        <row r="94">
          <cell r="C94" t="str">
            <v>LV-2020</v>
          </cell>
          <cell r="D94" t="str">
            <v>Mitsubishi</v>
          </cell>
          <cell r="E94" t="str">
            <v>L200 Double Cabin</v>
          </cell>
          <cell r="F94">
            <v>13598</v>
          </cell>
          <cell r="G94">
            <v>500</v>
          </cell>
          <cell r="H94">
            <v>40065</v>
          </cell>
          <cell r="I94">
            <v>13537</v>
          </cell>
          <cell r="J94">
            <v>250</v>
          </cell>
          <cell r="K94">
            <v>40099.599999999999</v>
          </cell>
          <cell r="L94">
            <v>13750</v>
          </cell>
          <cell r="M94">
            <v>152</v>
          </cell>
        </row>
        <row r="95">
          <cell r="C95" t="str">
            <v>LV-2021</v>
          </cell>
          <cell r="D95" t="str">
            <v>Mitsubishi</v>
          </cell>
          <cell r="E95" t="str">
            <v>L200 Double Cabin</v>
          </cell>
          <cell r="F95">
            <v>8498</v>
          </cell>
          <cell r="G95">
            <v>500</v>
          </cell>
          <cell r="H95">
            <v>40071</v>
          </cell>
          <cell r="I95">
            <v>8470</v>
          </cell>
          <cell r="J95">
            <v>250</v>
          </cell>
          <cell r="K95">
            <v>40104.6</v>
          </cell>
          <cell r="L95">
            <v>8750</v>
          </cell>
          <cell r="M95">
            <v>252</v>
          </cell>
        </row>
        <row r="96">
          <cell r="C96" t="str">
            <v>LV-2023</v>
          </cell>
          <cell r="D96" t="str">
            <v>Mitsubishi</v>
          </cell>
          <cell r="E96" t="str">
            <v>L200 Double Cabin</v>
          </cell>
          <cell r="F96">
            <v>13472</v>
          </cell>
          <cell r="G96">
            <v>250</v>
          </cell>
          <cell r="H96">
            <v>40024</v>
          </cell>
          <cell r="I96">
            <v>13235</v>
          </cell>
          <cell r="J96">
            <v>500</v>
          </cell>
          <cell r="K96">
            <v>40093.4</v>
          </cell>
          <cell r="L96">
            <v>13500</v>
          </cell>
          <cell r="M96">
            <v>28</v>
          </cell>
        </row>
        <row r="97">
          <cell r="C97" t="str">
            <v>LV-2054</v>
          </cell>
          <cell r="D97" t="str">
            <v>Mitsubishi</v>
          </cell>
          <cell r="E97" t="str">
            <v>L200 Double Cabin</v>
          </cell>
          <cell r="F97">
            <v>2470</v>
          </cell>
          <cell r="G97">
            <v>250</v>
          </cell>
          <cell r="H97">
            <v>40008</v>
          </cell>
          <cell r="I97">
            <v>2225</v>
          </cell>
          <cell r="J97">
            <v>500</v>
          </cell>
          <cell r="K97">
            <v>40093.5</v>
          </cell>
          <cell r="L97">
            <v>2500</v>
          </cell>
          <cell r="M97">
            <v>30</v>
          </cell>
        </row>
        <row r="98">
          <cell r="C98" t="str">
            <v>LV-2055</v>
          </cell>
          <cell r="D98" t="str">
            <v>Mitsubishi</v>
          </cell>
          <cell r="E98" t="str">
            <v>L200 Double Cabin</v>
          </cell>
          <cell r="F98">
            <v>5394</v>
          </cell>
          <cell r="G98">
            <v>250</v>
          </cell>
          <cell r="H98">
            <v>40061</v>
          </cell>
          <cell r="I98">
            <v>5299</v>
          </cell>
          <cell r="J98">
            <v>500</v>
          </cell>
          <cell r="K98">
            <v>40097.300000000003</v>
          </cell>
          <cell r="L98">
            <v>5500</v>
          </cell>
          <cell r="M98">
            <v>106</v>
          </cell>
        </row>
        <row r="99">
          <cell r="C99" t="str">
            <v>WM-1003</v>
          </cell>
          <cell r="D99" t="str">
            <v>Miller</v>
          </cell>
          <cell r="E99" t="str">
            <v>401DX</v>
          </cell>
          <cell r="F99">
            <v>6144</v>
          </cell>
          <cell r="G99">
            <v>2000</v>
          </cell>
          <cell r="H99">
            <v>40021</v>
          </cell>
          <cell r="I99">
            <v>5994</v>
          </cell>
          <cell r="J99">
            <v>250</v>
          </cell>
          <cell r="K99">
            <v>40113.199999999997</v>
          </cell>
          <cell r="L99">
            <v>6250</v>
          </cell>
          <cell r="M99">
            <v>106</v>
          </cell>
        </row>
        <row r="100">
          <cell r="C100" t="str">
            <v>WM-1006</v>
          </cell>
          <cell r="D100" t="str">
            <v>Miller</v>
          </cell>
          <cell r="E100" t="str">
            <v>401DX</v>
          </cell>
          <cell r="F100">
            <v>4663</v>
          </cell>
          <cell r="G100">
            <v>500</v>
          </cell>
          <cell r="H100">
            <v>39872</v>
          </cell>
          <cell r="I100">
            <v>4886</v>
          </cell>
          <cell r="J100">
            <v>250</v>
          </cell>
          <cell r="K100">
            <v>40109.4</v>
          </cell>
          <cell r="L100">
            <v>4750</v>
          </cell>
          <cell r="M100">
            <v>87</v>
          </cell>
        </row>
        <row r="101">
          <cell r="C101" t="str">
            <v>AC-2002</v>
          </cell>
          <cell r="D101" t="str">
            <v>Atlas Copco</v>
          </cell>
          <cell r="E101" t="str">
            <v>XATS67/125CFM</v>
          </cell>
          <cell r="F101">
            <v>2808</v>
          </cell>
          <cell r="G101">
            <v>250</v>
          </cell>
          <cell r="H101">
            <v>40021</v>
          </cell>
          <cell r="I101">
            <v>2745</v>
          </cell>
          <cell r="J101">
            <v>1000</v>
          </cell>
          <cell r="K101">
            <v>40140</v>
          </cell>
          <cell r="L101">
            <v>3000</v>
          </cell>
          <cell r="M101">
            <v>192</v>
          </cell>
        </row>
        <row r="102">
          <cell r="C102" t="str">
            <v>FL-3005</v>
          </cell>
          <cell r="D102" t="str">
            <v>Caterpillar</v>
          </cell>
          <cell r="E102" t="str">
            <v>DP30ND</v>
          </cell>
          <cell r="F102">
            <v>0</v>
          </cell>
          <cell r="G102">
            <v>250</v>
          </cell>
          <cell r="H102">
            <v>39548</v>
          </cell>
          <cell r="I102">
            <v>250</v>
          </cell>
          <cell r="J102">
            <v>500</v>
          </cell>
          <cell r="K102">
            <v>40217</v>
          </cell>
          <cell r="L102">
            <v>500</v>
          </cell>
          <cell r="M102">
            <v>500</v>
          </cell>
        </row>
        <row r="103">
          <cell r="C103" t="str">
            <v>GE-4001</v>
          </cell>
          <cell r="D103" t="str">
            <v>Atlas Copco</v>
          </cell>
          <cell r="E103">
            <v>0</v>
          </cell>
          <cell r="F103">
            <v>19468</v>
          </cell>
          <cell r="G103">
            <v>250</v>
          </cell>
          <cell r="H103">
            <v>40049</v>
          </cell>
          <cell r="I103">
            <v>19248</v>
          </cell>
          <cell r="J103">
            <v>500</v>
          </cell>
          <cell r="K103">
            <v>40093.599999999999</v>
          </cell>
          <cell r="L103">
            <v>19500</v>
          </cell>
          <cell r="M103">
            <v>32</v>
          </cell>
        </row>
        <row r="104">
          <cell r="C104" t="str">
            <v>GE-4004</v>
          </cell>
          <cell r="D104" t="str">
            <v>Cummins</v>
          </cell>
          <cell r="E104" t="str">
            <v>Cummins 150 KW</v>
          </cell>
          <cell r="F104">
            <v>28945</v>
          </cell>
          <cell r="G104">
            <v>1000</v>
          </cell>
          <cell r="H104">
            <v>40071</v>
          </cell>
          <cell r="I104">
            <v>28985</v>
          </cell>
          <cell r="J104">
            <v>250</v>
          </cell>
          <cell r="K104">
            <v>40107.25</v>
          </cell>
          <cell r="L104">
            <v>29250</v>
          </cell>
          <cell r="M104">
            <v>305</v>
          </cell>
        </row>
        <row r="105">
          <cell r="C105" t="str">
            <v>GE-4005</v>
          </cell>
          <cell r="D105" t="str">
            <v>Perkin</v>
          </cell>
          <cell r="E105" t="str">
            <v>Perkin 140 KW</v>
          </cell>
          <cell r="F105">
            <v>27071</v>
          </cell>
          <cell r="G105">
            <v>1000</v>
          </cell>
          <cell r="H105">
            <v>40056</v>
          </cell>
          <cell r="I105">
            <v>26976</v>
          </cell>
          <cell r="J105">
            <v>250</v>
          </cell>
          <cell r="K105">
            <v>40100.949999999997</v>
          </cell>
          <cell r="L105">
            <v>27250</v>
          </cell>
          <cell r="M105">
            <v>179</v>
          </cell>
        </row>
        <row r="106">
          <cell r="C106" t="str">
            <v>GE-7001</v>
          </cell>
          <cell r="D106" t="str">
            <v>Caterpillar</v>
          </cell>
          <cell r="E106" t="str">
            <v>Genset 500 KW</v>
          </cell>
          <cell r="F106">
            <v>13084</v>
          </cell>
          <cell r="G106">
            <v>1000</v>
          </cell>
          <cell r="H106">
            <v>40060</v>
          </cell>
          <cell r="I106">
            <v>13001</v>
          </cell>
          <cell r="J106">
            <v>250</v>
          </cell>
          <cell r="K106">
            <v>40100.300000000003</v>
          </cell>
          <cell r="L106">
            <v>13250</v>
          </cell>
          <cell r="M106">
            <v>166</v>
          </cell>
        </row>
        <row r="107">
          <cell r="C107" t="str">
            <v>GE-7002</v>
          </cell>
          <cell r="D107" t="str">
            <v>Caterpillar</v>
          </cell>
          <cell r="E107" t="str">
            <v>Genset 500 KW</v>
          </cell>
          <cell r="F107">
            <v>12025</v>
          </cell>
          <cell r="G107">
            <v>2000</v>
          </cell>
          <cell r="H107">
            <v>40068</v>
          </cell>
          <cell r="I107">
            <v>11985</v>
          </cell>
          <cell r="J107">
            <v>250</v>
          </cell>
          <cell r="K107">
            <v>40103.25</v>
          </cell>
          <cell r="L107">
            <v>12250</v>
          </cell>
          <cell r="M107">
            <v>225</v>
          </cell>
        </row>
        <row r="108">
          <cell r="C108" t="str">
            <v>GE-4009</v>
          </cell>
          <cell r="D108" t="str">
            <v>Perkins</v>
          </cell>
          <cell r="E108" t="str">
            <v>Genset 140 KW</v>
          </cell>
          <cell r="F108">
            <v>18741</v>
          </cell>
          <cell r="G108">
            <v>250</v>
          </cell>
          <cell r="H108">
            <v>40064</v>
          </cell>
          <cell r="I108">
            <v>18741</v>
          </cell>
          <cell r="J108">
            <v>1000</v>
          </cell>
          <cell r="K108">
            <v>40104.949999999997</v>
          </cell>
          <cell r="L108">
            <v>19000</v>
          </cell>
          <cell r="M108">
            <v>259</v>
          </cell>
        </row>
        <row r="109">
          <cell r="C109" t="str">
            <v>GE-1002</v>
          </cell>
          <cell r="D109" t="str">
            <v>Kubota</v>
          </cell>
          <cell r="E109" t="str">
            <v>J315-STD</v>
          </cell>
          <cell r="F109">
            <v>3312</v>
          </cell>
          <cell r="G109">
            <v>100</v>
          </cell>
          <cell r="H109">
            <v>40062</v>
          </cell>
          <cell r="I109">
            <v>3312</v>
          </cell>
          <cell r="J109">
            <v>100</v>
          </cell>
          <cell r="K109">
            <v>40070</v>
          </cell>
          <cell r="L109">
            <v>3374</v>
          </cell>
          <cell r="M109">
            <v>62</v>
          </cell>
        </row>
        <row r="110">
          <cell r="C110" t="str">
            <v>GE-1001</v>
          </cell>
          <cell r="D110" t="str">
            <v>GEP18-2</v>
          </cell>
          <cell r="E110" t="str">
            <v>JC4Y00250</v>
          </cell>
          <cell r="F110">
            <v>7239</v>
          </cell>
          <cell r="G110">
            <v>250</v>
          </cell>
          <cell r="H110">
            <v>40066</v>
          </cell>
          <cell r="I110">
            <v>7239</v>
          </cell>
          <cell r="J110">
            <v>500</v>
          </cell>
          <cell r="K110">
            <v>40110.642857142855</v>
          </cell>
          <cell r="L110">
            <v>7500</v>
          </cell>
          <cell r="M110">
            <v>261</v>
          </cell>
        </row>
        <row r="111">
          <cell r="C111" t="str">
            <v>GE-3003</v>
          </cell>
          <cell r="D111" t="str">
            <v>GEP65-5</v>
          </cell>
          <cell r="E111" t="str">
            <v>C11605846</v>
          </cell>
          <cell r="F111">
            <v>5467</v>
          </cell>
          <cell r="G111">
            <v>500</v>
          </cell>
          <cell r="H111">
            <v>40069</v>
          </cell>
          <cell r="I111">
            <v>5469</v>
          </cell>
          <cell r="J111">
            <v>250</v>
          </cell>
          <cell r="K111">
            <v>40112.214285714283</v>
          </cell>
          <cell r="L111">
            <v>5750</v>
          </cell>
          <cell r="M111">
            <v>283</v>
          </cell>
        </row>
        <row r="112">
          <cell r="C112" t="str">
            <v>MP-0040</v>
          </cell>
          <cell r="D112" t="str">
            <v>Kubota</v>
          </cell>
          <cell r="E112" t="str">
            <v>J310-STD</v>
          </cell>
          <cell r="F112">
            <v>1206.8</v>
          </cell>
          <cell r="G112">
            <v>100</v>
          </cell>
          <cell r="H112">
            <v>39943</v>
          </cell>
          <cell r="I112">
            <v>1205</v>
          </cell>
          <cell r="J112">
            <v>100</v>
          </cell>
          <cell r="K112">
            <v>39951</v>
          </cell>
          <cell r="L112">
            <v>1300</v>
          </cell>
          <cell r="M112">
            <v>93.200000000000045</v>
          </cell>
        </row>
        <row r="113">
          <cell r="C113" t="str">
            <v>MP-0041</v>
          </cell>
          <cell r="D113" t="str">
            <v>Kubota</v>
          </cell>
          <cell r="E113" t="str">
            <v>J310-STD</v>
          </cell>
          <cell r="F113">
            <v>5582</v>
          </cell>
          <cell r="G113">
            <v>100</v>
          </cell>
          <cell r="H113">
            <v>40070</v>
          </cell>
          <cell r="I113">
            <v>5582</v>
          </cell>
          <cell r="J113">
            <v>100</v>
          </cell>
          <cell r="K113">
            <v>40078</v>
          </cell>
          <cell r="L113">
            <v>5680</v>
          </cell>
          <cell r="M113">
            <v>98</v>
          </cell>
        </row>
        <row r="114">
          <cell r="C114" t="str">
            <v>SB-1001</v>
          </cell>
          <cell r="D114" t="str">
            <v>Yamaha 200PK</v>
          </cell>
          <cell r="M114">
            <v>0</v>
          </cell>
        </row>
        <row r="115">
          <cell r="C115" t="str">
            <v>SB-2001</v>
          </cell>
          <cell r="D115" t="str">
            <v>Yamaha 200PK</v>
          </cell>
          <cell r="L115">
            <v>0</v>
          </cell>
          <cell r="M115">
            <v>0</v>
          </cell>
        </row>
        <row r="116">
          <cell r="C116" t="str">
            <v>LP-2013</v>
          </cell>
          <cell r="D116" t="str">
            <v>Ingersol-Rand</v>
          </cell>
          <cell r="E116" t="str">
            <v>Light Source</v>
          </cell>
          <cell r="F116">
            <v>23264</v>
          </cell>
          <cell r="G116">
            <v>100</v>
          </cell>
          <cell r="H116">
            <v>40071</v>
          </cell>
          <cell r="I116">
            <v>23264</v>
          </cell>
          <cell r="J116">
            <v>100</v>
          </cell>
          <cell r="K116">
            <v>40079</v>
          </cell>
          <cell r="L116">
            <v>0</v>
          </cell>
          <cell r="M116">
            <v>-13</v>
          </cell>
        </row>
        <row r="117">
          <cell r="C117" t="str">
            <v>LP-2014</v>
          </cell>
          <cell r="D117" t="str">
            <v>Ingersol-Rand</v>
          </cell>
          <cell r="E117" t="str">
            <v>Light Source</v>
          </cell>
          <cell r="F117">
            <v>21309</v>
          </cell>
          <cell r="G117">
            <v>100</v>
          </cell>
          <cell r="H117">
            <v>40068</v>
          </cell>
          <cell r="I117">
            <v>21309</v>
          </cell>
          <cell r="J117">
            <v>100</v>
          </cell>
          <cell r="K117">
            <v>40076</v>
          </cell>
          <cell r="L117">
            <v>0</v>
          </cell>
          <cell r="M117">
            <v>-16</v>
          </cell>
        </row>
        <row r="118">
          <cell r="C118" t="str">
            <v>LP-2015</v>
          </cell>
          <cell r="D118" t="str">
            <v>Magnum</v>
          </cell>
          <cell r="E118" t="str">
            <v>MT4060MMH</v>
          </cell>
          <cell r="F118">
            <v>0</v>
          </cell>
          <cell r="G118">
            <v>100</v>
          </cell>
          <cell r="H118">
            <v>39654</v>
          </cell>
          <cell r="I118">
            <v>19768</v>
          </cell>
          <cell r="J118">
            <v>100</v>
          </cell>
          <cell r="K118">
            <v>39662</v>
          </cell>
          <cell r="L118">
            <v>0</v>
          </cell>
          <cell r="M118">
            <v>-430</v>
          </cell>
        </row>
        <row r="119">
          <cell r="C119" t="str">
            <v>LP-2016</v>
          </cell>
          <cell r="D119" t="str">
            <v>Magnum</v>
          </cell>
          <cell r="E119" t="str">
            <v>MT4060MMH</v>
          </cell>
          <cell r="F119">
            <v>22667</v>
          </cell>
          <cell r="G119">
            <v>100</v>
          </cell>
          <cell r="H119">
            <v>40070</v>
          </cell>
          <cell r="I119">
            <v>22667</v>
          </cell>
          <cell r="J119">
            <v>100</v>
          </cell>
          <cell r="K119">
            <v>40078</v>
          </cell>
          <cell r="L119">
            <v>0</v>
          </cell>
          <cell r="M119">
            <v>-14</v>
          </cell>
        </row>
        <row r="120">
          <cell r="C120" t="str">
            <v>LP-2017</v>
          </cell>
          <cell r="D120" t="str">
            <v>Magnum</v>
          </cell>
          <cell r="E120" t="str">
            <v>MT4060MMH</v>
          </cell>
          <cell r="F120">
            <v>22990</v>
          </cell>
          <cell r="G120">
            <v>100</v>
          </cell>
          <cell r="H120">
            <v>40068</v>
          </cell>
          <cell r="I120">
            <v>22990</v>
          </cell>
          <cell r="J120">
            <v>100</v>
          </cell>
          <cell r="K120">
            <v>40076</v>
          </cell>
          <cell r="L120">
            <v>0</v>
          </cell>
          <cell r="M120">
            <v>-16</v>
          </cell>
        </row>
        <row r="121">
          <cell r="C121" t="str">
            <v>LP-2024</v>
          </cell>
          <cell r="D121" t="str">
            <v>Magnum</v>
          </cell>
          <cell r="E121" t="str">
            <v>MT4060MMH</v>
          </cell>
          <cell r="F121">
            <v>17860</v>
          </cell>
          <cell r="G121">
            <v>100</v>
          </cell>
          <cell r="H121">
            <v>40071</v>
          </cell>
          <cell r="I121">
            <v>17860</v>
          </cell>
          <cell r="J121">
            <v>100</v>
          </cell>
          <cell r="K121">
            <v>40079</v>
          </cell>
          <cell r="L121">
            <v>0</v>
          </cell>
          <cell r="M121">
            <v>-13</v>
          </cell>
        </row>
        <row r="122">
          <cell r="C122" t="str">
            <v>LP-2025</v>
          </cell>
          <cell r="D122" t="str">
            <v>Magnum</v>
          </cell>
          <cell r="E122" t="str">
            <v>MT4060MMH</v>
          </cell>
          <cell r="F122">
            <v>18602</v>
          </cell>
          <cell r="G122">
            <v>100</v>
          </cell>
          <cell r="H122">
            <v>40070</v>
          </cell>
          <cell r="I122">
            <v>18602</v>
          </cell>
          <cell r="J122">
            <v>100</v>
          </cell>
          <cell r="K122">
            <v>40078</v>
          </cell>
          <cell r="L122">
            <v>0</v>
          </cell>
          <cell r="M122">
            <v>-14</v>
          </cell>
        </row>
        <row r="123">
          <cell r="C123" t="str">
            <v>LP-2026</v>
          </cell>
          <cell r="D123" t="str">
            <v>Magnum</v>
          </cell>
          <cell r="E123" t="str">
            <v>MT4060MMH</v>
          </cell>
          <cell r="F123">
            <v>18255</v>
          </cell>
          <cell r="G123">
            <v>100</v>
          </cell>
          <cell r="H123">
            <v>40025</v>
          </cell>
          <cell r="I123">
            <v>18253</v>
          </cell>
          <cell r="J123">
            <v>100</v>
          </cell>
          <cell r="K123">
            <v>40033</v>
          </cell>
          <cell r="L123">
            <v>0</v>
          </cell>
          <cell r="M123">
            <v>-59</v>
          </cell>
        </row>
        <row r="124">
          <cell r="C124" t="str">
            <v>LP-2027</v>
          </cell>
          <cell r="D124" t="str">
            <v>Magnum</v>
          </cell>
          <cell r="E124" t="str">
            <v>MT4060MMH</v>
          </cell>
          <cell r="F124">
            <v>16533.400000000001</v>
          </cell>
          <cell r="G124">
            <v>100</v>
          </cell>
          <cell r="H124">
            <v>40064</v>
          </cell>
          <cell r="I124">
            <v>16512</v>
          </cell>
          <cell r="J124">
            <v>100</v>
          </cell>
          <cell r="K124">
            <v>40072</v>
          </cell>
          <cell r="L124">
            <v>0</v>
          </cell>
          <cell r="M124">
            <v>-20</v>
          </cell>
        </row>
        <row r="125">
          <cell r="C125" t="str">
            <v>LP-2043</v>
          </cell>
          <cell r="D125" t="str">
            <v>Ingersol-Rand</v>
          </cell>
          <cell r="E125" t="str">
            <v>Light Source</v>
          </cell>
          <cell r="F125">
            <v>7105.7</v>
          </cell>
          <cell r="G125">
            <v>100</v>
          </cell>
          <cell r="H125">
            <v>40062</v>
          </cell>
          <cell r="I125">
            <v>7042</v>
          </cell>
          <cell r="J125">
            <v>100</v>
          </cell>
          <cell r="K125">
            <v>40070</v>
          </cell>
          <cell r="L125">
            <v>0</v>
          </cell>
          <cell r="M125">
            <v>-22</v>
          </cell>
        </row>
        <row r="126">
          <cell r="C126" t="str">
            <v>LP-2044</v>
          </cell>
          <cell r="D126" t="str">
            <v>Ingersol-Rand</v>
          </cell>
          <cell r="E126" t="str">
            <v>Light Source</v>
          </cell>
          <cell r="F126">
            <v>9440</v>
          </cell>
          <cell r="G126">
            <v>100</v>
          </cell>
          <cell r="H126">
            <v>40054</v>
          </cell>
          <cell r="I126">
            <v>9424</v>
          </cell>
          <cell r="J126">
            <v>100</v>
          </cell>
          <cell r="K126">
            <v>40062</v>
          </cell>
          <cell r="L126">
            <v>0</v>
          </cell>
          <cell r="M126">
            <v>-30</v>
          </cell>
        </row>
        <row r="127">
          <cell r="C127" t="str">
            <v>LP-2047</v>
          </cell>
          <cell r="D127" t="str">
            <v>Magnum</v>
          </cell>
          <cell r="E127" t="str">
            <v>MLT4060MMH</v>
          </cell>
          <cell r="F127">
            <v>9145</v>
          </cell>
          <cell r="G127">
            <v>100</v>
          </cell>
          <cell r="H127">
            <v>40070</v>
          </cell>
          <cell r="I127">
            <v>9145</v>
          </cell>
          <cell r="J127">
            <v>100</v>
          </cell>
          <cell r="K127">
            <v>40078</v>
          </cell>
          <cell r="L127">
            <v>0</v>
          </cell>
          <cell r="M127">
            <v>-14</v>
          </cell>
        </row>
        <row r="128">
          <cell r="C128" t="str">
            <v>LP-2048</v>
          </cell>
          <cell r="D128" t="str">
            <v>Magnum</v>
          </cell>
          <cell r="E128" t="str">
            <v>MLT4060MMH</v>
          </cell>
          <cell r="F128">
            <v>9139</v>
          </cell>
          <cell r="G128">
            <v>100</v>
          </cell>
          <cell r="H128">
            <v>40065</v>
          </cell>
          <cell r="I128">
            <v>9139</v>
          </cell>
          <cell r="J128">
            <v>100</v>
          </cell>
          <cell r="K128">
            <v>40073</v>
          </cell>
          <cell r="L128">
            <v>0</v>
          </cell>
          <cell r="M128">
            <v>-19</v>
          </cell>
        </row>
        <row r="129">
          <cell r="C129" t="str">
            <v>GS-001</v>
          </cell>
          <cell r="D129" t="str">
            <v>Yanmar</v>
          </cell>
          <cell r="G129">
            <v>100</v>
          </cell>
          <cell r="H129">
            <v>39184</v>
          </cell>
          <cell r="J129">
            <v>100</v>
          </cell>
          <cell r="K129">
            <v>39192</v>
          </cell>
          <cell r="L129" t="e">
            <v>#N/A</v>
          </cell>
        </row>
        <row r="130">
          <cell r="C130" t="str">
            <v>GS-002</v>
          </cell>
          <cell r="D130" t="str">
            <v>Yanmar</v>
          </cell>
          <cell r="G130">
            <v>100</v>
          </cell>
          <cell r="H130">
            <v>39656</v>
          </cell>
          <cell r="J130">
            <v>100</v>
          </cell>
          <cell r="K130">
            <v>39664</v>
          </cell>
          <cell r="L130" t="e">
            <v>#N/A</v>
          </cell>
          <cell r="M130">
            <v>-428</v>
          </cell>
        </row>
        <row r="131">
          <cell r="C131" t="str">
            <v>WP 001</v>
          </cell>
          <cell r="D131" t="str">
            <v>TF85</v>
          </cell>
          <cell r="G131">
            <v>100</v>
          </cell>
          <cell r="H131">
            <v>40069</v>
          </cell>
          <cell r="J131">
            <v>100</v>
          </cell>
          <cell r="K131">
            <v>40077</v>
          </cell>
          <cell r="L131" t="e">
            <v>#N/A</v>
          </cell>
          <cell r="M131">
            <v>-15</v>
          </cell>
        </row>
        <row r="132">
          <cell r="C132" t="str">
            <v>WP 002</v>
          </cell>
          <cell r="D132" t="str">
            <v>TF155</v>
          </cell>
          <cell r="G132">
            <v>100</v>
          </cell>
          <cell r="H132">
            <v>40069</v>
          </cell>
          <cell r="J132">
            <v>100</v>
          </cell>
          <cell r="K132">
            <v>40077</v>
          </cell>
          <cell r="L132" t="e">
            <v>#N/A</v>
          </cell>
          <cell r="M132">
            <v>-15</v>
          </cell>
        </row>
        <row r="133">
          <cell r="C133" t="str">
            <v>WP 003</v>
          </cell>
          <cell r="D133" t="str">
            <v>TS190H-di</v>
          </cell>
          <cell r="G133">
            <v>100</v>
          </cell>
          <cell r="H133">
            <v>39077</v>
          </cell>
          <cell r="J133">
            <v>100</v>
          </cell>
          <cell r="K133">
            <v>39085</v>
          </cell>
          <cell r="L133" t="e">
            <v>#N/A</v>
          </cell>
        </row>
        <row r="134">
          <cell r="C134" t="str">
            <v>WP 004</v>
          </cell>
          <cell r="D134" t="str">
            <v>TS230R</v>
          </cell>
          <cell r="G134">
            <v>100</v>
          </cell>
          <cell r="H134">
            <v>39179</v>
          </cell>
          <cell r="J134">
            <v>100</v>
          </cell>
          <cell r="K134">
            <v>39187</v>
          </cell>
          <cell r="L134" t="e">
            <v>#N/A</v>
          </cell>
        </row>
        <row r="135">
          <cell r="C135" t="str">
            <v>WP 0005</v>
          </cell>
          <cell r="D135" t="str">
            <v>Jiang Dong</v>
          </cell>
          <cell r="G135">
            <v>100</v>
          </cell>
          <cell r="H135">
            <v>39460</v>
          </cell>
          <cell r="J135">
            <v>100</v>
          </cell>
          <cell r="K135">
            <v>39468</v>
          </cell>
          <cell r="L135" t="e">
            <v>#N/A</v>
          </cell>
          <cell r="M135">
            <v>-624</v>
          </cell>
        </row>
        <row r="136">
          <cell r="C136" t="str">
            <v>WP 006</v>
          </cell>
          <cell r="D136" t="str">
            <v>TF85</v>
          </cell>
          <cell r="G136">
            <v>100</v>
          </cell>
          <cell r="H136">
            <v>39457</v>
          </cell>
          <cell r="J136">
            <v>100</v>
          </cell>
          <cell r="K136">
            <v>39465</v>
          </cell>
          <cell r="L136" t="e">
            <v>#N/A</v>
          </cell>
          <cell r="M136">
            <v>-627</v>
          </cell>
        </row>
        <row r="137">
          <cell r="C137" t="str">
            <v>TF-2002</v>
          </cell>
          <cell r="D137" t="str">
            <v>Yanmar</v>
          </cell>
          <cell r="F137">
            <v>9584</v>
          </cell>
          <cell r="G137">
            <v>100</v>
          </cell>
          <cell r="H137">
            <v>39502</v>
          </cell>
          <cell r="J137">
            <v>100</v>
          </cell>
          <cell r="K137">
            <v>39510</v>
          </cell>
          <cell r="L137" t="e">
            <v>#N/A</v>
          </cell>
        </row>
        <row r="138">
          <cell r="C138" t="str">
            <v>TW-2004</v>
          </cell>
          <cell r="D138" t="str">
            <v>Yanmar</v>
          </cell>
          <cell r="F138">
            <v>8933</v>
          </cell>
          <cell r="G138">
            <v>100</v>
          </cell>
          <cell r="H138">
            <v>39515</v>
          </cell>
          <cell r="J138">
            <v>100</v>
          </cell>
          <cell r="K138">
            <v>39523</v>
          </cell>
          <cell r="L138" t="e">
            <v>#N/A</v>
          </cell>
        </row>
        <row r="139">
          <cell r="C139" t="str">
            <v>Hyd-001</v>
          </cell>
          <cell r="D139" t="str">
            <v>Jiang Dong</v>
          </cell>
          <cell r="G139">
            <v>100</v>
          </cell>
          <cell r="H139" t="e">
            <v>#N/A</v>
          </cell>
          <cell r="J139">
            <v>100</v>
          </cell>
          <cell r="K139" t="e">
            <v>#N/A</v>
          </cell>
          <cell r="L139" t="e">
            <v>#N/A</v>
          </cell>
          <cell r="M139" t="e">
            <v>#N/A</v>
          </cell>
        </row>
        <row r="140">
          <cell r="C140" t="str">
            <v>Hyd-002</v>
          </cell>
          <cell r="D140" t="str">
            <v>Jiang Dong</v>
          </cell>
          <cell r="G140">
            <v>100</v>
          </cell>
          <cell r="H140" t="e">
            <v>#N/A</v>
          </cell>
          <cell r="J140">
            <v>100</v>
          </cell>
          <cell r="K140" t="e">
            <v>#N/A</v>
          </cell>
          <cell r="L140" t="e">
            <v>#N/A</v>
          </cell>
          <cell r="M140" t="e">
            <v>#N/A</v>
          </cell>
        </row>
        <row r="141">
          <cell r="C141" t="str">
            <v>Hyd-002</v>
          </cell>
          <cell r="D141" t="str">
            <v>Jiang Dong</v>
          </cell>
          <cell r="G141">
            <v>100</v>
          </cell>
          <cell r="H141" t="e">
            <v>#N/A</v>
          </cell>
          <cell r="J141">
            <v>100</v>
          </cell>
          <cell r="K141" t="e">
            <v>#N/A</v>
          </cell>
          <cell r="L141" t="e">
            <v>#N/A</v>
          </cell>
          <cell r="M141"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9">
          <cell r="C9" t="str">
            <v>EX-1001</v>
          </cell>
        </row>
      </sheetData>
      <sheetData sheetId="28"/>
      <sheetData sheetId="29"/>
      <sheetData sheetId="30"/>
      <sheetData sheetId="31"/>
      <sheetData sheetId="32"/>
      <sheetData sheetId="33"/>
      <sheetData sheetId="34"/>
      <sheetData sheetId="35"/>
      <sheetData sheetId="36" refreshError="1"/>
      <sheetData sheetId="37" refreshError="1"/>
      <sheetData sheetId="38">
        <row r="9">
          <cell r="C9" t="str">
            <v>EX-1001</v>
          </cell>
        </row>
      </sheetData>
      <sheetData sheetId="39"/>
      <sheetData sheetId="40"/>
      <sheetData sheetId="41"/>
      <sheetData sheetId="42"/>
      <sheetData sheetId="43"/>
      <sheetData sheetId="44"/>
      <sheetData sheetId="45"/>
      <sheetData sheetId="46"/>
      <sheetData sheetId="47" refreshError="1"/>
      <sheetData sheetId="4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rwin.detika@ppa.co.i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Y263"/>
  <sheetViews>
    <sheetView showGridLines="0" zoomScale="55" zoomScaleNormal="55" workbookViewId="0">
      <pane xSplit="7" ySplit="8" topLeftCell="H9" activePane="bottomRight" state="frozen"/>
      <selection pane="topRight" activeCell="H1" sqref="H1"/>
      <selection pane="bottomLeft" activeCell="A9" sqref="A9"/>
      <selection pane="bottomRight" activeCell="E13" sqref="E13"/>
    </sheetView>
  </sheetViews>
  <sheetFormatPr defaultColWidth="9" defaultRowHeight="14.5" x14ac:dyDescent="0.25"/>
  <cols>
    <col min="1" max="2" width="5.54296875" style="113" customWidth="1"/>
    <col min="3" max="3" width="15" style="114" customWidth="1"/>
    <col min="4" max="4" width="18.54296875" style="113" customWidth="1"/>
    <col min="5" max="5" width="14.54296875" style="113" customWidth="1"/>
    <col min="6" max="6" width="21.54296875" style="113" customWidth="1"/>
    <col min="7" max="7" width="34" style="113" customWidth="1"/>
    <col min="8" max="8" width="20.453125" style="113" customWidth="1"/>
    <col min="9" max="9" width="25.1796875" style="113" bestFit="1" customWidth="1"/>
    <col min="10" max="10" width="22.453125" style="113" customWidth="1"/>
    <col min="11" max="11" width="30" style="113" customWidth="1"/>
    <col min="12" max="12" width="26" style="113" customWidth="1"/>
    <col min="13" max="13" width="27.453125" style="113" customWidth="1"/>
    <col min="14" max="14" width="39" style="114" customWidth="1"/>
    <col min="15" max="15" width="19" style="114" customWidth="1"/>
    <col min="16" max="16" width="15.54296875" style="114" customWidth="1"/>
    <col min="17" max="17" width="14.54296875" style="114" customWidth="1"/>
    <col min="18" max="18" width="11" style="114" customWidth="1"/>
    <col min="19" max="19" width="11" style="113" customWidth="1"/>
    <col min="20" max="20" width="10.453125" style="113" customWidth="1"/>
    <col min="21" max="21" width="9" style="114" customWidth="1"/>
    <col min="22" max="23" width="10.54296875" style="114" customWidth="1"/>
    <col min="24" max="24" width="10.453125" style="116" customWidth="1"/>
    <col min="25" max="25" width="10.453125" style="113" customWidth="1"/>
    <col min="26" max="26" width="14" style="113" bestFit="1" customWidth="1"/>
    <col min="27" max="27" width="6.453125" style="113" bestFit="1" customWidth="1"/>
    <col min="28" max="28" width="30.453125" style="113" bestFit="1" customWidth="1"/>
    <col min="29" max="29" width="18" style="113" customWidth="1"/>
    <col min="30" max="30" width="9" style="113"/>
    <col min="31" max="31" width="7.453125" style="113" customWidth="1"/>
    <col min="32" max="32" width="10.54296875" style="113" bestFit="1" customWidth="1"/>
    <col min="33" max="33" width="17" style="113" customWidth="1"/>
    <col min="34" max="37" width="4.54296875" style="113" customWidth="1"/>
    <col min="38" max="16384" width="9" style="113"/>
  </cols>
  <sheetData>
    <row r="1" spans="1:128" ht="19.5" hidden="1" customHeight="1" thickBot="1" x14ac:dyDescent="0.3">
      <c r="U1" s="115"/>
      <c r="Z1" s="117"/>
    </row>
    <row r="2" spans="1:128" ht="19.5" hidden="1" customHeight="1" x14ac:dyDescent="0.25">
      <c r="J2" s="113" t="s">
        <v>116</v>
      </c>
      <c r="U2" s="113"/>
      <c r="V2" s="113"/>
      <c r="W2" s="113"/>
      <c r="AB2" s="226">
        <v>45697.47071134259</v>
      </c>
      <c r="AC2" s="229" t="s">
        <v>34</v>
      </c>
      <c r="AD2" s="229" t="s">
        <v>35</v>
      </c>
      <c r="AE2" s="229" t="s">
        <v>36</v>
      </c>
      <c r="AF2" s="227" t="s">
        <v>37</v>
      </c>
      <c r="AG2" s="227"/>
      <c r="AH2" s="227"/>
      <c r="AI2" s="227"/>
      <c r="AJ2" s="227"/>
      <c r="AK2" s="227"/>
    </row>
    <row r="3" spans="1:128" ht="19.5" hidden="1" customHeight="1" thickBot="1" x14ac:dyDescent="0.3">
      <c r="L3" s="114"/>
      <c r="M3" s="118"/>
      <c r="U3" s="113"/>
      <c r="V3" s="113"/>
      <c r="W3" s="113"/>
      <c r="AB3" s="226"/>
      <c r="AC3" s="229"/>
      <c r="AD3" s="229"/>
      <c r="AE3" s="229"/>
      <c r="AF3" s="227"/>
      <c r="AG3" s="227"/>
      <c r="AH3" s="227"/>
      <c r="AI3" s="227"/>
      <c r="AJ3" s="227"/>
      <c r="AK3" s="227"/>
    </row>
    <row r="4" spans="1:128" ht="41.25" hidden="1" customHeight="1" x14ac:dyDescent="0.25">
      <c r="B4" s="119"/>
      <c r="C4" s="120"/>
      <c r="D4" s="119"/>
      <c r="E4" s="119"/>
      <c r="F4" s="119"/>
      <c r="G4" s="119"/>
      <c r="H4" s="119"/>
      <c r="I4" s="119"/>
      <c r="J4" s="119"/>
      <c r="K4" s="119"/>
      <c r="L4" s="119"/>
      <c r="M4" s="119"/>
      <c r="N4" s="119"/>
      <c r="O4" s="119"/>
      <c r="P4" s="119"/>
      <c r="Q4" s="119"/>
      <c r="R4" s="119"/>
      <c r="S4" s="119"/>
      <c r="T4" s="119"/>
      <c r="U4" s="119"/>
      <c r="V4" s="119"/>
      <c r="W4" s="119"/>
      <c r="X4" s="121"/>
      <c r="Y4" s="119"/>
      <c r="AB4" s="122" t="s">
        <v>38</v>
      </c>
      <c r="AC4" s="123">
        <v>0.94730000000000003</v>
      </c>
      <c r="AD4" s="123">
        <v>0.92</v>
      </c>
      <c r="AE4" s="123">
        <v>0.90049999999999997</v>
      </c>
      <c r="AF4" s="124">
        <v>1</v>
      </c>
      <c r="AG4" s="123">
        <v>0.94730000000000003</v>
      </c>
      <c r="AH4" s="125">
        <v>100</v>
      </c>
      <c r="AI4" s="124">
        <v>2</v>
      </c>
      <c r="AJ4" s="125">
        <v>60</v>
      </c>
      <c r="AK4" s="126">
        <v>0.22</v>
      </c>
    </row>
    <row r="5" spans="1:128" ht="41.25" customHeight="1" thickBot="1" x14ac:dyDescent="0.3">
      <c r="B5" s="119"/>
      <c r="C5" s="119"/>
      <c r="D5" s="119"/>
      <c r="E5" s="119"/>
      <c r="F5" s="119"/>
      <c r="G5" s="119"/>
      <c r="H5" s="119" t="s">
        <v>352</v>
      </c>
      <c r="I5" s="119"/>
      <c r="J5" s="119"/>
      <c r="K5" s="119"/>
      <c r="L5" s="119"/>
      <c r="M5" s="119"/>
      <c r="N5" s="119"/>
      <c r="O5" s="119"/>
      <c r="P5" s="119"/>
      <c r="Q5" s="119"/>
      <c r="R5" s="119"/>
      <c r="S5" s="119"/>
      <c r="T5" s="119"/>
      <c r="U5" s="119"/>
      <c r="V5" s="119"/>
      <c r="W5" s="119"/>
      <c r="X5" s="121"/>
      <c r="Y5" s="120"/>
      <c r="AB5" s="122" t="s">
        <v>39</v>
      </c>
      <c r="AC5" s="122">
        <v>100</v>
      </c>
      <c r="AD5" s="122">
        <v>82</v>
      </c>
      <c r="AE5" s="122">
        <v>72</v>
      </c>
      <c r="AF5" s="124">
        <v>2</v>
      </c>
      <c r="AG5" s="123">
        <v>0.92</v>
      </c>
      <c r="AH5" s="124">
        <v>82</v>
      </c>
      <c r="AI5" s="124">
        <v>4</v>
      </c>
      <c r="AJ5" s="124">
        <v>50</v>
      </c>
      <c r="AK5" s="127">
        <v>0.27</v>
      </c>
    </row>
    <row r="6" spans="1:128" ht="43.5" customHeight="1" thickBot="1" x14ac:dyDescent="0.3">
      <c r="B6" s="128"/>
      <c r="C6" s="129"/>
      <c r="D6" s="128"/>
      <c r="E6" s="128"/>
      <c r="F6" s="128"/>
      <c r="G6" s="128"/>
      <c r="H6" s="128"/>
      <c r="I6" s="128"/>
      <c r="J6" s="128"/>
      <c r="K6" s="128"/>
      <c r="L6" s="128"/>
      <c r="M6" s="128"/>
      <c r="N6" s="128"/>
      <c r="O6" s="128"/>
      <c r="P6" s="128"/>
      <c r="Q6" s="128"/>
      <c r="R6" s="128"/>
      <c r="S6" s="128"/>
      <c r="T6" s="128"/>
      <c r="U6" s="128"/>
      <c r="V6" s="128"/>
      <c r="W6" s="128"/>
      <c r="X6" s="130"/>
      <c r="Y6" s="128"/>
      <c r="AB6" s="122" t="s">
        <v>56</v>
      </c>
      <c r="AC6" s="122">
        <v>2</v>
      </c>
      <c r="AD6" s="122">
        <v>4</v>
      </c>
      <c r="AE6" s="122">
        <v>6</v>
      </c>
      <c r="AF6" s="124">
        <v>3</v>
      </c>
      <c r="AG6" s="123">
        <v>0.90049999999999997</v>
      </c>
      <c r="AH6" s="124">
        <v>72</v>
      </c>
      <c r="AI6" s="124">
        <v>6</v>
      </c>
      <c r="AJ6" s="124">
        <v>40</v>
      </c>
      <c r="AK6" s="127">
        <v>0.32</v>
      </c>
    </row>
    <row r="7" spans="1:128" s="136" customFormat="1" ht="46.5" customHeight="1" thickBot="1" x14ac:dyDescent="0.3">
      <c r="A7" s="131" t="s">
        <v>353</v>
      </c>
      <c r="B7" s="132" t="s">
        <v>40</v>
      </c>
      <c r="C7" s="133" t="s">
        <v>9</v>
      </c>
      <c r="D7" s="133" t="s">
        <v>41</v>
      </c>
      <c r="E7" s="133" t="s">
        <v>42</v>
      </c>
      <c r="F7" s="133" t="s">
        <v>43</v>
      </c>
      <c r="G7" s="133" t="s">
        <v>11</v>
      </c>
      <c r="H7" s="133" t="s">
        <v>44</v>
      </c>
      <c r="I7" s="133" t="s">
        <v>14</v>
      </c>
      <c r="J7" s="133" t="s">
        <v>45</v>
      </c>
      <c r="K7" s="133" t="s">
        <v>46</v>
      </c>
      <c r="L7" s="133" t="s">
        <v>47</v>
      </c>
      <c r="M7" s="133" t="s">
        <v>48</v>
      </c>
      <c r="N7" s="133" t="s">
        <v>49</v>
      </c>
      <c r="O7" s="133" t="s">
        <v>50</v>
      </c>
      <c r="P7" s="133" t="s">
        <v>51</v>
      </c>
      <c r="Q7" s="133" t="s">
        <v>117</v>
      </c>
      <c r="R7" s="133" t="s">
        <v>52</v>
      </c>
      <c r="S7" s="133" t="s">
        <v>53</v>
      </c>
      <c r="T7" s="134" t="s">
        <v>354</v>
      </c>
      <c r="U7" s="134" t="s">
        <v>54</v>
      </c>
      <c r="V7" s="134" t="s">
        <v>55</v>
      </c>
      <c r="W7" s="134" t="s">
        <v>108</v>
      </c>
      <c r="X7" s="135" t="s">
        <v>109</v>
      </c>
      <c r="Y7" s="134" t="s">
        <v>118</v>
      </c>
    </row>
    <row r="8" spans="1:128" s="136" customFormat="1" ht="11.25" customHeight="1" thickTop="1" x14ac:dyDescent="0.25">
      <c r="B8" s="137"/>
      <c r="C8" s="138"/>
      <c r="D8" s="138"/>
      <c r="E8" s="138"/>
      <c r="F8" s="138"/>
      <c r="G8" s="138"/>
      <c r="H8" s="138"/>
      <c r="I8" s="138"/>
      <c r="J8" s="138"/>
      <c r="K8" s="138"/>
      <c r="L8" s="138"/>
      <c r="M8" s="138"/>
      <c r="N8" s="138"/>
      <c r="O8" s="138"/>
      <c r="P8" s="138"/>
      <c r="Q8" s="138"/>
      <c r="R8" s="138"/>
      <c r="S8" s="138"/>
      <c r="T8" s="138"/>
      <c r="U8" s="138"/>
      <c r="V8" s="139"/>
      <c r="W8" s="139"/>
      <c r="X8" s="140"/>
      <c r="Y8" s="138"/>
      <c r="AB8" s="113"/>
      <c r="AC8" s="113"/>
      <c r="AD8" s="113"/>
      <c r="AE8" s="113"/>
      <c r="AF8" s="113"/>
      <c r="AG8" s="113"/>
      <c r="AH8" s="113"/>
      <c r="AI8" s="113"/>
      <c r="AJ8" s="113"/>
      <c r="AK8" s="113"/>
    </row>
    <row r="9" spans="1:128" s="153" customFormat="1" ht="20.149999999999999" customHeight="1" x14ac:dyDescent="0.25">
      <c r="A9" s="113"/>
      <c r="B9" s="141" t="s">
        <v>120</v>
      </c>
      <c r="C9" s="142"/>
      <c r="D9" s="143"/>
      <c r="E9" s="144"/>
      <c r="F9" s="145"/>
      <c r="G9" s="145"/>
      <c r="H9" s="145"/>
      <c r="I9" s="146"/>
      <c r="J9" s="145"/>
      <c r="K9" s="145"/>
      <c r="L9" s="145"/>
      <c r="M9" s="145"/>
      <c r="N9" s="145"/>
      <c r="O9" s="147"/>
      <c r="P9" s="147"/>
      <c r="Q9" s="147"/>
      <c r="R9" s="147"/>
      <c r="S9" s="147"/>
      <c r="T9" s="148"/>
      <c r="U9" s="149"/>
      <c r="V9" s="149"/>
      <c r="W9" s="149"/>
      <c r="X9" s="150"/>
      <c r="Y9" s="147"/>
      <c r="Z9" s="113"/>
      <c r="AA9" s="113"/>
      <c r="AB9" s="151" t="s">
        <v>355</v>
      </c>
      <c r="AC9" s="152"/>
      <c r="AD9" s="152"/>
      <c r="AE9" s="152"/>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row>
    <row r="10" spans="1:128" s="169" customFormat="1" ht="20.149999999999999" customHeight="1" x14ac:dyDescent="0.25">
      <c r="A10" s="154"/>
      <c r="B10" s="155">
        <v>1</v>
      </c>
      <c r="C10" s="155" t="s">
        <v>356</v>
      </c>
      <c r="D10" s="155" t="s">
        <v>91</v>
      </c>
      <c r="E10" s="156" t="s">
        <v>57</v>
      </c>
      <c r="F10" s="156" t="s">
        <v>58</v>
      </c>
      <c r="G10" s="156" t="s">
        <v>357</v>
      </c>
      <c r="H10" s="156" t="s">
        <v>357</v>
      </c>
      <c r="I10" s="157" t="s">
        <v>63</v>
      </c>
      <c r="J10" s="156">
        <v>50492</v>
      </c>
      <c r="K10" s="155">
        <v>750545</v>
      </c>
      <c r="L10" s="158">
        <v>45621</v>
      </c>
      <c r="M10" s="159">
        <v>45986</v>
      </c>
      <c r="N10" s="160" t="s">
        <v>60</v>
      </c>
      <c r="O10" s="161" t="s">
        <v>61</v>
      </c>
      <c r="P10" s="162" t="s">
        <v>217</v>
      </c>
      <c r="Q10" s="162" t="s">
        <v>358</v>
      </c>
      <c r="R10" s="162" t="s">
        <v>62</v>
      </c>
      <c r="S10" s="163">
        <v>0.21241864261830617</v>
      </c>
      <c r="T10" s="164">
        <v>0.94730000000000003</v>
      </c>
      <c r="U10" s="165">
        <v>100</v>
      </c>
      <c r="V10" s="165">
        <v>2</v>
      </c>
      <c r="W10" s="165">
        <v>60</v>
      </c>
      <c r="X10" s="166">
        <v>0.22</v>
      </c>
      <c r="Y10" s="167" t="s">
        <v>4</v>
      </c>
      <c r="Z10" s="113"/>
      <c r="AA10" s="113"/>
      <c r="AB10" s="168" t="s">
        <v>11</v>
      </c>
      <c r="AC10" s="168" t="s">
        <v>52</v>
      </c>
      <c r="AD10" s="168" t="s">
        <v>359</v>
      </c>
      <c r="AE10" s="168" t="s">
        <v>110</v>
      </c>
      <c r="AF10" s="168" t="s">
        <v>360</v>
      </c>
      <c r="AG10" s="168" t="s">
        <v>361</v>
      </c>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row>
    <row r="11" spans="1:128" s="169" customFormat="1" ht="20.149999999999999" customHeight="1" x14ac:dyDescent="0.25">
      <c r="A11" s="154"/>
      <c r="B11" s="155">
        <v>2</v>
      </c>
      <c r="C11" s="155" t="s">
        <v>362</v>
      </c>
      <c r="D11" s="155" t="s">
        <v>91</v>
      </c>
      <c r="E11" s="156" t="s">
        <v>57</v>
      </c>
      <c r="F11" s="156" t="s">
        <v>58</v>
      </c>
      <c r="G11" s="156" t="s">
        <v>357</v>
      </c>
      <c r="H11" s="156" t="s">
        <v>357</v>
      </c>
      <c r="I11" s="157" t="s">
        <v>63</v>
      </c>
      <c r="J11" s="156">
        <v>50493</v>
      </c>
      <c r="K11" s="155">
        <v>750547</v>
      </c>
      <c r="L11" s="158">
        <v>45622</v>
      </c>
      <c r="M11" s="159">
        <v>45987</v>
      </c>
      <c r="N11" s="160" t="s">
        <v>60</v>
      </c>
      <c r="O11" s="161" t="s">
        <v>61</v>
      </c>
      <c r="P11" s="162" t="s">
        <v>217</v>
      </c>
      <c r="Q11" s="162" t="s">
        <v>358</v>
      </c>
      <c r="R11" s="162" t="s">
        <v>62</v>
      </c>
      <c r="S11" s="163">
        <v>0.20964086484052838</v>
      </c>
      <c r="T11" s="164">
        <v>0.94730000000000003</v>
      </c>
      <c r="U11" s="165">
        <v>100</v>
      </c>
      <c r="V11" s="165">
        <v>2</v>
      </c>
      <c r="W11" s="165">
        <v>60</v>
      </c>
      <c r="X11" s="166">
        <v>0.22</v>
      </c>
      <c r="Y11" s="167" t="s">
        <v>4</v>
      </c>
      <c r="Z11" s="113"/>
      <c r="AA11" s="113"/>
      <c r="AB11" s="170" t="s">
        <v>357</v>
      </c>
      <c r="AC11" s="170" t="s">
        <v>62</v>
      </c>
      <c r="AD11" s="171">
        <v>4</v>
      </c>
      <c r="AE11" s="171">
        <v>4</v>
      </c>
      <c r="AF11" s="172">
        <v>1</v>
      </c>
      <c r="AG11" s="173" t="s">
        <v>363</v>
      </c>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row>
    <row r="12" spans="1:128" s="169" customFormat="1" ht="20.149999999999999" customHeight="1" x14ac:dyDescent="0.25">
      <c r="A12" s="154"/>
      <c r="B12" s="156">
        <v>3</v>
      </c>
      <c r="C12" s="156" t="s">
        <v>364</v>
      </c>
      <c r="D12" s="155" t="s">
        <v>91</v>
      </c>
      <c r="E12" s="156" t="s">
        <v>57</v>
      </c>
      <c r="F12" s="156" t="s">
        <v>58</v>
      </c>
      <c r="G12" s="156" t="s">
        <v>357</v>
      </c>
      <c r="H12" s="156" t="s">
        <v>357</v>
      </c>
      <c r="I12" s="157" t="s">
        <v>63</v>
      </c>
      <c r="J12" s="156" t="s">
        <v>365</v>
      </c>
      <c r="K12" s="155">
        <v>750585</v>
      </c>
      <c r="L12" s="158">
        <v>45648</v>
      </c>
      <c r="M12" s="159">
        <v>46013</v>
      </c>
      <c r="N12" s="174" t="s">
        <v>366</v>
      </c>
      <c r="O12" s="161" t="s">
        <v>61</v>
      </c>
      <c r="P12" s="162" t="s">
        <v>217</v>
      </c>
      <c r="Q12" s="162" t="s">
        <v>358</v>
      </c>
      <c r="R12" s="162" t="s">
        <v>62</v>
      </c>
      <c r="S12" s="163">
        <v>0.13741864261830616</v>
      </c>
      <c r="T12" s="164">
        <v>0.94730000000000003</v>
      </c>
      <c r="U12" s="165">
        <v>100</v>
      </c>
      <c r="V12" s="165">
        <v>2</v>
      </c>
      <c r="W12" s="165">
        <v>60</v>
      </c>
      <c r="X12" s="166">
        <v>0.22</v>
      </c>
      <c r="Y12" s="167" t="s">
        <v>4</v>
      </c>
      <c r="Z12" s="113"/>
      <c r="AA12" s="113"/>
      <c r="AB12" s="170">
        <v>395</v>
      </c>
      <c r="AC12" s="170" t="s">
        <v>62</v>
      </c>
      <c r="AD12" s="171">
        <v>5</v>
      </c>
      <c r="AE12" s="171">
        <v>5</v>
      </c>
      <c r="AF12" s="172">
        <v>1</v>
      </c>
      <c r="AG12" s="173" t="s">
        <v>363</v>
      </c>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row>
    <row r="13" spans="1:128" s="169" customFormat="1" ht="20.149999999999999" customHeight="1" x14ac:dyDescent="0.25">
      <c r="A13" s="154"/>
      <c r="B13" s="156">
        <v>4</v>
      </c>
      <c r="C13" s="156" t="s">
        <v>367</v>
      </c>
      <c r="D13" s="155" t="s">
        <v>91</v>
      </c>
      <c r="E13" s="156" t="s">
        <v>57</v>
      </c>
      <c r="F13" s="156" t="s">
        <v>58</v>
      </c>
      <c r="G13" s="156" t="s">
        <v>357</v>
      </c>
      <c r="H13" s="156" t="s">
        <v>357</v>
      </c>
      <c r="I13" s="157" t="s">
        <v>63</v>
      </c>
      <c r="J13" s="156">
        <v>50509</v>
      </c>
      <c r="K13" s="155">
        <v>750592</v>
      </c>
      <c r="L13" s="158">
        <v>45653</v>
      </c>
      <c r="M13" s="159">
        <v>46018</v>
      </c>
      <c r="N13" s="174" t="s">
        <v>366</v>
      </c>
      <c r="O13" s="161" t="s">
        <v>61</v>
      </c>
      <c r="P13" s="162" t="s">
        <v>217</v>
      </c>
      <c r="Q13" s="162" t="s">
        <v>358</v>
      </c>
      <c r="R13" s="162" t="s">
        <v>62</v>
      </c>
      <c r="S13" s="163">
        <v>0.12352975372941728</v>
      </c>
      <c r="T13" s="164">
        <v>0.94730000000000003</v>
      </c>
      <c r="U13" s="165">
        <v>100</v>
      </c>
      <c r="V13" s="165">
        <v>2</v>
      </c>
      <c r="W13" s="165">
        <v>60</v>
      </c>
      <c r="X13" s="166">
        <v>0.22</v>
      </c>
      <c r="Y13" s="167" t="s">
        <v>4</v>
      </c>
      <c r="Z13" s="113"/>
      <c r="AA13" s="113"/>
      <c r="AB13" s="171" t="s">
        <v>64</v>
      </c>
      <c r="AC13" s="170" t="s">
        <v>62</v>
      </c>
      <c r="AD13" s="171">
        <v>3</v>
      </c>
      <c r="AE13" s="171">
        <v>3</v>
      </c>
      <c r="AF13" s="172">
        <v>1</v>
      </c>
      <c r="AG13" s="175" t="s">
        <v>121</v>
      </c>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row>
    <row r="14" spans="1:128" s="153" customFormat="1" ht="20.149999999999999" customHeight="1" x14ac:dyDescent="0.25">
      <c r="A14" s="113"/>
      <c r="B14" s="141" t="s">
        <v>122</v>
      </c>
      <c r="C14" s="142"/>
      <c r="D14" s="143"/>
      <c r="E14" s="144"/>
      <c r="F14" s="145"/>
      <c r="G14" s="145"/>
      <c r="H14" s="145"/>
      <c r="I14" s="146"/>
      <c r="J14" s="145"/>
      <c r="K14" s="145"/>
      <c r="L14" s="145"/>
      <c r="M14" s="145"/>
      <c r="N14" s="145"/>
      <c r="O14" s="147"/>
      <c r="P14" s="147"/>
      <c r="Q14" s="147"/>
      <c r="R14" s="147"/>
      <c r="S14" s="147"/>
      <c r="T14" s="148"/>
      <c r="U14" s="149"/>
      <c r="V14" s="149"/>
      <c r="W14" s="149"/>
      <c r="X14" s="150"/>
      <c r="Y14" s="147"/>
      <c r="Z14" s="113"/>
      <c r="AA14" s="113"/>
      <c r="AB14" s="170" t="s">
        <v>65</v>
      </c>
      <c r="AC14" s="170" t="s">
        <v>62</v>
      </c>
      <c r="AD14" s="171">
        <v>7</v>
      </c>
      <c r="AE14" s="171">
        <v>7</v>
      </c>
      <c r="AF14" s="172">
        <v>1</v>
      </c>
      <c r="AG14" s="175" t="s">
        <v>121</v>
      </c>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row>
    <row r="15" spans="1:128" s="169" customFormat="1" ht="20.149999999999999" customHeight="1" x14ac:dyDescent="0.25">
      <c r="A15" s="154"/>
      <c r="B15" s="155">
        <v>1</v>
      </c>
      <c r="C15" s="155" t="s">
        <v>214</v>
      </c>
      <c r="D15" s="155" t="s">
        <v>91</v>
      </c>
      <c r="E15" s="156" t="s">
        <v>57</v>
      </c>
      <c r="F15" s="156" t="s">
        <v>119</v>
      </c>
      <c r="G15" s="156">
        <v>395</v>
      </c>
      <c r="H15" s="156">
        <v>395</v>
      </c>
      <c r="I15" s="157" t="s">
        <v>123</v>
      </c>
      <c r="J15" s="156" t="s">
        <v>124</v>
      </c>
      <c r="K15" s="155" t="s">
        <v>368</v>
      </c>
      <c r="L15" s="158">
        <v>45618</v>
      </c>
      <c r="M15" s="159">
        <v>45983</v>
      </c>
      <c r="N15" s="160" t="s">
        <v>60</v>
      </c>
      <c r="O15" s="161" t="s">
        <v>61</v>
      </c>
      <c r="P15" s="162" t="s">
        <v>217</v>
      </c>
      <c r="Q15" s="162" t="s">
        <v>369</v>
      </c>
      <c r="R15" s="162" t="s">
        <v>62</v>
      </c>
      <c r="S15" s="163">
        <v>0.22075197595163951</v>
      </c>
      <c r="T15" s="164">
        <v>0.94730000000000003</v>
      </c>
      <c r="U15" s="165">
        <v>100</v>
      </c>
      <c r="V15" s="165">
        <v>2</v>
      </c>
      <c r="W15" s="165">
        <v>60</v>
      </c>
      <c r="X15" s="166">
        <v>0.22</v>
      </c>
      <c r="Y15" s="167" t="s">
        <v>4</v>
      </c>
      <c r="Z15" s="113"/>
      <c r="AA15" s="113"/>
      <c r="AB15" s="170" t="s">
        <v>66</v>
      </c>
      <c r="AC15" s="170" t="s">
        <v>62</v>
      </c>
      <c r="AD15" s="171">
        <v>1</v>
      </c>
      <c r="AE15" s="171">
        <v>1</v>
      </c>
      <c r="AF15" s="172">
        <v>1</v>
      </c>
      <c r="AG15" s="176" t="s">
        <v>370</v>
      </c>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row>
    <row r="16" spans="1:128" s="169" customFormat="1" ht="20.149999999999999" customHeight="1" x14ac:dyDescent="0.25">
      <c r="A16" s="154"/>
      <c r="B16" s="155">
        <v>2</v>
      </c>
      <c r="C16" s="155" t="s">
        <v>215</v>
      </c>
      <c r="D16" s="155" t="s">
        <v>91</v>
      </c>
      <c r="E16" s="156" t="s">
        <v>57</v>
      </c>
      <c r="F16" s="156" t="s">
        <v>119</v>
      </c>
      <c r="G16" s="156">
        <v>395</v>
      </c>
      <c r="H16" s="156">
        <v>395</v>
      </c>
      <c r="I16" s="157" t="s">
        <v>123</v>
      </c>
      <c r="J16" s="156" t="s">
        <v>125</v>
      </c>
      <c r="K16" s="155" t="s">
        <v>371</v>
      </c>
      <c r="L16" s="158">
        <v>45618</v>
      </c>
      <c r="M16" s="159">
        <v>45983</v>
      </c>
      <c r="N16" s="160" t="s">
        <v>60</v>
      </c>
      <c r="O16" s="161" t="s">
        <v>61</v>
      </c>
      <c r="P16" s="162" t="s">
        <v>217</v>
      </c>
      <c r="Q16" s="162" t="s">
        <v>369</v>
      </c>
      <c r="R16" s="162" t="s">
        <v>62</v>
      </c>
      <c r="S16" s="163">
        <v>0.22075197595163951</v>
      </c>
      <c r="T16" s="164">
        <v>0.94730000000000003</v>
      </c>
      <c r="U16" s="165">
        <v>100</v>
      </c>
      <c r="V16" s="165">
        <v>2</v>
      </c>
      <c r="W16" s="165">
        <v>60</v>
      </c>
      <c r="X16" s="166">
        <v>0.22</v>
      </c>
      <c r="Y16" s="167" t="s">
        <v>4</v>
      </c>
      <c r="Z16" s="113"/>
      <c r="AA16" s="113"/>
      <c r="AB16" s="170" t="s">
        <v>67</v>
      </c>
      <c r="AC16" s="170" t="s">
        <v>62</v>
      </c>
      <c r="AD16" s="171">
        <v>6</v>
      </c>
      <c r="AE16" s="171">
        <v>6</v>
      </c>
      <c r="AF16" s="172">
        <v>1</v>
      </c>
      <c r="AG16" s="176" t="s">
        <v>370</v>
      </c>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3"/>
      <c r="DV16" s="113"/>
      <c r="DW16" s="113"/>
      <c r="DX16" s="113"/>
    </row>
    <row r="17" spans="1:129" s="169" customFormat="1" ht="20.149999999999999" customHeight="1" x14ac:dyDescent="0.25">
      <c r="A17" s="154"/>
      <c r="B17" s="155">
        <v>3</v>
      </c>
      <c r="C17" s="155" t="s">
        <v>216</v>
      </c>
      <c r="D17" s="155" t="s">
        <v>91</v>
      </c>
      <c r="E17" s="156" t="s">
        <v>57</v>
      </c>
      <c r="F17" s="156" t="s">
        <v>119</v>
      </c>
      <c r="G17" s="156">
        <v>395</v>
      </c>
      <c r="H17" s="156">
        <v>395</v>
      </c>
      <c r="I17" s="157" t="s">
        <v>123</v>
      </c>
      <c r="J17" s="156" t="s">
        <v>126</v>
      </c>
      <c r="K17" s="155" t="s">
        <v>372</v>
      </c>
      <c r="L17" s="158">
        <v>45618</v>
      </c>
      <c r="M17" s="159">
        <v>45983</v>
      </c>
      <c r="N17" s="160" t="s">
        <v>60</v>
      </c>
      <c r="O17" s="161" t="s">
        <v>61</v>
      </c>
      <c r="P17" s="162" t="s">
        <v>217</v>
      </c>
      <c r="Q17" s="162" t="s">
        <v>369</v>
      </c>
      <c r="R17" s="162" t="s">
        <v>62</v>
      </c>
      <c r="S17" s="163">
        <v>0.22075197595163951</v>
      </c>
      <c r="T17" s="164">
        <v>0.94730000000000003</v>
      </c>
      <c r="U17" s="165">
        <v>100</v>
      </c>
      <c r="V17" s="165">
        <v>2</v>
      </c>
      <c r="W17" s="165">
        <v>60</v>
      </c>
      <c r="X17" s="166">
        <v>0.22</v>
      </c>
      <c r="Y17" s="167" t="s">
        <v>4</v>
      </c>
      <c r="Z17" s="113"/>
      <c r="AA17" s="113"/>
      <c r="AB17" s="171" t="s">
        <v>83</v>
      </c>
      <c r="AC17" s="170" t="s">
        <v>62</v>
      </c>
      <c r="AD17" s="171">
        <v>5</v>
      </c>
      <c r="AE17" s="171">
        <v>5</v>
      </c>
      <c r="AF17" s="172">
        <v>1</v>
      </c>
      <c r="AG17" s="176" t="s">
        <v>370</v>
      </c>
      <c r="AH17" s="113"/>
      <c r="AI17" s="113" t="s">
        <v>373</v>
      </c>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c r="CL17" s="113"/>
      <c r="CM17" s="113"/>
      <c r="CN17" s="113"/>
      <c r="CO17" s="113"/>
      <c r="CP17" s="113"/>
      <c r="CQ17" s="113"/>
      <c r="CR17" s="113"/>
      <c r="CS17" s="113"/>
      <c r="CT17" s="113"/>
      <c r="CU17" s="113"/>
      <c r="CV17" s="113"/>
      <c r="CW17" s="113"/>
      <c r="CX17" s="113"/>
      <c r="CY17" s="113"/>
      <c r="CZ17" s="113"/>
      <c r="DA17" s="113"/>
      <c r="DB17" s="113"/>
      <c r="DC17" s="113"/>
      <c r="DD17" s="113"/>
      <c r="DE17" s="113"/>
      <c r="DF17" s="113"/>
      <c r="DG17" s="113"/>
      <c r="DH17" s="113"/>
      <c r="DI17" s="113"/>
      <c r="DJ17" s="113"/>
      <c r="DK17" s="113"/>
      <c r="DL17" s="113"/>
      <c r="DM17" s="113"/>
      <c r="DN17" s="113"/>
      <c r="DO17" s="113"/>
      <c r="DP17" s="113"/>
      <c r="DQ17" s="113"/>
      <c r="DR17" s="113"/>
      <c r="DS17" s="113"/>
      <c r="DT17" s="113"/>
      <c r="DU17" s="113"/>
      <c r="DV17" s="113"/>
      <c r="DW17" s="113"/>
      <c r="DX17" s="113"/>
    </row>
    <row r="18" spans="1:129" s="169" customFormat="1" ht="20.149999999999999" customHeight="1" x14ac:dyDescent="0.25">
      <c r="A18" s="154"/>
      <c r="B18" s="155">
        <v>4</v>
      </c>
      <c r="C18" s="177" t="s">
        <v>374</v>
      </c>
      <c r="D18" s="155" t="s">
        <v>91</v>
      </c>
      <c r="E18" s="156" t="s">
        <v>57</v>
      </c>
      <c r="F18" s="156" t="s">
        <v>119</v>
      </c>
      <c r="G18" s="156">
        <v>395</v>
      </c>
      <c r="H18" s="156">
        <v>395</v>
      </c>
      <c r="I18" s="157" t="s">
        <v>123</v>
      </c>
      <c r="J18" s="156" t="s">
        <v>333</v>
      </c>
      <c r="K18" s="155" t="s">
        <v>375</v>
      </c>
      <c r="L18" s="158">
        <v>45646</v>
      </c>
      <c r="M18" s="159">
        <v>46011</v>
      </c>
      <c r="N18" s="160" t="s">
        <v>60</v>
      </c>
      <c r="O18" s="161" t="s">
        <v>61</v>
      </c>
      <c r="P18" s="162" t="s">
        <v>217</v>
      </c>
      <c r="Q18" s="162" t="s">
        <v>369</v>
      </c>
      <c r="R18" s="162" t="s">
        <v>62</v>
      </c>
      <c r="S18" s="163">
        <v>0.14297419817386173</v>
      </c>
      <c r="T18" s="164">
        <v>0.94730000000000003</v>
      </c>
      <c r="U18" s="165">
        <v>100</v>
      </c>
      <c r="V18" s="165">
        <v>2</v>
      </c>
      <c r="W18" s="165">
        <v>60</v>
      </c>
      <c r="X18" s="166">
        <v>0.22</v>
      </c>
      <c r="Y18" s="167" t="s">
        <v>4</v>
      </c>
      <c r="Z18" s="113"/>
      <c r="AA18" s="113"/>
      <c r="AB18" s="170" t="s">
        <v>69</v>
      </c>
      <c r="AC18" s="170" t="s">
        <v>75</v>
      </c>
      <c r="AD18" s="171">
        <v>29</v>
      </c>
      <c r="AE18" s="171">
        <v>29</v>
      </c>
      <c r="AF18" s="172">
        <v>1</v>
      </c>
      <c r="AG18" s="178" t="s">
        <v>376</v>
      </c>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3"/>
      <c r="DJ18" s="113"/>
      <c r="DK18" s="113"/>
      <c r="DL18" s="113"/>
      <c r="DM18" s="113"/>
      <c r="DN18" s="113"/>
      <c r="DO18" s="113"/>
      <c r="DP18" s="113"/>
      <c r="DQ18" s="113"/>
      <c r="DR18" s="113"/>
      <c r="DS18" s="113"/>
      <c r="DT18" s="113"/>
      <c r="DU18" s="113"/>
      <c r="DV18" s="113"/>
      <c r="DW18" s="113"/>
      <c r="DX18" s="113"/>
    </row>
    <row r="19" spans="1:129" s="169" customFormat="1" ht="20.149999999999999" customHeight="1" x14ac:dyDescent="0.25">
      <c r="A19" s="154"/>
      <c r="B19" s="155">
        <v>5</v>
      </c>
      <c r="C19" s="177" t="s">
        <v>377</v>
      </c>
      <c r="D19" s="155" t="s">
        <v>91</v>
      </c>
      <c r="E19" s="156" t="s">
        <v>57</v>
      </c>
      <c r="F19" s="156" t="s">
        <v>119</v>
      </c>
      <c r="G19" s="156">
        <v>395</v>
      </c>
      <c r="H19" s="156">
        <v>395</v>
      </c>
      <c r="I19" s="157" t="s">
        <v>123</v>
      </c>
      <c r="J19" s="156" t="s">
        <v>334</v>
      </c>
      <c r="K19" s="155" t="s">
        <v>378</v>
      </c>
      <c r="L19" s="158">
        <v>45646</v>
      </c>
      <c r="M19" s="159">
        <v>46011</v>
      </c>
      <c r="N19" s="174" t="s">
        <v>366</v>
      </c>
      <c r="O19" s="161" t="s">
        <v>61</v>
      </c>
      <c r="P19" s="162" t="s">
        <v>217</v>
      </c>
      <c r="Q19" s="162" t="s">
        <v>369</v>
      </c>
      <c r="R19" s="162" t="s">
        <v>62</v>
      </c>
      <c r="S19" s="163">
        <v>0.14297419817386173</v>
      </c>
      <c r="T19" s="164">
        <v>0.94730000000000003</v>
      </c>
      <c r="U19" s="165">
        <v>100</v>
      </c>
      <c r="V19" s="165">
        <v>2</v>
      </c>
      <c r="W19" s="165">
        <v>60</v>
      </c>
      <c r="X19" s="166">
        <v>0.22</v>
      </c>
      <c r="Y19" s="167" t="s">
        <v>4</v>
      </c>
      <c r="Z19" s="113"/>
      <c r="AA19" s="113"/>
      <c r="AB19" s="171">
        <v>777</v>
      </c>
      <c r="AC19" s="170" t="s">
        <v>75</v>
      </c>
      <c r="AD19" s="171">
        <v>30</v>
      </c>
      <c r="AE19" s="171">
        <v>30</v>
      </c>
      <c r="AF19" s="172">
        <v>1</v>
      </c>
      <c r="AG19" s="178" t="s">
        <v>376</v>
      </c>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c r="DO19" s="113"/>
      <c r="DP19" s="113"/>
      <c r="DQ19" s="113"/>
      <c r="DR19" s="113"/>
      <c r="DS19" s="113"/>
      <c r="DT19" s="113"/>
      <c r="DU19" s="113"/>
      <c r="DV19" s="113"/>
      <c r="DW19" s="113"/>
      <c r="DX19" s="113"/>
    </row>
    <row r="20" spans="1:129" s="153" customFormat="1" ht="20.149999999999999" customHeight="1" x14ac:dyDescent="0.25">
      <c r="A20" s="113"/>
      <c r="B20" s="141" t="s">
        <v>127</v>
      </c>
      <c r="C20" s="142"/>
      <c r="D20" s="143"/>
      <c r="E20" s="144"/>
      <c r="F20" s="145"/>
      <c r="G20" s="145"/>
      <c r="H20" s="145"/>
      <c r="I20" s="146"/>
      <c r="J20" s="145"/>
      <c r="K20" s="145"/>
      <c r="L20" s="145"/>
      <c r="M20" s="145"/>
      <c r="N20" s="145"/>
      <c r="O20" s="147"/>
      <c r="P20" s="147"/>
      <c r="Q20" s="147"/>
      <c r="R20" s="147"/>
      <c r="S20" s="147"/>
      <c r="T20" s="148"/>
      <c r="U20" s="149"/>
      <c r="V20" s="149"/>
      <c r="W20" s="149"/>
      <c r="X20" s="150"/>
      <c r="Y20" s="147"/>
      <c r="Z20" s="113"/>
      <c r="AA20" s="113"/>
      <c r="AB20" s="171" t="s">
        <v>71</v>
      </c>
      <c r="AC20" s="170" t="s">
        <v>75</v>
      </c>
      <c r="AD20" s="171">
        <v>3</v>
      </c>
      <c r="AE20" s="171">
        <v>3</v>
      </c>
      <c r="AF20" s="172">
        <v>1</v>
      </c>
      <c r="AG20" s="179" t="s">
        <v>379</v>
      </c>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c r="CK20" s="113"/>
      <c r="CL20" s="113"/>
      <c r="CM20" s="113"/>
      <c r="CN20" s="113"/>
      <c r="CO20" s="113"/>
      <c r="CP20" s="113"/>
      <c r="CQ20" s="113"/>
      <c r="CR20" s="113"/>
      <c r="CS20" s="113"/>
      <c r="CT20" s="113"/>
      <c r="CU20" s="113"/>
      <c r="CV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DU20" s="113"/>
      <c r="DV20" s="113"/>
      <c r="DW20" s="113"/>
      <c r="DX20" s="113"/>
    </row>
    <row r="21" spans="1:129" s="182" customFormat="1" ht="20.149999999999999" customHeight="1" x14ac:dyDescent="0.25">
      <c r="A21" s="180"/>
      <c r="B21" s="155">
        <v>1</v>
      </c>
      <c r="C21" s="155" t="s">
        <v>128</v>
      </c>
      <c r="D21" s="156" t="s">
        <v>91</v>
      </c>
      <c r="E21" s="156" t="s">
        <v>57</v>
      </c>
      <c r="F21" s="156" t="s">
        <v>58</v>
      </c>
      <c r="G21" s="156" t="s">
        <v>65</v>
      </c>
      <c r="H21" s="156" t="s">
        <v>65</v>
      </c>
      <c r="I21" s="155" t="s">
        <v>70</v>
      </c>
      <c r="J21" s="156" t="s">
        <v>129</v>
      </c>
      <c r="K21" s="181">
        <v>26773583</v>
      </c>
      <c r="L21" s="158">
        <v>45567</v>
      </c>
      <c r="M21" s="159">
        <v>45932</v>
      </c>
      <c r="N21" s="160" t="s">
        <v>60</v>
      </c>
      <c r="O21" s="165" t="s">
        <v>61</v>
      </c>
      <c r="P21" s="162" t="s">
        <v>217</v>
      </c>
      <c r="Q21" s="162" t="s">
        <v>380</v>
      </c>
      <c r="R21" s="162" t="s">
        <v>62</v>
      </c>
      <c r="S21" s="163">
        <v>0.36241864261830614</v>
      </c>
      <c r="T21" s="164">
        <v>0.94730000000000003</v>
      </c>
      <c r="U21" s="165">
        <v>100</v>
      </c>
      <c r="V21" s="165">
        <v>2</v>
      </c>
      <c r="W21" s="165">
        <v>60</v>
      </c>
      <c r="X21" s="166">
        <v>0.22</v>
      </c>
      <c r="Y21" s="167" t="s">
        <v>4</v>
      </c>
      <c r="Z21" s="113" t="s">
        <v>130</v>
      </c>
      <c r="AA21" s="113"/>
      <c r="AB21" s="170" t="s">
        <v>173</v>
      </c>
      <c r="AC21" s="170" t="s">
        <v>75</v>
      </c>
      <c r="AD21" s="171">
        <v>1</v>
      </c>
      <c r="AE21" s="171">
        <v>1</v>
      </c>
      <c r="AF21" s="172">
        <v>1</v>
      </c>
      <c r="AG21" s="179" t="s">
        <v>379</v>
      </c>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c r="CK21" s="113"/>
      <c r="CL21" s="113"/>
      <c r="CM21" s="113"/>
      <c r="CN21" s="113"/>
      <c r="CO21" s="113"/>
      <c r="CP21" s="113"/>
      <c r="CQ21" s="113"/>
      <c r="CR21" s="113"/>
      <c r="CS21" s="113"/>
      <c r="CT21" s="113"/>
      <c r="CU21" s="113"/>
      <c r="CV21" s="113"/>
      <c r="CW21" s="113"/>
      <c r="CX21" s="113"/>
      <c r="CY21" s="113"/>
      <c r="CZ21" s="113"/>
      <c r="DA21" s="113"/>
      <c r="DB21" s="113"/>
      <c r="DC21" s="113"/>
      <c r="DD21" s="113"/>
      <c r="DE21" s="113"/>
      <c r="DF21" s="113"/>
      <c r="DG21" s="113"/>
      <c r="DH21" s="113"/>
      <c r="DI21" s="113"/>
      <c r="DJ21" s="113"/>
      <c r="DK21" s="113"/>
      <c r="DL21" s="113"/>
      <c r="DM21" s="113"/>
      <c r="DN21" s="113"/>
      <c r="DO21" s="113"/>
      <c r="DP21" s="113"/>
      <c r="DQ21" s="113"/>
      <c r="DR21" s="113"/>
      <c r="DS21" s="113"/>
      <c r="DT21" s="113"/>
      <c r="DU21" s="113"/>
      <c r="DV21" s="113"/>
      <c r="DW21" s="113"/>
      <c r="DX21" s="113"/>
    </row>
    <row r="22" spans="1:129" s="182" customFormat="1" ht="20.149999999999999" customHeight="1" x14ac:dyDescent="0.25">
      <c r="A22" s="180"/>
      <c r="B22" s="155">
        <v>2</v>
      </c>
      <c r="C22" s="155" t="s">
        <v>131</v>
      </c>
      <c r="D22" s="156" t="s">
        <v>91</v>
      </c>
      <c r="E22" s="156" t="s">
        <v>57</v>
      </c>
      <c r="F22" s="156" t="s">
        <v>58</v>
      </c>
      <c r="G22" s="156" t="s">
        <v>65</v>
      </c>
      <c r="H22" s="156" t="s">
        <v>65</v>
      </c>
      <c r="I22" s="155" t="s">
        <v>70</v>
      </c>
      <c r="J22" s="156" t="s">
        <v>132</v>
      </c>
      <c r="K22" s="181">
        <v>26773501</v>
      </c>
      <c r="L22" s="158">
        <v>45567</v>
      </c>
      <c r="M22" s="159">
        <v>45932</v>
      </c>
      <c r="N22" s="160" t="s">
        <v>60</v>
      </c>
      <c r="O22" s="165" t="s">
        <v>61</v>
      </c>
      <c r="P22" s="162" t="s">
        <v>217</v>
      </c>
      <c r="Q22" s="162" t="s">
        <v>380</v>
      </c>
      <c r="R22" s="162" t="s">
        <v>62</v>
      </c>
      <c r="S22" s="163">
        <v>0.36241864261830614</v>
      </c>
      <c r="T22" s="164">
        <v>0.94730000000000003</v>
      </c>
      <c r="U22" s="165">
        <v>100</v>
      </c>
      <c r="V22" s="165">
        <v>2</v>
      </c>
      <c r="W22" s="165">
        <v>60</v>
      </c>
      <c r="X22" s="166">
        <v>0.22</v>
      </c>
      <c r="Y22" s="167" t="s">
        <v>4</v>
      </c>
      <c r="Z22" s="113" t="s">
        <v>133</v>
      </c>
      <c r="AA22" s="113"/>
      <c r="AB22" s="170" t="s">
        <v>87</v>
      </c>
      <c r="AC22" s="170" t="s">
        <v>75</v>
      </c>
      <c r="AD22" s="171">
        <v>3</v>
      </c>
      <c r="AE22" s="171">
        <v>3</v>
      </c>
      <c r="AF22" s="172">
        <v>1</v>
      </c>
      <c r="AG22" s="171" t="s">
        <v>87</v>
      </c>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c r="CK22" s="113"/>
      <c r="CL22" s="113"/>
      <c r="CM22" s="113"/>
      <c r="CN22" s="113"/>
      <c r="CO22" s="113"/>
      <c r="CP22" s="113"/>
      <c r="CQ22" s="113"/>
      <c r="CR22" s="113"/>
      <c r="CS22" s="113"/>
      <c r="CT22" s="113"/>
      <c r="CU22" s="113"/>
      <c r="CV22" s="113"/>
      <c r="CW22" s="113"/>
      <c r="CX22" s="113"/>
      <c r="CY22" s="113"/>
      <c r="CZ22" s="113"/>
      <c r="DA22" s="113"/>
      <c r="DB22" s="113"/>
      <c r="DC22" s="113"/>
      <c r="DD22" s="113"/>
      <c r="DE22" s="113"/>
      <c r="DF22" s="113"/>
      <c r="DG22" s="113"/>
      <c r="DH22" s="113"/>
      <c r="DI22" s="113"/>
      <c r="DJ22" s="113"/>
      <c r="DK22" s="113"/>
      <c r="DL22" s="113"/>
      <c r="DM22" s="113"/>
      <c r="DN22" s="113"/>
      <c r="DO22" s="113"/>
      <c r="DP22" s="113"/>
      <c r="DQ22" s="113"/>
      <c r="DR22" s="113"/>
      <c r="DS22" s="113"/>
      <c r="DT22" s="113"/>
      <c r="DU22" s="113"/>
      <c r="DV22" s="113"/>
      <c r="DW22" s="113"/>
      <c r="DX22" s="113"/>
    </row>
    <row r="23" spans="1:129" s="182" customFormat="1" ht="20.149999999999999" customHeight="1" x14ac:dyDescent="0.25">
      <c r="A23" s="180"/>
      <c r="B23" s="155">
        <v>3</v>
      </c>
      <c r="C23" s="155" t="s">
        <v>134</v>
      </c>
      <c r="D23" s="156" t="s">
        <v>91</v>
      </c>
      <c r="E23" s="156" t="s">
        <v>57</v>
      </c>
      <c r="F23" s="156" t="s">
        <v>58</v>
      </c>
      <c r="G23" s="156" t="s">
        <v>65</v>
      </c>
      <c r="H23" s="156" t="s">
        <v>65</v>
      </c>
      <c r="I23" s="155" t="s">
        <v>70</v>
      </c>
      <c r="J23" s="156" t="s">
        <v>135</v>
      </c>
      <c r="K23" s="181">
        <v>26798492</v>
      </c>
      <c r="L23" s="158">
        <v>45568</v>
      </c>
      <c r="M23" s="159">
        <v>45933</v>
      </c>
      <c r="N23" s="160" t="s">
        <v>60</v>
      </c>
      <c r="O23" s="165" t="s">
        <v>61</v>
      </c>
      <c r="P23" s="162" t="s">
        <v>217</v>
      </c>
      <c r="Q23" s="162" t="s">
        <v>380</v>
      </c>
      <c r="R23" s="162" t="s">
        <v>62</v>
      </c>
      <c r="S23" s="163">
        <v>0.35964086484052837</v>
      </c>
      <c r="T23" s="164">
        <v>0.94730000000000003</v>
      </c>
      <c r="U23" s="165">
        <v>100</v>
      </c>
      <c r="V23" s="165">
        <v>2</v>
      </c>
      <c r="W23" s="165">
        <v>60</v>
      </c>
      <c r="X23" s="166">
        <v>0.22</v>
      </c>
      <c r="Y23" s="167" t="s">
        <v>4</v>
      </c>
      <c r="Z23" s="113" t="s">
        <v>381</v>
      </c>
      <c r="AA23" s="113"/>
      <c r="AB23" s="171" t="s">
        <v>245</v>
      </c>
      <c r="AC23" s="170" t="s">
        <v>75</v>
      </c>
      <c r="AD23" s="171">
        <v>10</v>
      </c>
      <c r="AE23" s="171">
        <v>10</v>
      </c>
      <c r="AF23" s="172">
        <v>1</v>
      </c>
      <c r="AG23" s="183" t="s">
        <v>382</v>
      </c>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c r="CK23" s="113"/>
      <c r="CL23" s="113"/>
      <c r="CM23" s="113"/>
      <c r="CN23" s="113"/>
      <c r="CO23" s="113"/>
      <c r="CP23" s="113"/>
      <c r="CQ23" s="113"/>
      <c r="CR23" s="113"/>
      <c r="CS23" s="113"/>
      <c r="CT23" s="113"/>
      <c r="CU23" s="113"/>
      <c r="CV23" s="113"/>
      <c r="CW23" s="113"/>
      <c r="CX23" s="113"/>
      <c r="CY23" s="113"/>
      <c r="CZ23" s="113"/>
      <c r="DA23" s="113"/>
      <c r="DB23" s="113"/>
      <c r="DC23" s="113"/>
      <c r="DD23" s="113"/>
      <c r="DE23" s="113"/>
      <c r="DF23" s="113"/>
      <c r="DG23" s="113"/>
      <c r="DH23" s="113"/>
      <c r="DI23" s="113"/>
      <c r="DJ23" s="113"/>
      <c r="DK23" s="113"/>
      <c r="DL23" s="113"/>
      <c r="DM23" s="113"/>
      <c r="DN23" s="113"/>
      <c r="DO23" s="113"/>
      <c r="DP23" s="113"/>
      <c r="DQ23" s="113"/>
      <c r="DR23" s="113"/>
      <c r="DS23" s="113"/>
      <c r="DT23" s="113"/>
      <c r="DU23" s="113"/>
      <c r="DV23" s="113"/>
      <c r="DW23" s="113"/>
      <c r="DX23" s="113"/>
    </row>
    <row r="24" spans="1:129" s="182" customFormat="1" ht="20.149999999999999" customHeight="1" x14ac:dyDescent="0.25">
      <c r="A24" s="180"/>
      <c r="B24" s="155">
        <v>4</v>
      </c>
      <c r="C24" s="155" t="s">
        <v>383</v>
      </c>
      <c r="D24" s="156" t="s">
        <v>384</v>
      </c>
      <c r="E24" s="156" t="s">
        <v>57</v>
      </c>
      <c r="F24" s="156" t="s">
        <v>58</v>
      </c>
      <c r="G24" s="156" t="s">
        <v>65</v>
      </c>
      <c r="H24" s="156" t="s">
        <v>65</v>
      </c>
      <c r="I24" s="155" t="s">
        <v>70</v>
      </c>
      <c r="J24" s="156" t="s">
        <v>385</v>
      </c>
      <c r="K24" s="181">
        <v>26800108</v>
      </c>
      <c r="L24" s="158">
        <v>45600</v>
      </c>
      <c r="M24" s="159">
        <v>45965</v>
      </c>
      <c r="N24" s="160" t="s">
        <v>60</v>
      </c>
      <c r="O24" s="165" t="s">
        <v>61</v>
      </c>
      <c r="P24" s="162" t="s">
        <v>217</v>
      </c>
      <c r="Q24" s="162" t="s">
        <v>380</v>
      </c>
      <c r="R24" s="162" t="s">
        <v>62</v>
      </c>
      <c r="S24" s="163">
        <v>0.27075197595163952</v>
      </c>
      <c r="T24" s="164">
        <v>0.94730000000000003</v>
      </c>
      <c r="U24" s="165">
        <v>100</v>
      </c>
      <c r="V24" s="165">
        <v>2</v>
      </c>
      <c r="W24" s="165">
        <v>60</v>
      </c>
      <c r="X24" s="166">
        <v>0.22</v>
      </c>
      <c r="Y24" s="167" t="s">
        <v>4</v>
      </c>
      <c r="Z24" s="184"/>
      <c r="AA24" s="113"/>
      <c r="AB24" s="170" t="s">
        <v>73</v>
      </c>
      <c r="AC24" s="170" t="s">
        <v>75</v>
      </c>
      <c r="AD24" s="171">
        <v>14</v>
      </c>
      <c r="AE24" s="171">
        <v>14</v>
      </c>
      <c r="AF24" s="172">
        <v>1</v>
      </c>
      <c r="AG24" s="183" t="s">
        <v>112</v>
      </c>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3"/>
      <c r="CW24" s="113"/>
      <c r="CX24" s="113"/>
      <c r="CY24" s="113"/>
      <c r="CZ24" s="113"/>
      <c r="DA24" s="113"/>
      <c r="DB24" s="113"/>
      <c r="DC24" s="113"/>
      <c r="DD24" s="113"/>
      <c r="DE24" s="113"/>
      <c r="DF24" s="113"/>
      <c r="DG24" s="113"/>
      <c r="DH24" s="113"/>
      <c r="DI24" s="113"/>
      <c r="DJ24" s="113"/>
      <c r="DK24" s="113"/>
      <c r="DL24" s="113"/>
      <c r="DM24" s="113"/>
      <c r="DN24" s="113"/>
      <c r="DO24" s="113"/>
      <c r="DP24" s="113"/>
      <c r="DQ24" s="113"/>
      <c r="DR24" s="113"/>
      <c r="DS24" s="113"/>
      <c r="DT24" s="113"/>
      <c r="DU24" s="113"/>
      <c r="DV24" s="113"/>
      <c r="DW24" s="113"/>
      <c r="DX24" s="113"/>
      <c r="DY24" s="113"/>
    </row>
    <row r="25" spans="1:129" s="182" customFormat="1" ht="20.149999999999999" customHeight="1" x14ac:dyDescent="0.25">
      <c r="A25" s="180"/>
      <c r="B25" s="155">
        <v>5</v>
      </c>
      <c r="C25" s="155" t="s">
        <v>386</v>
      </c>
      <c r="D25" s="156" t="s">
        <v>384</v>
      </c>
      <c r="E25" s="156" t="s">
        <v>57</v>
      </c>
      <c r="F25" s="156" t="s">
        <v>58</v>
      </c>
      <c r="G25" s="156" t="s">
        <v>65</v>
      </c>
      <c r="H25" s="156" t="s">
        <v>65</v>
      </c>
      <c r="I25" s="155" t="s">
        <v>70</v>
      </c>
      <c r="J25" s="156" t="s">
        <v>387</v>
      </c>
      <c r="K25" s="181">
        <v>26800117</v>
      </c>
      <c r="L25" s="158">
        <v>45600</v>
      </c>
      <c r="M25" s="159">
        <v>45965</v>
      </c>
      <c r="N25" s="160" t="s">
        <v>60</v>
      </c>
      <c r="O25" s="165" t="s">
        <v>61</v>
      </c>
      <c r="P25" s="162" t="s">
        <v>217</v>
      </c>
      <c r="Q25" s="162" t="s">
        <v>380</v>
      </c>
      <c r="R25" s="162" t="s">
        <v>62</v>
      </c>
      <c r="S25" s="163">
        <v>0.27075197595163952</v>
      </c>
      <c r="T25" s="164">
        <v>0.94730000000000003</v>
      </c>
      <c r="U25" s="165">
        <v>100</v>
      </c>
      <c r="V25" s="165">
        <v>2</v>
      </c>
      <c r="W25" s="165">
        <v>60</v>
      </c>
      <c r="X25" s="166">
        <v>0.22</v>
      </c>
      <c r="Y25" s="167" t="s">
        <v>4</v>
      </c>
      <c r="Z25" s="184"/>
      <c r="AA25" s="113"/>
      <c r="AB25" s="170" t="s">
        <v>388</v>
      </c>
      <c r="AC25" s="170" t="s">
        <v>86</v>
      </c>
      <c r="AD25" s="171">
        <v>2</v>
      </c>
      <c r="AE25" s="171">
        <v>2</v>
      </c>
      <c r="AF25" s="172">
        <v>1</v>
      </c>
      <c r="AG25" s="171" t="s">
        <v>111</v>
      </c>
      <c r="AH25" s="113"/>
      <c r="AI25" s="113" t="s">
        <v>389</v>
      </c>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c r="CK25" s="113"/>
      <c r="CL25" s="113"/>
      <c r="CM25" s="113"/>
      <c r="CN25" s="113"/>
      <c r="CO25" s="113"/>
      <c r="CP25" s="113"/>
      <c r="CQ25" s="113"/>
      <c r="CR25" s="113"/>
      <c r="CS25" s="113"/>
      <c r="CT25" s="113"/>
      <c r="CU25" s="113"/>
      <c r="CV25" s="113"/>
      <c r="CW25" s="113"/>
      <c r="CX25" s="113"/>
      <c r="CY25" s="113"/>
      <c r="CZ25" s="113"/>
      <c r="DA25" s="113"/>
      <c r="DB25" s="113"/>
      <c r="DC25" s="113"/>
      <c r="DD25" s="113"/>
      <c r="DE25" s="113"/>
      <c r="DF25" s="113"/>
      <c r="DG25" s="113"/>
      <c r="DH25" s="113"/>
      <c r="DI25" s="113"/>
      <c r="DJ25" s="113"/>
      <c r="DK25" s="113"/>
      <c r="DL25" s="113"/>
      <c r="DM25" s="113"/>
      <c r="DN25" s="113"/>
      <c r="DO25" s="113"/>
      <c r="DP25" s="113"/>
      <c r="DQ25" s="113"/>
      <c r="DR25" s="113"/>
      <c r="DS25" s="113"/>
      <c r="DT25" s="113"/>
      <c r="DU25" s="113"/>
      <c r="DV25" s="113"/>
      <c r="DW25" s="113"/>
      <c r="DX25" s="113"/>
      <c r="DY25" s="113"/>
    </row>
    <row r="26" spans="1:129" s="182" customFormat="1" ht="20.149999999999999" customHeight="1" x14ac:dyDescent="0.35">
      <c r="A26" s="180"/>
      <c r="B26" s="155">
        <v>6</v>
      </c>
      <c r="C26" s="155" t="s">
        <v>390</v>
      </c>
      <c r="D26" s="156" t="s">
        <v>391</v>
      </c>
      <c r="E26" s="156" t="s">
        <v>57</v>
      </c>
      <c r="F26" s="156" t="s">
        <v>58</v>
      </c>
      <c r="G26" s="156" t="s">
        <v>65</v>
      </c>
      <c r="H26" s="156" t="s">
        <v>65</v>
      </c>
      <c r="I26" s="155" t="s">
        <v>70</v>
      </c>
      <c r="J26" s="156" t="s">
        <v>336</v>
      </c>
      <c r="K26" s="181">
        <v>26766214</v>
      </c>
      <c r="L26" s="158">
        <v>44914</v>
      </c>
      <c r="M26" s="159">
        <v>45279</v>
      </c>
      <c r="N26" s="160" t="s">
        <v>60</v>
      </c>
      <c r="O26" s="165" t="s">
        <v>392</v>
      </c>
      <c r="P26" s="162" t="s">
        <v>213</v>
      </c>
      <c r="Q26" s="162" t="s">
        <v>380</v>
      </c>
      <c r="R26" s="162" t="s">
        <v>62</v>
      </c>
      <c r="S26" s="163">
        <v>2.1763075315071951</v>
      </c>
      <c r="T26" s="164">
        <v>0.90049999999999997</v>
      </c>
      <c r="U26" s="165">
        <v>72</v>
      </c>
      <c r="V26" s="165">
        <v>6</v>
      </c>
      <c r="W26" s="165">
        <v>40</v>
      </c>
      <c r="X26" s="166">
        <v>0.32</v>
      </c>
      <c r="Y26" s="167" t="s">
        <v>4</v>
      </c>
      <c r="Z26" s="184"/>
      <c r="AA26" s="113"/>
      <c r="AB26" s="228" t="s">
        <v>393</v>
      </c>
      <c r="AC26" s="228"/>
      <c r="AD26" s="185">
        <v>123</v>
      </c>
      <c r="AE26" s="185">
        <v>123</v>
      </c>
      <c r="AF26" s="186">
        <v>1</v>
      </c>
      <c r="AG26" s="187"/>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3"/>
      <c r="DJ26" s="113"/>
      <c r="DK26" s="113"/>
      <c r="DL26" s="113"/>
      <c r="DM26" s="113"/>
      <c r="DN26" s="113"/>
      <c r="DO26" s="113"/>
      <c r="DP26" s="113"/>
      <c r="DQ26" s="113"/>
      <c r="DR26" s="113"/>
      <c r="DS26" s="113"/>
      <c r="DT26" s="113"/>
      <c r="DU26" s="113"/>
      <c r="DV26" s="113"/>
      <c r="DW26" s="113"/>
      <c r="DX26" s="113"/>
      <c r="DY26" s="113"/>
    </row>
    <row r="27" spans="1:129" s="182" customFormat="1" ht="20.149999999999999" customHeight="1" x14ac:dyDescent="0.35">
      <c r="A27" s="180"/>
      <c r="B27" s="155">
        <v>7</v>
      </c>
      <c r="C27" s="155" t="s">
        <v>394</v>
      </c>
      <c r="D27" s="156" t="s">
        <v>391</v>
      </c>
      <c r="E27" s="156" t="s">
        <v>57</v>
      </c>
      <c r="F27" s="156" t="s">
        <v>58</v>
      </c>
      <c r="G27" s="156" t="s">
        <v>65</v>
      </c>
      <c r="H27" s="156" t="s">
        <v>65</v>
      </c>
      <c r="I27" s="155" t="s">
        <v>70</v>
      </c>
      <c r="J27" s="156" t="s">
        <v>337</v>
      </c>
      <c r="K27" s="181">
        <v>26766219</v>
      </c>
      <c r="L27" s="158">
        <v>44939</v>
      </c>
      <c r="M27" s="159">
        <v>45304</v>
      </c>
      <c r="N27" s="160" t="s">
        <v>60</v>
      </c>
      <c r="O27" s="165" t="s">
        <v>392</v>
      </c>
      <c r="P27" s="162" t="s">
        <v>213</v>
      </c>
      <c r="Q27" s="162" t="s">
        <v>380</v>
      </c>
      <c r="R27" s="162" t="s">
        <v>62</v>
      </c>
      <c r="S27" s="163">
        <v>2.1068630870627505</v>
      </c>
      <c r="T27" s="164">
        <v>0.90049999999999997</v>
      </c>
      <c r="U27" s="165">
        <v>72</v>
      </c>
      <c r="V27" s="165">
        <v>6</v>
      </c>
      <c r="W27" s="165">
        <v>40</v>
      </c>
      <c r="X27" s="166">
        <v>0.32</v>
      </c>
      <c r="Y27" s="167" t="s">
        <v>4</v>
      </c>
      <c r="Z27" s="184"/>
      <c r="AA27" s="113"/>
      <c r="AB27" s="187"/>
      <c r="AC27" s="187"/>
      <c r="AD27" s="187"/>
      <c r="AE27" s="187"/>
      <c r="AF27" s="188"/>
      <c r="AG27" s="187"/>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c r="CK27" s="113"/>
      <c r="CL27" s="113"/>
      <c r="CM27" s="113"/>
      <c r="CN27" s="113"/>
      <c r="CO27" s="113"/>
      <c r="CP27" s="113"/>
      <c r="CQ27" s="113"/>
      <c r="CR27" s="113"/>
      <c r="CS27" s="113"/>
      <c r="CT27" s="113"/>
      <c r="CU27" s="113"/>
      <c r="CV27" s="113"/>
      <c r="CW27" s="113"/>
      <c r="CX27" s="113"/>
      <c r="CY27" s="113"/>
      <c r="CZ27" s="113"/>
      <c r="DA27" s="113"/>
      <c r="DB27" s="113"/>
      <c r="DC27" s="113"/>
      <c r="DD27" s="113"/>
      <c r="DE27" s="113"/>
      <c r="DF27" s="113"/>
      <c r="DG27" s="113"/>
      <c r="DH27" s="113"/>
      <c r="DI27" s="113"/>
      <c r="DJ27" s="113"/>
      <c r="DK27" s="113"/>
      <c r="DL27" s="113"/>
      <c r="DM27" s="113"/>
      <c r="DN27" s="113"/>
      <c r="DO27" s="113"/>
      <c r="DP27" s="113"/>
      <c r="DQ27" s="113"/>
      <c r="DR27" s="113"/>
      <c r="DS27" s="113"/>
      <c r="DT27" s="113"/>
      <c r="DU27" s="113"/>
      <c r="DV27" s="113"/>
      <c r="DW27" s="113"/>
      <c r="DX27" s="113"/>
      <c r="DY27" s="113"/>
    </row>
    <row r="28" spans="1:129" s="182" customFormat="1" ht="20.149999999999999" customHeight="1" x14ac:dyDescent="0.25">
      <c r="A28" s="114"/>
      <c r="B28" s="141" t="s">
        <v>136</v>
      </c>
      <c r="C28" s="142"/>
      <c r="D28" s="143"/>
      <c r="E28" s="144"/>
      <c r="F28" s="145"/>
      <c r="G28" s="145"/>
      <c r="H28" s="145"/>
      <c r="I28" s="146"/>
      <c r="J28" s="145"/>
      <c r="K28" s="145"/>
      <c r="L28" s="145"/>
      <c r="M28" s="145"/>
      <c r="N28" s="145"/>
      <c r="O28" s="147"/>
      <c r="P28" s="147"/>
      <c r="Q28" s="147"/>
      <c r="R28" s="147"/>
      <c r="S28" s="147"/>
      <c r="T28" s="148"/>
      <c r="U28" s="149"/>
      <c r="V28" s="149"/>
      <c r="W28" s="149"/>
      <c r="X28" s="150"/>
      <c r="Y28" s="147"/>
      <c r="Z28" s="113"/>
      <c r="AA28" s="113"/>
      <c r="AB28" s="151" t="s">
        <v>395</v>
      </c>
      <c r="AC28" s="152"/>
      <c r="AD28" s="152"/>
      <c r="AE28" s="152"/>
      <c r="AF28" s="189"/>
      <c r="AG28" s="152"/>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c r="CK28" s="113"/>
      <c r="CL28" s="113"/>
      <c r="CM28" s="113"/>
      <c r="CN28" s="113"/>
      <c r="CO28" s="113"/>
      <c r="CP28" s="113"/>
      <c r="CQ28" s="113"/>
      <c r="CR28" s="113"/>
      <c r="CS28" s="113"/>
      <c r="CT28" s="113"/>
      <c r="CU28" s="113"/>
      <c r="CV28" s="113"/>
      <c r="CW28" s="113"/>
      <c r="CX28" s="113"/>
      <c r="CY28" s="113"/>
      <c r="CZ28" s="113"/>
      <c r="DA28" s="113"/>
      <c r="DB28" s="113"/>
      <c r="DC28" s="113"/>
      <c r="DD28" s="113"/>
      <c r="DE28" s="113"/>
      <c r="DF28" s="113"/>
      <c r="DG28" s="113"/>
      <c r="DH28" s="113"/>
      <c r="DI28" s="113"/>
      <c r="DJ28" s="113"/>
      <c r="DK28" s="113"/>
      <c r="DL28" s="113"/>
      <c r="DM28" s="113"/>
      <c r="DN28" s="113"/>
      <c r="DO28" s="113"/>
      <c r="DP28" s="113"/>
      <c r="DQ28" s="113"/>
      <c r="DR28" s="113"/>
      <c r="DS28" s="113"/>
      <c r="DT28" s="113"/>
      <c r="DU28" s="113"/>
      <c r="DV28" s="113"/>
      <c r="DW28" s="113"/>
    </row>
    <row r="29" spans="1:129" s="182" customFormat="1" ht="19.399999999999999" customHeight="1" x14ac:dyDescent="0.25">
      <c r="A29" s="180"/>
      <c r="B29" s="155">
        <v>1</v>
      </c>
      <c r="C29" s="155" t="s">
        <v>137</v>
      </c>
      <c r="D29" s="156" t="s">
        <v>91</v>
      </c>
      <c r="E29" s="156" t="s">
        <v>57</v>
      </c>
      <c r="F29" s="156" t="s">
        <v>58</v>
      </c>
      <c r="G29" s="156" t="s">
        <v>64</v>
      </c>
      <c r="H29" s="156" t="s">
        <v>64</v>
      </c>
      <c r="I29" s="155" t="s">
        <v>74</v>
      </c>
      <c r="J29" s="156">
        <v>100908</v>
      </c>
      <c r="K29" s="181">
        <v>667195</v>
      </c>
      <c r="L29" s="158">
        <v>45601</v>
      </c>
      <c r="M29" s="159">
        <v>45966</v>
      </c>
      <c r="N29" s="160" t="s">
        <v>60</v>
      </c>
      <c r="O29" s="165" t="s">
        <v>61</v>
      </c>
      <c r="P29" s="162" t="s">
        <v>217</v>
      </c>
      <c r="Q29" s="162" t="s">
        <v>396</v>
      </c>
      <c r="R29" s="162" t="s">
        <v>62</v>
      </c>
      <c r="S29" s="163">
        <v>0.2679741981738617</v>
      </c>
      <c r="T29" s="164">
        <v>0.94730000000000003</v>
      </c>
      <c r="U29" s="165">
        <v>100</v>
      </c>
      <c r="V29" s="165">
        <v>2</v>
      </c>
      <c r="W29" s="165">
        <v>60</v>
      </c>
      <c r="X29" s="166">
        <v>0.22</v>
      </c>
      <c r="Y29" s="167" t="s">
        <v>4</v>
      </c>
      <c r="Z29" s="113"/>
      <c r="AA29" s="113"/>
      <c r="AB29" s="168" t="s">
        <v>11</v>
      </c>
      <c r="AC29" s="168" t="s">
        <v>52</v>
      </c>
      <c r="AD29" s="168" t="s">
        <v>359</v>
      </c>
      <c r="AE29" s="168" t="s">
        <v>110</v>
      </c>
      <c r="AF29" s="168" t="s">
        <v>360</v>
      </c>
      <c r="AG29" s="168" t="s">
        <v>361</v>
      </c>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3"/>
      <c r="DV29" s="113"/>
      <c r="DW29" s="113"/>
    </row>
    <row r="30" spans="1:129" s="182" customFormat="1" ht="20.149999999999999" customHeight="1" x14ac:dyDescent="0.25">
      <c r="A30" s="180"/>
      <c r="B30" s="156">
        <v>2</v>
      </c>
      <c r="C30" s="156" t="s">
        <v>138</v>
      </c>
      <c r="D30" s="156" t="s">
        <v>91</v>
      </c>
      <c r="E30" s="156" t="s">
        <v>57</v>
      </c>
      <c r="F30" s="156" t="s">
        <v>58</v>
      </c>
      <c r="G30" s="156" t="s">
        <v>64</v>
      </c>
      <c r="H30" s="156" t="s">
        <v>64</v>
      </c>
      <c r="I30" s="155" t="s">
        <v>74</v>
      </c>
      <c r="J30" s="156">
        <v>100942</v>
      </c>
      <c r="K30" s="181">
        <v>667451</v>
      </c>
      <c r="L30" s="158">
        <v>45663</v>
      </c>
      <c r="M30" s="159">
        <v>46028</v>
      </c>
      <c r="N30" s="160" t="s">
        <v>60</v>
      </c>
      <c r="O30" s="165" t="s">
        <v>61</v>
      </c>
      <c r="P30" s="162" t="s">
        <v>217</v>
      </c>
      <c r="Q30" s="162" t="s">
        <v>396</v>
      </c>
      <c r="R30" s="162" t="s">
        <v>62</v>
      </c>
      <c r="S30" s="163">
        <v>9.5751975951639506E-2</v>
      </c>
      <c r="T30" s="164">
        <v>0.94730000000000003</v>
      </c>
      <c r="U30" s="165">
        <v>100</v>
      </c>
      <c r="V30" s="165">
        <v>2</v>
      </c>
      <c r="W30" s="165">
        <v>60</v>
      </c>
      <c r="X30" s="166">
        <v>0.22</v>
      </c>
      <c r="Y30" s="167" t="s">
        <v>4</v>
      </c>
      <c r="Z30" s="113"/>
      <c r="AA30" s="113"/>
      <c r="AB30" s="170" t="s">
        <v>92</v>
      </c>
      <c r="AC30" s="170" t="s">
        <v>86</v>
      </c>
      <c r="AD30" s="171">
        <v>5</v>
      </c>
      <c r="AE30" s="171">
        <v>5</v>
      </c>
      <c r="AF30" s="172">
        <v>1</v>
      </c>
      <c r="AG30" s="190" t="s">
        <v>397</v>
      </c>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c r="CK30" s="113"/>
      <c r="CL30" s="113"/>
      <c r="CM30" s="113"/>
      <c r="CN30" s="113"/>
      <c r="CO30" s="113"/>
      <c r="CP30" s="113"/>
      <c r="CQ30" s="113"/>
      <c r="CR30" s="113"/>
      <c r="CS30" s="113"/>
      <c r="CT30" s="113"/>
      <c r="CU30" s="113"/>
      <c r="CV30" s="113"/>
      <c r="CW30" s="113"/>
      <c r="CX30" s="113"/>
      <c r="CY30" s="113"/>
      <c r="CZ30" s="113"/>
      <c r="DA30" s="113"/>
      <c r="DB30" s="113"/>
      <c r="DC30" s="113"/>
      <c r="DD30" s="113"/>
      <c r="DE30" s="113"/>
      <c r="DF30" s="113"/>
      <c r="DG30" s="113"/>
      <c r="DH30" s="113"/>
      <c r="DI30" s="113"/>
      <c r="DJ30" s="113"/>
      <c r="DK30" s="113"/>
      <c r="DL30" s="113"/>
      <c r="DM30" s="113"/>
      <c r="DN30" s="113"/>
      <c r="DO30" s="113"/>
      <c r="DP30" s="113"/>
      <c r="DQ30" s="113"/>
      <c r="DR30" s="113"/>
      <c r="DS30" s="113"/>
      <c r="DT30" s="113"/>
      <c r="DU30" s="113"/>
      <c r="DV30" s="113"/>
      <c r="DW30" s="113"/>
    </row>
    <row r="31" spans="1:129" s="182" customFormat="1" ht="20.149999999999999" customHeight="1" x14ac:dyDescent="0.25">
      <c r="A31" s="180"/>
      <c r="B31" s="155">
        <v>3</v>
      </c>
      <c r="C31" s="155" t="s">
        <v>139</v>
      </c>
      <c r="D31" s="156" t="s">
        <v>91</v>
      </c>
      <c r="E31" s="156" t="s">
        <v>57</v>
      </c>
      <c r="F31" s="156" t="s">
        <v>58</v>
      </c>
      <c r="G31" s="156" t="s">
        <v>64</v>
      </c>
      <c r="H31" s="156" t="s">
        <v>64</v>
      </c>
      <c r="I31" s="155" t="s">
        <v>74</v>
      </c>
      <c r="J31" s="156">
        <v>100917</v>
      </c>
      <c r="K31" s="181">
        <v>667224</v>
      </c>
      <c r="L31" s="158">
        <v>45601</v>
      </c>
      <c r="M31" s="159">
        <v>45966</v>
      </c>
      <c r="N31" s="160" t="s">
        <v>60</v>
      </c>
      <c r="O31" s="165" t="s">
        <v>61</v>
      </c>
      <c r="P31" s="162" t="s">
        <v>217</v>
      </c>
      <c r="Q31" s="162" t="s">
        <v>396</v>
      </c>
      <c r="R31" s="162" t="s">
        <v>62</v>
      </c>
      <c r="S31" s="163">
        <v>0.2679741981738617</v>
      </c>
      <c r="T31" s="164">
        <v>0.94730000000000003</v>
      </c>
      <c r="U31" s="165">
        <v>100</v>
      </c>
      <c r="V31" s="165">
        <v>2</v>
      </c>
      <c r="W31" s="165">
        <v>60</v>
      </c>
      <c r="X31" s="166">
        <v>0.22</v>
      </c>
      <c r="Y31" s="167" t="s">
        <v>4</v>
      </c>
      <c r="Z31" s="113"/>
      <c r="AA31" s="113"/>
      <c r="AB31" s="170" t="s">
        <v>96</v>
      </c>
      <c r="AC31" s="170" t="s">
        <v>86</v>
      </c>
      <c r="AD31" s="171">
        <v>5</v>
      </c>
      <c r="AE31" s="171">
        <v>5</v>
      </c>
      <c r="AF31" s="172">
        <v>1</v>
      </c>
      <c r="AG31" s="190" t="s">
        <v>397</v>
      </c>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row>
    <row r="32" spans="1:129" s="169" customFormat="1" ht="17.25" customHeight="1" x14ac:dyDescent="0.25">
      <c r="A32" s="113"/>
      <c r="B32" s="141" t="s">
        <v>140</v>
      </c>
      <c r="C32" s="142"/>
      <c r="D32" s="143"/>
      <c r="E32" s="144"/>
      <c r="F32" s="145"/>
      <c r="G32" s="145"/>
      <c r="H32" s="145"/>
      <c r="I32" s="146"/>
      <c r="J32" s="145"/>
      <c r="K32" s="145"/>
      <c r="L32" s="145"/>
      <c r="M32" s="145"/>
      <c r="N32" s="145"/>
      <c r="O32" s="147"/>
      <c r="P32" s="147"/>
      <c r="Q32" s="147"/>
      <c r="R32" s="147"/>
      <c r="S32" s="147"/>
      <c r="T32" s="148"/>
      <c r="U32" s="149"/>
      <c r="V32" s="149"/>
      <c r="W32" s="149"/>
      <c r="X32" s="150"/>
      <c r="Y32" s="147"/>
      <c r="Z32" s="113"/>
      <c r="AA32" s="113"/>
      <c r="AB32" s="170" t="s">
        <v>95</v>
      </c>
      <c r="AC32" s="170" t="s">
        <v>86</v>
      </c>
      <c r="AD32" s="171">
        <v>2</v>
      </c>
      <c r="AE32" s="171">
        <v>2</v>
      </c>
      <c r="AF32" s="172">
        <v>1</v>
      </c>
      <c r="AG32" s="191" t="s">
        <v>150</v>
      </c>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row>
    <row r="33" spans="1:127" s="169" customFormat="1" ht="17.25" customHeight="1" x14ac:dyDescent="0.25">
      <c r="A33" s="154"/>
      <c r="B33" s="156">
        <v>1</v>
      </c>
      <c r="C33" s="156" t="s">
        <v>218</v>
      </c>
      <c r="D33" s="155" t="s">
        <v>91</v>
      </c>
      <c r="E33" s="156" t="s">
        <v>57</v>
      </c>
      <c r="F33" s="156" t="s">
        <v>58</v>
      </c>
      <c r="G33" s="156" t="s">
        <v>66</v>
      </c>
      <c r="H33" s="156" t="s">
        <v>66</v>
      </c>
      <c r="I33" s="157" t="s">
        <v>63</v>
      </c>
      <c r="J33" s="156">
        <v>66310</v>
      </c>
      <c r="K33" s="155">
        <v>616902</v>
      </c>
      <c r="L33" s="158">
        <v>45653</v>
      </c>
      <c r="M33" s="159">
        <v>46018</v>
      </c>
      <c r="N33" s="160" t="s">
        <v>60</v>
      </c>
      <c r="O33" s="161" t="s">
        <v>61</v>
      </c>
      <c r="P33" s="162" t="s">
        <v>217</v>
      </c>
      <c r="Q33" s="162"/>
      <c r="R33" s="162" t="s">
        <v>62</v>
      </c>
      <c r="S33" s="163">
        <v>0.12352975372941728</v>
      </c>
      <c r="T33" s="164">
        <v>0.94730000000000003</v>
      </c>
      <c r="U33" s="165">
        <v>100</v>
      </c>
      <c r="V33" s="165">
        <v>2</v>
      </c>
      <c r="W33" s="165">
        <v>60</v>
      </c>
      <c r="X33" s="166">
        <v>0.22</v>
      </c>
      <c r="Y33" s="167" t="s">
        <v>4</v>
      </c>
      <c r="Z33" s="113"/>
      <c r="AA33" s="113"/>
      <c r="AB33" s="170" t="s">
        <v>97</v>
      </c>
      <c r="AC33" s="170" t="s">
        <v>86</v>
      </c>
      <c r="AD33" s="171">
        <v>3</v>
      </c>
      <c r="AE33" s="171">
        <v>3</v>
      </c>
      <c r="AF33" s="172">
        <v>1</v>
      </c>
      <c r="AG33" s="191" t="s">
        <v>150</v>
      </c>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row>
    <row r="34" spans="1:127" s="169" customFormat="1" ht="17.25" customHeight="1" x14ac:dyDescent="0.25">
      <c r="A34" s="113"/>
      <c r="B34" s="141" t="s">
        <v>141</v>
      </c>
      <c r="C34" s="142"/>
      <c r="D34" s="143"/>
      <c r="E34" s="144"/>
      <c r="F34" s="145"/>
      <c r="G34" s="145"/>
      <c r="H34" s="145"/>
      <c r="I34" s="146"/>
      <c r="J34" s="145"/>
      <c r="K34" s="145"/>
      <c r="L34" s="145"/>
      <c r="M34" s="145"/>
      <c r="N34" s="145"/>
      <c r="O34" s="147"/>
      <c r="P34" s="147"/>
      <c r="Q34" s="147"/>
      <c r="R34" s="147"/>
      <c r="S34" s="147"/>
      <c r="T34" s="148"/>
      <c r="U34" s="149"/>
      <c r="V34" s="149"/>
      <c r="W34" s="149"/>
      <c r="X34" s="150"/>
      <c r="Y34" s="147"/>
      <c r="Z34" s="113"/>
      <c r="AA34" s="113"/>
      <c r="AB34" s="170" t="s">
        <v>113</v>
      </c>
      <c r="AC34" s="170" t="s">
        <v>86</v>
      </c>
      <c r="AD34" s="171">
        <v>1</v>
      </c>
      <c r="AE34" s="171">
        <v>1</v>
      </c>
      <c r="AF34" s="172">
        <v>1</v>
      </c>
      <c r="AG34" s="191" t="s">
        <v>150</v>
      </c>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c r="DJ34" s="113"/>
      <c r="DK34" s="113"/>
      <c r="DL34" s="113"/>
      <c r="DM34" s="113"/>
      <c r="DN34" s="113"/>
      <c r="DO34" s="113"/>
      <c r="DP34" s="113"/>
      <c r="DQ34" s="113"/>
      <c r="DR34" s="113"/>
      <c r="DS34" s="113"/>
      <c r="DT34" s="113"/>
      <c r="DU34" s="113"/>
      <c r="DV34" s="113"/>
      <c r="DW34" s="113"/>
    </row>
    <row r="35" spans="1:127" s="169" customFormat="1" ht="17.149999999999999" customHeight="1" x14ac:dyDescent="0.25">
      <c r="A35" s="154"/>
      <c r="B35" s="155">
        <v>1</v>
      </c>
      <c r="C35" s="192" t="s">
        <v>219</v>
      </c>
      <c r="D35" s="155" t="s">
        <v>91</v>
      </c>
      <c r="E35" s="156" t="s">
        <v>57</v>
      </c>
      <c r="F35" s="156" t="s">
        <v>58</v>
      </c>
      <c r="G35" s="156" t="s">
        <v>67</v>
      </c>
      <c r="H35" s="156" t="s">
        <v>67</v>
      </c>
      <c r="I35" s="157" t="s">
        <v>81</v>
      </c>
      <c r="J35" s="156">
        <v>89490</v>
      </c>
      <c r="K35" s="193">
        <v>640922</v>
      </c>
      <c r="L35" s="158">
        <v>45592</v>
      </c>
      <c r="M35" s="159">
        <v>45957</v>
      </c>
      <c r="N35" s="160" t="s">
        <v>60</v>
      </c>
      <c r="O35" s="161" t="s">
        <v>61</v>
      </c>
      <c r="P35" s="162" t="s">
        <v>217</v>
      </c>
      <c r="Q35" s="162"/>
      <c r="R35" s="162" t="s">
        <v>62</v>
      </c>
      <c r="S35" s="163">
        <v>0.29297419817386172</v>
      </c>
      <c r="T35" s="164">
        <v>0.94730000000000003</v>
      </c>
      <c r="U35" s="165">
        <v>100</v>
      </c>
      <c r="V35" s="165">
        <v>2</v>
      </c>
      <c r="W35" s="165">
        <v>60</v>
      </c>
      <c r="X35" s="166">
        <v>0.22</v>
      </c>
      <c r="Y35" s="167" t="s">
        <v>4</v>
      </c>
      <c r="Z35" s="113"/>
      <c r="AA35" s="113"/>
      <c r="AB35" s="171" t="s">
        <v>99</v>
      </c>
      <c r="AC35" s="170" t="s">
        <v>86</v>
      </c>
      <c r="AD35" s="171">
        <v>2</v>
      </c>
      <c r="AE35" s="171">
        <v>2</v>
      </c>
      <c r="AF35" s="172">
        <v>1</v>
      </c>
      <c r="AG35" s="183" t="s">
        <v>398</v>
      </c>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c r="DO35" s="113"/>
      <c r="DP35" s="113"/>
      <c r="DQ35" s="113"/>
      <c r="DR35" s="113"/>
      <c r="DS35" s="113"/>
      <c r="DT35" s="113"/>
      <c r="DU35" s="113"/>
      <c r="DV35" s="113"/>
      <c r="DW35" s="113"/>
    </row>
    <row r="36" spans="1:127" s="169" customFormat="1" ht="17.25" customHeight="1" x14ac:dyDescent="0.25">
      <c r="A36" s="154"/>
      <c r="B36" s="155">
        <v>2</v>
      </c>
      <c r="C36" s="156" t="s">
        <v>220</v>
      </c>
      <c r="D36" s="155" t="s">
        <v>91</v>
      </c>
      <c r="E36" s="156" t="s">
        <v>57</v>
      </c>
      <c r="F36" s="156" t="s">
        <v>58</v>
      </c>
      <c r="G36" s="156" t="s">
        <v>67</v>
      </c>
      <c r="H36" s="156" t="s">
        <v>67</v>
      </c>
      <c r="I36" s="157" t="s">
        <v>81</v>
      </c>
      <c r="J36" s="156" t="s">
        <v>142</v>
      </c>
      <c r="K36" s="193">
        <v>641011</v>
      </c>
      <c r="L36" s="158">
        <v>45592</v>
      </c>
      <c r="M36" s="159">
        <v>45957</v>
      </c>
      <c r="N36" s="160" t="s">
        <v>60</v>
      </c>
      <c r="O36" s="161" t="s">
        <v>61</v>
      </c>
      <c r="P36" s="162" t="s">
        <v>217</v>
      </c>
      <c r="Q36" s="162"/>
      <c r="R36" s="162" t="s">
        <v>62</v>
      </c>
      <c r="S36" s="163">
        <v>0.29297419817386172</v>
      </c>
      <c r="T36" s="164">
        <v>0.94730000000000003</v>
      </c>
      <c r="U36" s="165">
        <v>100</v>
      </c>
      <c r="V36" s="165">
        <v>2</v>
      </c>
      <c r="W36" s="165">
        <v>60</v>
      </c>
      <c r="X36" s="166">
        <v>0.22</v>
      </c>
      <c r="Y36" s="167" t="s">
        <v>4</v>
      </c>
      <c r="Z36" s="113"/>
      <c r="AA36" s="113"/>
      <c r="AB36" s="170" t="s">
        <v>102</v>
      </c>
      <c r="AC36" s="170" t="s">
        <v>86</v>
      </c>
      <c r="AD36" s="171">
        <v>5</v>
      </c>
      <c r="AE36" s="171">
        <v>5</v>
      </c>
      <c r="AF36" s="172">
        <v>1</v>
      </c>
      <c r="AG36" s="191" t="s">
        <v>150</v>
      </c>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3"/>
      <c r="DL36" s="113"/>
      <c r="DM36" s="113"/>
      <c r="DN36" s="113"/>
      <c r="DO36" s="113"/>
      <c r="DP36" s="113"/>
      <c r="DQ36" s="113"/>
      <c r="DR36" s="113"/>
      <c r="DS36" s="113"/>
      <c r="DT36" s="113"/>
      <c r="DU36" s="113"/>
      <c r="DV36" s="113"/>
      <c r="DW36" s="113"/>
    </row>
    <row r="37" spans="1:127" s="169" customFormat="1" ht="17.25" customHeight="1" x14ac:dyDescent="0.25">
      <c r="A37" s="154"/>
      <c r="B37" s="155">
        <v>3</v>
      </c>
      <c r="C37" s="156" t="s">
        <v>221</v>
      </c>
      <c r="D37" s="155" t="s">
        <v>91</v>
      </c>
      <c r="E37" s="156" t="s">
        <v>57</v>
      </c>
      <c r="F37" s="156" t="s">
        <v>58</v>
      </c>
      <c r="G37" s="156" t="s">
        <v>67</v>
      </c>
      <c r="H37" s="156" t="s">
        <v>67</v>
      </c>
      <c r="I37" s="157" t="s">
        <v>81</v>
      </c>
      <c r="J37" s="156" t="s">
        <v>399</v>
      </c>
      <c r="K37" s="193">
        <v>640950</v>
      </c>
      <c r="L37" s="158">
        <v>45595</v>
      </c>
      <c r="M37" s="159">
        <v>45960</v>
      </c>
      <c r="N37" s="160" t="s">
        <v>60</v>
      </c>
      <c r="O37" s="161" t="s">
        <v>61</v>
      </c>
      <c r="P37" s="162" t="s">
        <v>217</v>
      </c>
      <c r="Q37" s="162"/>
      <c r="R37" s="162" t="s">
        <v>62</v>
      </c>
      <c r="S37" s="163">
        <v>0.28464086484052842</v>
      </c>
      <c r="T37" s="164">
        <v>0.94730000000000003</v>
      </c>
      <c r="U37" s="165">
        <v>100</v>
      </c>
      <c r="V37" s="165">
        <v>2</v>
      </c>
      <c r="W37" s="165">
        <v>60</v>
      </c>
      <c r="X37" s="166">
        <v>0.22</v>
      </c>
      <c r="Y37" s="167" t="s">
        <v>4</v>
      </c>
      <c r="Z37" s="113"/>
      <c r="AA37" s="113"/>
      <c r="AB37" s="171" t="s">
        <v>104</v>
      </c>
      <c r="AC37" s="170" t="s">
        <v>86</v>
      </c>
      <c r="AD37" s="171">
        <v>3</v>
      </c>
      <c r="AE37" s="171">
        <v>3</v>
      </c>
      <c r="AF37" s="172">
        <v>1</v>
      </c>
      <c r="AG37" s="191" t="s">
        <v>150</v>
      </c>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3"/>
      <c r="DL37" s="113"/>
      <c r="DM37" s="113"/>
      <c r="DN37" s="113"/>
      <c r="DO37" s="113"/>
      <c r="DP37" s="113"/>
      <c r="DQ37" s="113"/>
      <c r="DR37" s="113"/>
      <c r="DS37" s="113"/>
      <c r="DT37" s="113"/>
      <c r="DU37" s="113"/>
      <c r="DV37" s="113"/>
      <c r="DW37" s="113"/>
    </row>
    <row r="38" spans="1:127" s="169" customFormat="1" ht="17.25" customHeight="1" x14ac:dyDescent="0.25">
      <c r="A38" s="154"/>
      <c r="B38" s="156">
        <v>4</v>
      </c>
      <c r="C38" s="156" t="s">
        <v>400</v>
      </c>
      <c r="D38" s="155" t="s">
        <v>91</v>
      </c>
      <c r="E38" s="156" t="s">
        <v>57</v>
      </c>
      <c r="F38" s="156" t="s">
        <v>58</v>
      </c>
      <c r="G38" s="156" t="s">
        <v>67</v>
      </c>
      <c r="H38" s="156" t="s">
        <v>67</v>
      </c>
      <c r="I38" s="157" t="s">
        <v>81</v>
      </c>
      <c r="J38" s="156" t="s">
        <v>401</v>
      </c>
      <c r="K38" s="193">
        <v>641134</v>
      </c>
      <c r="L38" s="158">
        <v>45639</v>
      </c>
      <c r="M38" s="159">
        <v>46004</v>
      </c>
      <c r="N38" s="160" t="s">
        <v>60</v>
      </c>
      <c r="O38" s="161" t="s">
        <v>61</v>
      </c>
      <c r="P38" s="162" t="s">
        <v>217</v>
      </c>
      <c r="Q38" s="162"/>
      <c r="R38" s="162" t="s">
        <v>62</v>
      </c>
      <c r="S38" s="163">
        <v>0.16241864261830616</v>
      </c>
      <c r="T38" s="164">
        <v>0.94730000000000003</v>
      </c>
      <c r="U38" s="165">
        <v>100</v>
      </c>
      <c r="V38" s="165">
        <v>2</v>
      </c>
      <c r="W38" s="165">
        <v>60</v>
      </c>
      <c r="X38" s="166">
        <v>0.22</v>
      </c>
      <c r="Y38" s="167" t="s">
        <v>4</v>
      </c>
      <c r="Z38" s="113"/>
      <c r="AA38" s="113"/>
      <c r="AB38" s="170" t="s">
        <v>199</v>
      </c>
      <c r="AC38" s="170" t="s">
        <v>86</v>
      </c>
      <c r="AD38" s="171">
        <v>18</v>
      </c>
      <c r="AE38" s="171">
        <v>18</v>
      </c>
      <c r="AF38" s="172">
        <v>1</v>
      </c>
      <c r="AG38" s="183" t="s">
        <v>398</v>
      </c>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3"/>
      <c r="DL38" s="113"/>
      <c r="DM38" s="113"/>
      <c r="DN38" s="113"/>
      <c r="DO38" s="113"/>
      <c r="DP38" s="113"/>
      <c r="DQ38" s="113"/>
      <c r="DR38" s="113"/>
      <c r="DS38" s="113"/>
      <c r="DT38" s="113"/>
      <c r="DU38" s="113"/>
      <c r="DV38" s="113"/>
      <c r="DW38" s="113"/>
    </row>
    <row r="39" spans="1:127" s="169" customFormat="1" ht="17.25" customHeight="1" x14ac:dyDescent="0.35">
      <c r="A39" s="154"/>
      <c r="B39" s="156">
        <v>5</v>
      </c>
      <c r="C39" s="156" t="s">
        <v>402</v>
      </c>
      <c r="D39" s="155" t="s">
        <v>91</v>
      </c>
      <c r="E39" s="156" t="s">
        <v>57</v>
      </c>
      <c r="F39" s="156" t="s">
        <v>58</v>
      </c>
      <c r="G39" s="156" t="s">
        <v>67</v>
      </c>
      <c r="H39" s="156" t="s">
        <v>67</v>
      </c>
      <c r="I39" s="157" t="s">
        <v>81</v>
      </c>
      <c r="J39" s="156" t="s">
        <v>403</v>
      </c>
      <c r="K39" s="193">
        <v>641126</v>
      </c>
      <c r="L39" s="158">
        <v>45638</v>
      </c>
      <c r="M39" s="159">
        <v>46003</v>
      </c>
      <c r="N39" s="160" t="s">
        <v>60</v>
      </c>
      <c r="O39" s="161" t="s">
        <v>61</v>
      </c>
      <c r="P39" s="162" t="s">
        <v>217</v>
      </c>
      <c r="Q39" s="162"/>
      <c r="R39" s="162" t="s">
        <v>62</v>
      </c>
      <c r="S39" s="163">
        <v>0.16519642039608395</v>
      </c>
      <c r="T39" s="164">
        <v>0.94730000000000003</v>
      </c>
      <c r="U39" s="165">
        <v>100</v>
      </c>
      <c r="V39" s="165">
        <v>2</v>
      </c>
      <c r="W39" s="165">
        <v>60</v>
      </c>
      <c r="X39" s="166">
        <v>0.22</v>
      </c>
      <c r="Y39" s="167" t="s">
        <v>4</v>
      </c>
      <c r="Z39" s="113"/>
      <c r="AA39" s="113"/>
      <c r="AB39" s="228" t="s">
        <v>393</v>
      </c>
      <c r="AC39" s="228"/>
      <c r="AD39" s="185">
        <v>44</v>
      </c>
      <c r="AE39" s="185">
        <v>44</v>
      </c>
      <c r="AF39" s="186">
        <v>1</v>
      </c>
      <c r="AG39" s="187"/>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3"/>
      <c r="DV39" s="113"/>
      <c r="DW39" s="113"/>
    </row>
    <row r="40" spans="1:127" s="169" customFormat="1" ht="17.25" customHeight="1" x14ac:dyDescent="0.35">
      <c r="A40" s="154"/>
      <c r="B40" s="156">
        <v>6</v>
      </c>
      <c r="C40" s="156" t="s">
        <v>404</v>
      </c>
      <c r="D40" s="155" t="s">
        <v>91</v>
      </c>
      <c r="E40" s="156" t="s">
        <v>57</v>
      </c>
      <c r="F40" s="156" t="s">
        <v>58</v>
      </c>
      <c r="G40" s="156" t="s">
        <v>67</v>
      </c>
      <c r="H40" s="156" t="s">
        <v>67</v>
      </c>
      <c r="I40" s="157" t="s">
        <v>81</v>
      </c>
      <c r="J40" s="156" t="s">
        <v>405</v>
      </c>
      <c r="K40" s="193">
        <v>641183</v>
      </c>
      <c r="L40" s="158">
        <v>45639</v>
      </c>
      <c r="M40" s="159">
        <v>46004</v>
      </c>
      <c r="N40" s="160" t="s">
        <v>60</v>
      </c>
      <c r="O40" s="161" t="s">
        <v>61</v>
      </c>
      <c r="P40" s="162" t="s">
        <v>217</v>
      </c>
      <c r="Q40" s="162"/>
      <c r="R40" s="162" t="s">
        <v>62</v>
      </c>
      <c r="S40" s="163">
        <v>0.16241864261830616</v>
      </c>
      <c r="T40" s="164">
        <v>0.94730000000000003</v>
      </c>
      <c r="U40" s="165">
        <v>100</v>
      </c>
      <c r="V40" s="165">
        <v>2</v>
      </c>
      <c r="W40" s="165">
        <v>60</v>
      </c>
      <c r="X40" s="166">
        <v>0.22</v>
      </c>
      <c r="Y40" s="167" t="s">
        <v>4</v>
      </c>
      <c r="Z40" s="113"/>
      <c r="AA40" s="113"/>
      <c r="AB40" s="187"/>
      <c r="AC40" s="187"/>
      <c r="AD40" s="187"/>
      <c r="AE40" s="187"/>
      <c r="AF40" s="188"/>
      <c r="AG40" s="187"/>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row>
    <row r="41" spans="1:127" s="169" customFormat="1" ht="17.25" hidden="1" customHeight="1" x14ac:dyDescent="0.25">
      <c r="A41" s="113"/>
      <c r="B41" s="155">
        <v>7</v>
      </c>
      <c r="C41" s="155" t="s">
        <v>406</v>
      </c>
      <c r="D41" s="155" t="s">
        <v>91</v>
      </c>
      <c r="E41" s="156" t="s">
        <v>57</v>
      </c>
      <c r="F41" s="156" t="s">
        <v>58</v>
      </c>
      <c r="G41" s="156" t="s">
        <v>67</v>
      </c>
      <c r="H41" s="156"/>
      <c r="I41" s="157" t="s">
        <v>81</v>
      </c>
      <c r="J41" s="156" t="s">
        <v>407</v>
      </c>
      <c r="K41" s="193"/>
      <c r="L41" s="158">
        <v>45652</v>
      </c>
      <c r="M41" s="159">
        <v>46017</v>
      </c>
      <c r="N41" s="160"/>
      <c r="O41" s="161" t="s">
        <v>61</v>
      </c>
      <c r="P41" s="162" t="s">
        <v>217</v>
      </c>
      <c r="Q41" s="162"/>
      <c r="R41" s="162"/>
      <c r="S41" s="163">
        <v>0.12630753150719506</v>
      </c>
      <c r="T41" s="164">
        <v>0.94730000000000003</v>
      </c>
      <c r="U41" s="165">
        <v>100</v>
      </c>
      <c r="V41" s="165">
        <v>2</v>
      </c>
      <c r="W41" s="165">
        <v>60</v>
      </c>
      <c r="X41" s="166">
        <v>0.22</v>
      </c>
      <c r="Y41" s="167" t="s">
        <v>4</v>
      </c>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c r="CK41" s="113"/>
      <c r="CL41" s="113"/>
      <c r="CM41" s="113"/>
      <c r="CN41" s="113"/>
      <c r="CO41" s="113"/>
      <c r="CP41" s="113"/>
      <c r="CQ41" s="113"/>
      <c r="CR41" s="113"/>
      <c r="CS41" s="113"/>
      <c r="CT41" s="113"/>
      <c r="CU41" s="113"/>
      <c r="CV41" s="113"/>
      <c r="CW41" s="113"/>
      <c r="CX41" s="113"/>
      <c r="CY41" s="113"/>
      <c r="CZ41" s="113"/>
      <c r="DA41" s="113"/>
      <c r="DB41" s="113"/>
      <c r="DC41" s="113"/>
      <c r="DD41" s="113"/>
      <c r="DE41" s="113"/>
      <c r="DF41" s="113"/>
      <c r="DG41" s="113"/>
      <c r="DH41" s="113"/>
      <c r="DI41" s="113"/>
      <c r="DJ41" s="113"/>
      <c r="DK41" s="113"/>
      <c r="DL41" s="113"/>
      <c r="DM41" s="113"/>
      <c r="DN41" s="113"/>
      <c r="DO41" s="113"/>
      <c r="DP41" s="113"/>
      <c r="DQ41" s="113"/>
    </row>
    <row r="42" spans="1:127" s="169" customFormat="1" ht="17.149999999999999" hidden="1" customHeight="1" thickBot="1" x14ac:dyDescent="0.3">
      <c r="A42" s="113"/>
      <c r="B42" s="155">
        <v>8</v>
      </c>
      <c r="C42" s="155" t="s">
        <v>408</v>
      </c>
      <c r="D42" s="155" t="s">
        <v>91</v>
      </c>
      <c r="E42" s="156" t="s">
        <v>57</v>
      </c>
      <c r="F42" s="156" t="s">
        <v>58</v>
      </c>
      <c r="G42" s="156" t="s">
        <v>67</v>
      </c>
      <c r="H42" s="156"/>
      <c r="I42" s="157" t="s">
        <v>81</v>
      </c>
      <c r="J42" s="156" t="s">
        <v>409</v>
      </c>
      <c r="K42" s="193"/>
      <c r="L42" s="158">
        <v>45652</v>
      </c>
      <c r="M42" s="159">
        <v>46017</v>
      </c>
      <c r="N42" s="160"/>
      <c r="O42" s="161" t="s">
        <v>61</v>
      </c>
      <c r="P42" s="162" t="s">
        <v>217</v>
      </c>
      <c r="Q42" s="162"/>
      <c r="R42" s="162"/>
      <c r="S42" s="163">
        <v>0.12630753150719506</v>
      </c>
      <c r="T42" s="164">
        <v>0.94730000000000003</v>
      </c>
      <c r="U42" s="165">
        <v>100</v>
      </c>
      <c r="V42" s="165">
        <v>2</v>
      </c>
      <c r="W42" s="165">
        <v>60</v>
      </c>
      <c r="X42" s="166">
        <v>0.22</v>
      </c>
      <c r="Y42" s="167" t="s">
        <v>4</v>
      </c>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row>
    <row r="43" spans="1:127" s="182" customFormat="1" ht="21" x14ac:dyDescent="0.35">
      <c r="A43" s="114"/>
      <c r="B43" s="141" t="s">
        <v>143</v>
      </c>
      <c r="C43" s="142"/>
      <c r="D43" s="143"/>
      <c r="E43" s="144"/>
      <c r="F43" s="145"/>
      <c r="G43" s="145"/>
      <c r="H43" s="145"/>
      <c r="I43" s="146"/>
      <c r="J43" s="145"/>
      <c r="K43" s="145"/>
      <c r="L43" s="145"/>
      <c r="M43" s="194"/>
      <c r="N43" s="145"/>
      <c r="O43" s="147"/>
      <c r="P43" s="147"/>
      <c r="Q43" s="147"/>
      <c r="R43" s="147"/>
      <c r="S43" s="147"/>
      <c r="T43" s="148"/>
      <c r="U43" s="149"/>
      <c r="V43" s="149"/>
      <c r="W43" s="149"/>
      <c r="X43" s="150"/>
      <c r="Y43" s="147"/>
      <c r="Z43" s="113"/>
      <c r="AA43" s="113"/>
      <c r="AB43" s="187"/>
      <c r="AC43" s="187"/>
      <c r="AD43" s="187"/>
      <c r="AE43" s="187"/>
      <c r="AF43" s="188"/>
      <c r="AG43" s="187"/>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c r="CK43" s="113"/>
      <c r="CL43" s="113"/>
      <c r="CM43" s="113"/>
      <c r="CN43" s="113"/>
      <c r="CO43" s="113"/>
      <c r="CP43" s="113"/>
      <c r="CQ43" s="113"/>
      <c r="CR43" s="113"/>
      <c r="CS43" s="113"/>
      <c r="CT43" s="113"/>
      <c r="CU43" s="113"/>
      <c r="CV43" s="113"/>
      <c r="CW43" s="113"/>
      <c r="CX43" s="113"/>
      <c r="CY43" s="113"/>
      <c r="CZ43" s="113"/>
      <c r="DA43" s="113"/>
      <c r="DB43" s="113"/>
      <c r="DC43" s="113"/>
      <c r="DD43" s="113"/>
      <c r="DE43" s="113"/>
      <c r="DF43" s="113"/>
      <c r="DG43" s="113"/>
      <c r="DH43" s="113"/>
      <c r="DI43" s="113"/>
      <c r="DJ43" s="113"/>
      <c r="DK43" s="113"/>
      <c r="DL43" s="113"/>
      <c r="DM43" s="113"/>
      <c r="DN43" s="113"/>
      <c r="DO43" s="113"/>
      <c r="DP43" s="113"/>
      <c r="DQ43" s="113"/>
      <c r="DR43" s="113"/>
      <c r="DS43" s="113"/>
      <c r="DT43" s="113"/>
      <c r="DU43" s="113"/>
      <c r="DV43" s="113"/>
      <c r="DW43" s="113"/>
    </row>
    <row r="44" spans="1:127" s="182" customFormat="1" ht="21" x14ac:dyDescent="0.35">
      <c r="A44" s="180"/>
      <c r="B44" s="155">
        <v>1</v>
      </c>
      <c r="C44" s="155" t="s">
        <v>144</v>
      </c>
      <c r="D44" s="156" t="s">
        <v>91</v>
      </c>
      <c r="E44" s="156" t="s">
        <v>57</v>
      </c>
      <c r="F44" s="156" t="s">
        <v>58</v>
      </c>
      <c r="G44" s="195" t="s">
        <v>83</v>
      </c>
      <c r="H44" s="195" t="s">
        <v>83</v>
      </c>
      <c r="I44" s="155" t="s">
        <v>84</v>
      </c>
      <c r="J44" s="196" t="s">
        <v>145</v>
      </c>
      <c r="K44" s="181">
        <v>125848</v>
      </c>
      <c r="L44" s="158">
        <v>45580</v>
      </c>
      <c r="M44" s="159">
        <v>45945</v>
      </c>
      <c r="N44" s="160" t="s">
        <v>60</v>
      </c>
      <c r="O44" s="165" t="s">
        <v>61</v>
      </c>
      <c r="P44" s="162" t="s">
        <v>217</v>
      </c>
      <c r="Q44" s="162"/>
      <c r="R44" s="162" t="s">
        <v>62</v>
      </c>
      <c r="S44" s="163">
        <v>0.32630753150719505</v>
      </c>
      <c r="T44" s="164">
        <v>0.94730000000000003</v>
      </c>
      <c r="U44" s="165">
        <v>100</v>
      </c>
      <c r="V44" s="165">
        <v>2</v>
      </c>
      <c r="W44" s="165">
        <v>60</v>
      </c>
      <c r="X44" s="166">
        <v>0.22</v>
      </c>
      <c r="Y44" s="167" t="s">
        <v>4</v>
      </c>
      <c r="Z44" s="113"/>
      <c r="AA44" s="113"/>
      <c r="AB44" s="187"/>
      <c r="AC44" s="168" t="s">
        <v>52</v>
      </c>
      <c r="AD44" s="168" t="s">
        <v>359</v>
      </c>
      <c r="AE44" s="168" t="s">
        <v>110</v>
      </c>
      <c r="AF44" s="168" t="s">
        <v>360</v>
      </c>
      <c r="AG44" s="187"/>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13"/>
      <c r="CR44" s="113"/>
      <c r="CS44" s="113"/>
      <c r="CT44" s="113"/>
      <c r="CU44" s="113"/>
      <c r="CV44" s="113"/>
      <c r="CW44" s="113"/>
      <c r="CX44" s="113"/>
      <c r="CY44" s="113"/>
      <c r="CZ44" s="113"/>
      <c r="DA44" s="113"/>
      <c r="DB44" s="113"/>
      <c r="DC44" s="113"/>
      <c r="DD44" s="113"/>
      <c r="DE44" s="113"/>
      <c r="DF44" s="113"/>
      <c r="DG44" s="113"/>
      <c r="DH44" s="113"/>
      <c r="DI44" s="113"/>
      <c r="DJ44" s="113"/>
      <c r="DK44" s="113"/>
      <c r="DL44" s="113"/>
      <c r="DM44" s="113"/>
      <c r="DN44" s="113"/>
      <c r="DO44" s="113"/>
      <c r="DP44" s="113"/>
      <c r="DQ44" s="113"/>
      <c r="DR44" s="113"/>
      <c r="DS44" s="113"/>
      <c r="DT44" s="113"/>
      <c r="DU44" s="113"/>
      <c r="DV44" s="113"/>
      <c r="DW44" s="113"/>
    </row>
    <row r="45" spans="1:127" s="182" customFormat="1" ht="18" customHeight="1" x14ac:dyDescent="0.35">
      <c r="A45" s="180"/>
      <c r="B45" s="197">
        <v>2</v>
      </c>
      <c r="C45" s="155" t="s">
        <v>146</v>
      </c>
      <c r="D45" s="156" t="s">
        <v>91</v>
      </c>
      <c r="E45" s="156" t="s">
        <v>57</v>
      </c>
      <c r="F45" s="156" t="s">
        <v>58</v>
      </c>
      <c r="G45" s="195" t="s">
        <v>83</v>
      </c>
      <c r="H45" s="195" t="s">
        <v>83</v>
      </c>
      <c r="I45" s="155" t="s">
        <v>84</v>
      </c>
      <c r="J45" s="198" t="s">
        <v>410</v>
      </c>
      <c r="K45" s="181">
        <v>125975</v>
      </c>
      <c r="L45" s="158">
        <v>45647</v>
      </c>
      <c r="M45" s="159">
        <v>46012</v>
      </c>
      <c r="N45" s="160" t="s">
        <v>60</v>
      </c>
      <c r="O45" s="165" t="s">
        <v>61</v>
      </c>
      <c r="P45" s="162" t="s">
        <v>217</v>
      </c>
      <c r="Q45" s="162"/>
      <c r="R45" s="162" t="s">
        <v>62</v>
      </c>
      <c r="S45" s="163">
        <v>0.14019642039608396</v>
      </c>
      <c r="T45" s="164">
        <v>0.94730000000000003</v>
      </c>
      <c r="U45" s="165">
        <v>100</v>
      </c>
      <c r="V45" s="165">
        <v>2</v>
      </c>
      <c r="W45" s="165">
        <v>60</v>
      </c>
      <c r="X45" s="166">
        <v>0.22</v>
      </c>
      <c r="Y45" s="167" t="s">
        <v>4</v>
      </c>
      <c r="Z45" s="113"/>
      <c r="AA45" s="113"/>
      <c r="AB45" s="187"/>
      <c r="AC45" s="170" t="s">
        <v>62</v>
      </c>
      <c r="AD45" s="171">
        <v>31</v>
      </c>
      <c r="AE45" s="171">
        <v>31</v>
      </c>
      <c r="AF45" s="172">
        <v>1</v>
      </c>
      <c r="AG45" s="187"/>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13"/>
      <c r="CR45" s="113"/>
      <c r="CS45" s="113"/>
      <c r="CT45" s="113"/>
      <c r="CU45" s="113"/>
      <c r="CV45" s="113"/>
      <c r="CW45" s="113"/>
      <c r="CX45" s="113"/>
      <c r="CY45" s="113"/>
      <c r="CZ45" s="113"/>
      <c r="DA45" s="113"/>
      <c r="DB45" s="113"/>
      <c r="DC45" s="113"/>
      <c r="DD45" s="113"/>
      <c r="DE45" s="113"/>
      <c r="DF45" s="113"/>
      <c r="DG45" s="113"/>
      <c r="DH45" s="113"/>
      <c r="DI45" s="113"/>
      <c r="DJ45" s="113"/>
      <c r="DK45" s="113"/>
      <c r="DL45" s="113"/>
      <c r="DM45" s="113"/>
      <c r="DN45" s="113"/>
      <c r="DO45" s="113"/>
      <c r="DP45" s="113"/>
      <c r="DQ45" s="113"/>
      <c r="DR45" s="113"/>
      <c r="DS45" s="113"/>
      <c r="DT45" s="113"/>
      <c r="DU45" s="113"/>
      <c r="DV45" s="113"/>
      <c r="DW45" s="113"/>
    </row>
    <row r="46" spans="1:127" s="182" customFormat="1" ht="18" customHeight="1" x14ac:dyDescent="0.35">
      <c r="A46" s="180"/>
      <c r="B46" s="197">
        <v>3</v>
      </c>
      <c r="C46" s="155" t="s">
        <v>147</v>
      </c>
      <c r="D46" s="156" t="s">
        <v>91</v>
      </c>
      <c r="E46" s="156" t="s">
        <v>57</v>
      </c>
      <c r="F46" s="156" t="s">
        <v>58</v>
      </c>
      <c r="G46" s="195" t="s">
        <v>83</v>
      </c>
      <c r="H46" s="195" t="s">
        <v>83</v>
      </c>
      <c r="I46" s="155" t="s">
        <v>84</v>
      </c>
      <c r="J46" s="198" t="s">
        <v>411</v>
      </c>
      <c r="K46" s="181">
        <v>125946</v>
      </c>
      <c r="L46" s="158">
        <v>45647</v>
      </c>
      <c r="M46" s="159">
        <v>46012</v>
      </c>
      <c r="N46" s="160" t="s">
        <v>60</v>
      </c>
      <c r="O46" s="165" t="s">
        <v>61</v>
      </c>
      <c r="P46" s="162" t="s">
        <v>217</v>
      </c>
      <c r="Q46" s="162"/>
      <c r="R46" s="162" t="s">
        <v>62</v>
      </c>
      <c r="S46" s="163">
        <v>0.14019642039608396</v>
      </c>
      <c r="T46" s="164">
        <v>0.94730000000000003</v>
      </c>
      <c r="U46" s="165">
        <v>100</v>
      </c>
      <c r="V46" s="165">
        <v>2</v>
      </c>
      <c r="W46" s="165">
        <v>60</v>
      </c>
      <c r="X46" s="166">
        <v>0.22</v>
      </c>
      <c r="Y46" s="167" t="s">
        <v>4</v>
      </c>
      <c r="Z46" s="113"/>
      <c r="AA46" s="113"/>
      <c r="AB46" s="187"/>
      <c r="AC46" s="170" t="s">
        <v>75</v>
      </c>
      <c r="AD46" s="171">
        <v>90</v>
      </c>
      <c r="AE46" s="171">
        <v>90</v>
      </c>
      <c r="AF46" s="172">
        <v>1</v>
      </c>
      <c r="AG46" s="187"/>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13"/>
      <c r="CR46" s="113"/>
      <c r="CS46" s="113"/>
      <c r="CT46" s="113"/>
      <c r="CU46" s="113"/>
      <c r="CV46" s="113"/>
      <c r="CW46" s="113"/>
      <c r="CX46" s="113"/>
      <c r="CY46" s="113"/>
      <c r="CZ46" s="113"/>
      <c r="DA46" s="113"/>
      <c r="DB46" s="113"/>
      <c r="DC46" s="113"/>
      <c r="DD46" s="113"/>
      <c r="DE46" s="113"/>
      <c r="DF46" s="113"/>
      <c r="DG46" s="113"/>
      <c r="DH46" s="113"/>
      <c r="DI46" s="113"/>
      <c r="DJ46" s="113"/>
      <c r="DK46" s="113"/>
      <c r="DL46" s="113"/>
      <c r="DM46" s="113"/>
      <c r="DN46" s="113"/>
      <c r="DO46" s="113"/>
      <c r="DP46" s="113"/>
      <c r="DQ46" s="113"/>
      <c r="DR46" s="113"/>
      <c r="DS46" s="113"/>
      <c r="DT46" s="113"/>
      <c r="DU46" s="113"/>
      <c r="DV46" s="113"/>
      <c r="DW46" s="113"/>
    </row>
    <row r="47" spans="1:127" s="182" customFormat="1" ht="18.5" x14ac:dyDescent="0.35">
      <c r="A47" s="180"/>
      <c r="B47" s="155">
        <v>4</v>
      </c>
      <c r="C47" s="155" t="s">
        <v>148</v>
      </c>
      <c r="D47" s="156" t="s">
        <v>91</v>
      </c>
      <c r="E47" s="156" t="s">
        <v>57</v>
      </c>
      <c r="F47" s="156" t="s">
        <v>58</v>
      </c>
      <c r="G47" s="195" t="s">
        <v>83</v>
      </c>
      <c r="H47" s="195" t="s">
        <v>83</v>
      </c>
      <c r="I47" s="155" t="s">
        <v>84</v>
      </c>
      <c r="J47" s="196" t="s">
        <v>149</v>
      </c>
      <c r="K47" s="181">
        <v>125083</v>
      </c>
      <c r="L47" s="158">
        <v>45580</v>
      </c>
      <c r="M47" s="159">
        <v>45945</v>
      </c>
      <c r="N47" s="160" t="s">
        <v>60</v>
      </c>
      <c r="O47" s="165" t="s">
        <v>61</v>
      </c>
      <c r="P47" s="162" t="s">
        <v>217</v>
      </c>
      <c r="Q47" s="162"/>
      <c r="R47" s="162" t="s">
        <v>62</v>
      </c>
      <c r="S47" s="163">
        <v>0.32630753150719505</v>
      </c>
      <c r="T47" s="164">
        <v>0.94730000000000003</v>
      </c>
      <c r="U47" s="165">
        <v>100</v>
      </c>
      <c r="V47" s="165">
        <v>2</v>
      </c>
      <c r="W47" s="165">
        <v>60</v>
      </c>
      <c r="X47" s="166">
        <v>0.22</v>
      </c>
      <c r="Y47" s="167" t="s">
        <v>4</v>
      </c>
      <c r="Z47" s="113"/>
      <c r="AA47" s="113"/>
      <c r="AB47" s="187"/>
      <c r="AC47" s="170" t="s">
        <v>86</v>
      </c>
      <c r="AD47" s="171">
        <v>46</v>
      </c>
      <c r="AE47" s="171">
        <v>46</v>
      </c>
      <c r="AF47" s="172">
        <v>1</v>
      </c>
      <c r="AG47" s="187"/>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c r="CK47" s="113"/>
      <c r="CL47" s="113"/>
      <c r="CM47" s="113"/>
      <c r="CN47" s="113"/>
      <c r="CO47" s="113"/>
      <c r="CP47" s="113"/>
      <c r="CQ47" s="113"/>
      <c r="CR47" s="113"/>
      <c r="CS47" s="113"/>
      <c r="CT47" s="113"/>
      <c r="CU47" s="113"/>
      <c r="CV47" s="113"/>
      <c r="CW47" s="113"/>
      <c r="CX47" s="113"/>
      <c r="CY47" s="113"/>
      <c r="CZ47" s="113"/>
      <c r="DA47" s="113"/>
      <c r="DB47" s="113"/>
      <c r="DC47" s="113"/>
      <c r="DD47" s="113"/>
      <c r="DE47" s="113"/>
      <c r="DF47" s="113"/>
      <c r="DG47" s="113"/>
      <c r="DH47" s="113"/>
      <c r="DI47" s="113"/>
      <c r="DJ47" s="113"/>
      <c r="DK47" s="113"/>
      <c r="DL47" s="113"/>
      <c r="DM47" s="113"/>
      <c r="DN47" s="113"/>
      <c r="DO47" s="113"/>
      <c r="DP47" s="113"/>
      <c r="DQ47" s="113"/>
      <c r="DR47" s="113"/>
      <c r="DS47" s="113"/>
      <c r="DT47" s="113"/>
      <c r="DU47" s="113"/>
      <c r="DV47" s="113"/>
      <c r="DW47" s="113"/>
    </row>
    <row r="48" spans="1:127" s="182" customFormat="1" ht="20.149999999999999" customHeight="1" x14ac:dyDescent="0.35">
      <c r="A48" s="180"/>
      <c r="B48" s="197">
        <v>5</v>
      </c>
      <c r="C48" s="155" t="s">
        <v>350</v>
      </c>
      <c r="D48" s="156" t="s">
        <v>91</v>
      </c>
      <c r="E48" s="156" t="s">
        <v>57</v>
      </c>
      <c r="F48" s="156" t="s">
        <v>58</v>
      </c>
      <c r="G48" s="195" t="s">
        <v>83</v>
      </c>
      <c r="H48" s="195" t="s">
        <v>83</v>
      </c>
      <c r="I48" s="155" t="s">
        <v>84</v>
      </c>
      <c r="J48" s="196" t="s">
        <v>351</v>
      </c>
      <c r="K48" s="181">
        <v>125947</v>
      </c>
      <c r="L48" s="158">
        <v>45647</v>
      </c>
      <c r="M48" s="159">
        <v>46012</v>
      </c>
      <c r="N48" s="160" t="s">
        <v>60</v>
      </c>
      <c r="O48" s="165" t="s">
        <v>61</v>
      </c>
      <c r="P48" s="162" t="s">
        <v>217</v>
      </c>
      <c r="Q48" s="162"/>
      <c r="R48" s="162" t="s">
        <v>62</v>
      </c>
      <c r="S48" s="163">
        <v>0.14019642039608396</v>
      </c>
      <c r="T48" s="164">
        <v>0.94730000000000003</v>
      </c>
      <c r="U48" s="165">
        <v>100</v>
      </c>
      <c r="V48" s="165">
        <v>2</v>
      </c>
      <c r="W48" s="165">
        <v>60</v>
      </c>
      <c r="X48" s="166">
        <v>0.22</v>
      </c>
      <c r="Y48" s="167" t="s">
        <v>4</v>
      </c>
      <c r="Z48" s="113"/>
      <c r="AA48" s="113"/>
      <c r="AB48" s="187"/>
      <c r="AC48" s="199" t="s">
        <v>393</v>
      </c>
      <c r="AD48" s="200">
        <v>167</v>
      </c>
      <c r="AE48" s="200">
        <v>167</v>
      </c>
      <c r="AF48" s="201">
        <v>1</v>
      </c>
      <c r="AG48" s="187"/>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13"/>
      <c r="DT48" s="113"/>
      <c r="DU48" s="113"/>
      <c r="DV48" s="113"/>
      <c r="DW48" s="113"/>
    </row>
    <row r="49" spans="1:125" s="169" customFormat="1" ht="20.149999999999999" customHeight="1" x14ac:dyDescent="0.35">
      <c r="A49" s="113"/>
      <c r="B49" s="141" t="s">
        <v>69</v>
      </c>
      <c r="C49" s="142"/>
      <c r="D49" s="143"/>
      <c r="E49" s="144"/>
      <c r="F49" s="145"/>
      <c r="G49" s="145"/>
      <c r="H49" s="145"/>
      <c r="I49" s="146"/>
      <c r="J49" s="145"/>
      <c r="K49" s="145"/>
      <c r="L49" s="145"/>
      <c r="M49" s="145"/>
      <c r="N49" s="145"/>
      <c r="O49" s="147"/>
      <c r="P49" s="147"/>
      <c r="Q49" s="147"/>
      <c r="R49" s="147"/>
      <c r="S49" s="147"/>
      <c r="T49" s="147"/>
      <c r="U49" s="147"/>
      <c r="V49" s="147"/>
      <c r="W49" s="147"/>
      <c r="X49" s="147"/>
      <c r="Y49" s="147"/>
      <c r="Z49" s="113"/>
      <c r="AA49" s="113"/>
      <c r="AB49" s="187"/>
      <c r="AC49" s="187"/>
      <c r="AD49" s="187"/>
      <c r="AE49" s="187"/>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3"/>
      <c r="CR49" s="113"/>
      <c r="CS49" s="113"/>
      <c r="CT49" s="113"/>
      <c r="CU49" s="113"/>
      <c r="CV49" s="113"/>
      <c r="CW49" s="113"/>
      <c r="CX49" s="113"/>
      <c r="CY49" s="113"/>
      <c r="CZ49" s="113"/>
      <c r="DA49" s="113"/>
      <c r="DB49" s="113"/>
      <c r="DC49" s="113"/>
      <c r="DD49" s="113"/>
      <c r="DE49" s="113"/>
      <c r="DF49" s="113"/>
      <c r="DG49" s="113"/>
      <c r="DH49" s="113"/>
      <c r="DI49" s="113"/>
      <c r="DJ49" s="113"/>
      <c r="DK49" s="113"/>
      <c r="DL49" s="113"/>
      <c r="DM49" s="113"/>
      <c r="DN49" s="113"/>
      <c r="DO49" s="113"/>
      <c r="DP49" s="113"/>
      <c r="DQ49" s="113"/>
      <c r="DR49" s="113"/>
      <c r="DS49" s="113"/>
      <c r="DT49" s="113"/>
      <c r="DU49" s="113"/>
    </row>
    <row r="50" spans="1:125" s="169" customFormat="1" ht="20.149999999999999" customHeight="1" x14ac:dyDescent="0.35">
      <c r="A50" s="154"/>
      <c r="B50" s="155">
        <v>1</v>
      </c>
      <c r="C50" s="155" t="s">
        <v>222</v>
      </c>
      <c r="D50" s="156" t="s">
        <v>91</v>
      </c>
      <c r="E50" s="156" t="s">
        <v>57</v>
      </c>
      <c r="F50" s="156" t="s">
        <v>58</v>
      </c>
      <c r="G50" s="156" t="s">
        <v>69</v>
      </c>
      <c r="H50" s="156" t="s">
        <v>69</v>
      </c>
      <c r="I50" s="157" t="s">
        <v>59</v>
      </c>
      <c r="J50" s="155" t="s">
        <v>338</v>
      </c>
      <c r="K50" s="202" t="s">
        <v>412</v>
      </c>
      <c r="L50" s="158">
        <v>45607</v>
      </c>
      <c r="M50" s="159">
        <v>45972</v>
      </c>
      <c r="N50" s="160" t="s">
        <v>60</v>
      </c>
      <c r="O50" s="161" t="s">
        <v>61</v>
      </c>
      <c r="P50" s="162" t="s">
        <v>217</v>
      </c>
      <c r="Q50" s="162" t="s">
        <v>413</v>
      </c>
      <c r="R50" s="162" t="s">
        <v>75</v>
      </c>
      <c r="S50" s="163">
        <v>0.25130753150719504</v>
      </c>
      <c r="T50" s="164">
        <v>0.94730000000000003</v>
      </c>
      <c r="U50" s="165">
        <v>100</v>
      </c>
      <c r="V50" s="165">
        <v>2</v>
      </c>
      <c r="W50" s="165">
        <v>60</v>
      </c>
      <c r="X50" s="166">
        <v>0.22</v>
      </c>
      <c r="Y50" s="167" t="s">
        <v>4</v>
      </c>
      <c r="Z50" s="113"/>
      <c r="AA50" s="113"/>
      <c r="AB50" s="187"/>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3"/>
      <c r="DJ50" s="113"/>
      <c r="DK50" s="113"/>
      <c r="DL50" s="113"/>
      <c r="DM50" s="113"/>
      <c r="DN50" s="113"/>
      <c r="DO50" s="113"/>
      <c r="DP50" s="113"/>
      <c r="DQ50" s="113"/>
      <c r="DR50" s="113"/>
    </row>
    <row r="51" spans="1:125" s="169" customFormat="1" ht="20.149999999999999" customHeight="1" x14ac:dyDescent="0.35">
      <c r="A51" s="154"/>
      <c r="B51" s="155">
        <v>2</v>
      </c>
      <c r="C51" s="155" t="s">
        <v>223</v>
      </c>
      <c r="D51" s="156" t="s">
        <v>91</v>
      </c>
      <c r="E51" s="156" t="s">
        <v>57</v>
      </c>
      <c r="F51" s="156" t="s">
        <v>58</v>
      </c>
      <c r="G51" s="156" t="s">
        <v>69</v>
      </c>
      <c r="H51" s="156" t="s">
        <v>69</v>
      </c>
      <c r="I51" s="157" t="s">
        <v>59</v>
      </c>
      <c r="J51" s="155" t="s">
        <v>151</v>
      </c>
      <c r="K51" s="155">
        <v>516256</v>
      </c>
      <c r="L51" s="158">
        <v>45607</v>
      </c>
      <c r="M51" s="159">
        <v>45972</v>
      </c>
      <c r="N51" s="160" t="s">
        <v>60</v>
      </c>
      <c r="O51" s="161" t="s">
        <v>61</v>
      </c>
      <c r="P51" s="162" t="s">
        <v>217</v>
      </c>
      <c r="Q51" s="162" t="s">
        <v>413</v>
      </c>
      <c r="R51" s="162" t="s">
        <v>75</v>
      </c>
      <c r="S51" s="163">
        <v>0.25130753150719504</v>
      </c>
      <c r="T51" s="164">
        <v>0.94730000000000003</v>
      </c>
      <c r="U51" s="165">
        <v>100</v>
      </c>
      <c r="V51" s="165">
        <v>2</v>
      </c>
      <c r="W51" s="165">
        <v>60</v>
      </c>
      <c r="X51" s="166">
        <v>0.22</v>
      </c>
      <c r="Y51" s="167" t="s">
        <v>4</v>
      </c>
      <c r="Z51" s="113"/>
      <c r="AA51" s="113"/>
      <c r="AB51" s="187"/>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c r="DO51" s="113"/>
      <c r="DP51" s="113"/>
      <c r="DQ51" s="113"/>
      <c r="DR51" s="113"/>
    </row>
    <row r="52" spans="1:125" s="169" customFormat="1" ht="20.149999999999999" customHeight="1" x14ac:dyDescent="0.35">
      <c r="A52" s="154"/>
      <c r="B52" s="155">
        <v>3</v>
      </c>
      <c r="C52" s="155" t="s">
        <v>224</v>
      </c>
      <c r="D52" s="156" t="s">
        <v>91</v>
      </c>
      <c r="E52" s="156" t="s">
        <v>57</v>
      </c>
      <c r="F52" s="156" t="s">
        <v>58</v>
      </c>
      <c r="G52" s="156" t="s">
        <v>69</v>
      </c>
      <c r="H52" s="156" t="s">
        <v>69</v>
      </c>
      <c r="I52" s="157" t="s">
        <v>59</v>
      </c>
      <c r="J52" s="155" t="s">
        <v>152</v>
      </c>
      <c r="K52" s="155">
        <v>516235</v>
      </c>
      <c r="L52" s="158">
        <v>45607</v>
      </c>
      <c r="M52" s="159">
        <v>45972</v>
      </c>
      <c r="N52" s="160" t="s">
        <v>60</v>
      </c>
      <c r="O52" s="161" t="s">
        <v>61</v>
      </c>
      <c r="P52" s="162" t="s">
        <v>217</v>
      </c>
      <c r="Q52" s="162" t="s">
        <v>413</v>
      </c>
      <c r="R52" s="162" t="s">
        <v>75</v>
      </c>
      <c r="S52" s="163">
        <v>0.25130753150719504</v>
      </c>
      <c r="T52" s="164">
        <v>0.94730000000000003</v>
      </c>
      <c r="U52" s="165">
        <v>100</v>
      </c>
      <c r="V52" s="165">
        <v>2</v>
      </c>
      <c r="W52" s="165">
        <v>60</v>
      </c>
      <c r="X52" s="166">
        <v>0.22</v>
      </c>
      <c r="Y52" s="167" t="s">
        <v>4</v>
      </c>
      <c r="Z52" s="113"/>
      <c r="AA52" s="113"/>
      <c r="AB52" s="187"/>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row>
    <row r="53" spans="1:125" s="169" customFormat="1" ht="20.149999999999999" customHeight="1" x14ac:dyDescent="0.35">
      <c r="A53" s="154"/>
      <c r="B53" s="155">
        <v>4</v>
      </c>
      <c r="C53" s="155" t="s">
        <v>225</v>
      </c>
      <c r="D53" s="156" t="s">
        <v>91</v>
      </c>
      <c r="E53" s="156" t="s">
        <v>57</v>
      </c>
      <c r="F53" s="156" t="s">
        <v>58</v>
      </c>
      <c r="G53" s="156" t="s">
        <v>69</v>
      </c>
      <c r="H53" s="156" t="s">
        <v>69</v>
      </c>
      <c r="I53" s="157" t="s">
        <v>59</v>
      </c>
      <c r="J53" s="155" t="s">
        <v>153</v>
      </c>
      <c r="K53" s="155">
        <v>516928</v>
      </c>
      <c r="L53" s="158">
        <v>45607</v>
      </c>
      <c r="M53" s="159">
        <v>45972</v>
      </c>
      <c r="N53" s="160" t="s">
        <v>60</v>
      </c>
      <c r="O53" s="161" t="s">
        <v>61</v>
      </c>
      <c r="P53" s="162" t="s">
        <v>217</v>
      </c>
      <c r="Q53" s="162" t="s">
        <v>413</v>
      </c>
      <c r="R53" s="162" t="s">
        <v>75</v>
      </c>
      <c r="S53" s="163">
        <v>0.25130753150719504</v>
      </c>
      <c r="T53" s="164">
        <v>0.94730000000000003</v>
      </c>
      <c r="U53" s="165">
        <v>100</v>
      </c>
      <c r="V53" s="165">
        <v>2</v>
      </c>
      <c r="W53" s="165">
        <v>60</v>
      </c>
      <c r="X53" s="166">
        <v>0.22</v>
      </c>
      <c r="Y53" s="167" t="s">
        <v>4</v>
      </c>
      <c r="Z53" s="113"/>
      <c r="AA53" s="113"/>
      <c r="AB53" s="187"/>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c r="CK53" s="113"/>
      <c r="CL53" s="113"/>
      <c r="CM53" s="113"/>
      <c r="CN53" s="113"/>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113"/>
      <c r="DK53" s="113"/>
      <c r="DL53" s="113"/>
      <c r="DM53" s="113"/>
      <c r="DN53" s="113"/>
      <c r="DO53" s="113"/>
      <c r="DP53" s="113"/>
      <c r="DQ53" s="113"/>
      <c r="DR53" s="113"/>
    </row>
    <row r="54" spans="1:125" s="169" customFormat="1" ht="20.149999999999999" customHeight="1" x14ac:dyDescent="0.35">
      <c r="A54" s="154"/>
      <c r="B54" s="155">
        <v>5</v>
      </c>
      <c r="C54" s="155" t="s">
        <v>226</v>
      </c>
      <c r="D54" s="156" t="s">
        <v>91</v>
      </c>
      <c r="E54" s="156" t="s">
        <v>57</v>
      </c>
      <c r="F54" s="156" t="s">
        <v>58</v>
      </c>
      <c r="G54" s="156" t="s">
        <v>69</v>
      </c>
      <c r="H54" s="156" t="s">
        <v>69</v>
      </c>
      <c r="I54" s="157" t="s">
        <v>59</v>
      </c>
      <c r="J54" s="155" t="s">
        <v>154</v>
      </c>
      <c r="K54" s="155">
        <v>516951</v>
      </c>
      <c r="L54" s="158">
        <v>45607</v>
      </c>
      <c r="M54" s="159">
        <v>45972</v>
      </c>
      <c r="N54" s="160" t="s">
        <v>60</v>
      </c>
      <c r="O54" s="161" t="s">
        <v>61</v>
      </c>
      <c r="P54" s="162" t="s">
        <v>217</v>
      </c>
      <c r="Q54" s="162" t="s">
        <v>413</v>
      </c>
      <c r="R54" s="162" t="s">
        <v>75</v>
      </c>
      <c r="S54" s="163">
        <v>0.25130753150719504</v>
      </c>
      <c r="T54" s="164">
        <v>0.94730000000000003</v>
      </c>
      <c r="U54" s="165">
        <v>100</v>
      </c>
      <c r="V54" s="165">
        <v>2</v>
      </c>
      <c r="W54" s="165">
        <v>60</v>
      </c>
      <c r="X54" s="166">
        <v>0.22</v>
      </c>
      <c r="Y54" s="167" t="s">
        <v>4</v>
      </c>
      <c r="Z54" s="113"/>
      <c r="AA54" s="113"/>
      <c r="AB54" s="187"/>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c r="DI54" s="113"/>
      <c r="DJ54" s="113"/>
      <c r="DK54" s="113"/>
      <c r="DL54" s="113"/>
      <c r="DM54" s="113"/>
      <c r="DN54" s="113"/>
      <c r="DO54" s="113"/>
      <c r="DP54" s="113"/>
      <c r="DQ54" s="113"/>
      <c r="DR54" s="113"/>
    </row>
    <row r="55" spans="1:125" s="169" customFormat="1" ht="20.149999999999999" customHeight="1" x14ac:dyDescent="0.35">
      <c r="A55" s="154"/>
      <c r="B55" s="155">
        <v>6</v>
      </c>
      <c r="C55" s="155" t="s">
        <v>227</v>
      </c>
      <c r="D55" s="156" t="s">
        <v>91</v>
      </c>
      <c r="E55" s="156" t="s">
        <v>57</v>
      </c>
      <c r="F55" s="156" t="s">
        <v>58</v>
      </c>
      <c r="G55" s="156" t="s">
        <v>69</v>
      </c>
      <c r="H55" s="156" t="s">
        <v>69</v>
      </c>
      <c r="I55" s="157" t="s">
        <v>59</v>
      </c>
      <c r="J55" s="155" t="s">
        <v>155</v>
      </c>
      <c r="K55" s="155">
        <v>516950</v>
      </c>
      <c r="L55" s="158">
        <v>45607</v>
      </c>
      <c r="M55" s="159">
        <v>45972</v>
      </c>
      <c r="N55" s="160" t="s">
        <v>60</v>
      </c>
      <c r="O55" s="161" t="s">
        <v>61</v>
      </c>
      <c r="P55" s="162" t="s">
        <v>217</v>
      </c>
      <c r="Q55" s="162" t="s">
        <v>413</v>
      </c>
      <c r="R55" s="162" t="s">
        <v>75</v>
      </c>
      <c r="S55" s="163">
        <v>0.25130753150719504</v>
      </c>
      <c r="T55" s="164">
        <v>0.94730000000000003</v>
      </c>
      <c r="U55" s="165">
        <v>100</v>
      </c>
      <c r="V55" s="165">
        <v>2</v>
      </c>
      <c r="W55" s="165">
        <v>60</v>
      </c>
      <c r="X55" s="166">
        <v>0.22</v>
      </c>
      <c r="Y55" s="167" t="s">
        <v>4</v>
      </c>
      <c r="Z55" s="113"/>
      <c r="AA55" s="113"/>
      <c r="AB55" s="187"/>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c r="CK55" s="113"/>
      <c r="CL55" s="113"/>
      <c r="CM55" s="113"/>
      <c r="CN55" s="113"/>
      <c r="CO55" s="113"/>
      <c r="CP55" s="113"/>
      <c r="CQ55" s="113"/>
      <c r="CR55" s="113"/>
      <c r="CS55" s="113"/>
      <c r="CT55" s="113"/>
      <c r="CU55" s="113"/>
      <c r="CV55" s="113"/>
      <c r="CW55" s="113"/>
      <c r="CX55" s="113"/>
      <c r="CY55" s="113"/>
      <c r="CZ55" s="113"/>
      <c r="DA55" s="113"/>
      <c r="DB55" s="113"/>
      <c r="DC55" s="113"/>
      <c r="DD55" s="113"/>
      <c r="DE55" s="113"/>
      <c r="DF55" s="113"/>
      <c r="DG55" s="113"/>
      <c r="DH55" s="113"/>
      <c r="DI55" s="113"/>
      <c r="DJ55" s="113"/>
      <c r="DK55" s="113"/>
      <c r="DL55" s="113"/>
      <c r="DM55" s="113"/>
      <c r="DN55" s="113"/>
      <c r="DO55" s="113"/>
      <c r="DP55" s="113"/>
      <c r="DQ55" s="113"/>
      <c r="DR55" s="113"/>
    </row>
    <row r="56" spans="1:125" s="169" customFormat="1" ht="20.149999999999999" customHeight="1" x14ac:dyDescent="0.35">
      <c r="A56" s="154"/>
      <c r="B56" s="155">
        <v>7</v>
      </c>
      <c r="C56" s="155" t="s">
        <v>228</v>
      </c>
      <c r="D56" s="156" t="s">
        <v>91</v>
      </c>
      <c r="E56" s="156" t="s">
        <v>57</v>
      </c>
      <c r="F56" s="156" t="s">
        <v>58</v>
      </c>
      <c r="G56" s="156" t="s">
        <v>69</v>
      </c>
      <c r="H56" s="156" t="s">
        <v>69</v>
      </c>
      <c r="I56" s="157" t="s">
        <v>59</v>
      </c>
      <c r="J56" s="155" t="s">
        <v>156</v>
      </c>
      <c r="K56" s="155">
        <v>516994</v>
      </c>
      <c r="L56" s="158">
        <v>45607</v>
      </c>
      <c r="M56" s="159">
        <v>45972</v>
      </c>
      <c r="N56" s="160" t="s">
        <v>60</v>
      </c>
      <c r="O56" s="161" t="s">
        <v>61</v>
      </c>
      <c r="P56" s="162" t="s">
        <v>217</v>
      </c>
      <c r="Q56" s="162" t="s">
        <v>413</v>
      </c>
      <c r="R56" s="162" t="s">
        <v>75</v>
      </c>
      <c r="S56" s="163">
        <v>0.25130753150719504</v>
      </c>
      <c r="T56" s="164">
        <v>0.94730000000000003</v>
      </c>
      <c r="U56" s="165">
        <v>100</v>
      </c>
      <c r="V56" s="165">
        <v>2</v>
      </c>
      <c r="W56" s="165">
        <v>60</v>
      </c>
      <c r="X56" s="166">
        <v>0.22</v>
      </c>
      <c r="Y56" s="167" t="s">
        <v>4</v>
      </c>
      <c r="Z56" s="113"/>
      <c r="AA56" s="113"/>
      <c r="AB56" s="187"/>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c r="CK56" s="113"/>
      <c r="CL56" s="113"/>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row>
    <row r="57" spans="1:125" s="169" customFormat="1" ht="20.149999999999999" customHeight="1" x14ac:dyDescent="0.35">
      <c r="A57" s="154"/>
      <c r="B57" s="155">
        <v>8</v>
      </c>
      <c r="C57" s="155" t="s">
        <v>229</v>
      </c>
      <c r="D57" s="156" t="s">
        <v>91</v>
      </c>
      <c r="E57" s="156" t="s">
        <v>57</v>
      </c>
      <c r="F57" s="156" t="s">
        <v>58</v>
      </c>
      <c r="G57" s="156" t="s">
        <v>69</v>
      </c>
      <c r="H57" s="156" t="s">
        <v>69</v>
      </c>
      <c r="I57" s="157" t="s">
        <v>59</v>
      </c>
      <c r="J57" s="155" t="s">
        <v>157</v>
      </c>
      <c r="K57" s="155">
        <v>516963</v>
      </c>
      <c r="L57" s="158">
        <v>45607</v>
      </c>
      <c r="M57" s="159">
        <v>45972</v>
      </c>
      <c r="N57" s="160" t="s">
        <v>60</v>
      </c>
      <c r="O57" s="161" t="s">
        <v>61</v>
      </c>
      <c r="P57" s="162" t="s">
        <v>217</v>
      </c>
      <c r="Q57" s="162" t="s">
        <v>413</v>
      </c>
      <c r="R57" s="162" t="s">
        <v>75</v>
      </c>
      <c r="S57" s="163">
        <v>0.25130753150719504</v>
      </c>
      <c r="T57" s="164">
        <v>0.94730000000000003</v>
      </c>
      <c r="U57" s="165">
        <v>100</v>
      </c>
      <c r="V57" s="165">
        <v>2</v>
      </c>
      <c r="W57" s="165">
        <v>60</v>
      </c>
      <c r="X57" s="166">
        <v>0.22</v>
      </c>
      <c r="Y57" s="167" t="s">
        <v>4</v>
      </c>
      <c r="Z57" s="113"/>
      <c r="AA57" s="113"/>
      <c r="AB57" s="187"/>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113"/>
      <c r="CP57" s="113"/>
      <c r="CQ57" s="113"/>
      <c r="CR57" s="113"/>
      <c r="CS57" s="113"/>
      <c r="CT57" s="113"/>
      <c r="CU57" s="113"/>
      <c r="CV57" s="113"/>
      <c r="CW57" s="113"/>
      <c r="CX57" s="113"/>
      <c r="CY57" s="113"/>
      <c r="CZ57" s="113"/>
      <c r="DA57" s="113"/>
      <c r="DB57" s="113"/>
      <c r="DC57" s="113"/>
      <c r="DD57" s="113"/>
      <c r="DE57" s="113"/>
      <c r="DF57" s="113"/>
      <c r="DG57" s="113"/>
      <c r="DH57" s="113"/>
      <c r="DI57" s="113"/>
      <c r="DJ57" s="113"/>
      <c r="DK57" s="113"/>
      <c r="DL57" s="113"/>
      <c r="DM57" s="113"/>
      <c r="DN57" s="113"/>
      <c r="DO57" s="113"/>
      <c r="DP57" s="113"/>
      <c r="DQ57" s="113"/>
      <c r="DR57" s="113"/>
    </row>
    <row r="58" spans="1:125" s="169" customFormat="1" ht="20.149999999999999" customHeight="1" x14ac:dyDescent="0.35">
      <c r="A58" s="154"/>
      <c r="B58" s="155">
        <v>9</v>
      </c>
      <c r="C58" s="155" t="s">
        <v>230</v>
      </c>
      <c r="D58" s="155" t="s">
        <v>91</v>
      </c>
      <c r="E58" s="156" t="s">
        <v>57</v>
      </c>
      <c r="F58" s="156" t="s">
        <v>58</v>
      </c>
      <c r="G58" s="156" t="s">
        <v>69</v>
      </c>
      <c r="H58" s="156" t="s">
        <v>69</v>
      </c>
      <c r="I58" s="157" t="s">
        <v>59</v>
      </c>
      <c r="J58" s="155" t="s">
        <v>414</v>
      </c>
      <c r="K58" s="155">
        <v>517152</v>
      </c>
      <c r="L58" s="158">
        <v>45607</v>
      </c>
      <c r="M58" s="159">
        <v>45972</v>
      </c>
      <c r="N58" s="160" t="s">
        <v>60</v>
      </c>
      <c r="O58" s="161" t="s">
        <v>61</v>
      </c>
      <c r="P58" s="162" t="s">
        <v>217</v>
      </c>
      <c r="Q58" s="162" t="s">
        <v>413</v>
      </c>
      <c r="R58" s="162" t="s">
        <v>75</v>
      </c>
      <c r="S58" s="163">
        <v>0.25130753150719504</v>
      </c>
      <c r="T58" s="164">
        <v>0.94730000000000003</v>
      </c>
      <c r="U58" s="165">
        <v>100</v>
      </c>
      <c r="V58" s="165">
        <v>2</v>
      </c>
      <c r="W58" s="165">
        <v>60</v>
      </c>
      <c r="X58" s="166">
        <v>0.22</v>
      </c>
      <c r="Y58" s="167" t="s">
        <v>4</v>
      </c>
      <c r="Z58" s="113"/>
      <c r="AA58" s="113"/>
      <c r="AB58" s="187"/>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row>
    <row r="59" spans="1:125" s="169" customFormat="1" ht="20.149999999999999" customHeight="1" x14ac:dyDescent="0.35">
      <c r="A59" s="154"/>
      <c r="B59" s="155">
        <v>10</v>
      </c>
      <c r="C59" s="155" t="s">
        <v>231</v>
      </c>
      <c r="D59" s="155" t="s">
        <v>91</v>
      </c>
      <c r="E59" s="156" t="s">
        <v>57</v>
      </c>
      <c r="F59" s="156" t="s">
        <v>58</v>
      </c>
      <c r="G59" s="156" t="s">
        <v>69</v>
      </c>
      <c r="H59" s="156" t="s">
        <v>69</v>
      </c>
      <c r="I59" s="157" t="s">
        <v>59</v>
      </c>
      <c r="J59" s="155" t="s">
        <v>415</v>
      </c>
      <c r="K59" s="155">
        <v>517282</v>
      </c>
      <c r="L59" s="158">
        <v>45607</v>
      </c>
      <c r="M59" s="159">
        <v>45972</v>
      </c>
      <c r="N59" s="160" t="s">
        <v>60</v>
      </c>
      <c r="O59" s="161" t="s">
        <v>61</v>
      </c>
      <c r="P59" s="162" t="s">
        <v>217</v>
      </c>
      <c r="Q59" s="162" t="s">
        <v>413</v>
      </c>
      <c r="R59" s="162" t="s">
        <v>75</v>
      </c>
      <c r="S59" s="163">
        <v>0.25130753150719504</v>
      </c>
      <c r="T59" s="164">
        <v>0.94730000000000003</v>
      </c>
      <c r="U59" s="165">
        <v>100</v>
      </c>
      <c r="V59" s="165">
        <v>2</v>
      </c>
      <c r="W59" s="165">
        <v>60</v>
      </c>
      <c r="X59" s="166">
        <v>0.22</v>
      </c>
      <c r="Y59" s="167" t="s">
        <v>4</v>
      </c>
      <c r="Z59" s="113"/>
      <c r="AA59" s="113"/>
      <c r="AB59" s="187"/>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c r="CK59" s="113"/>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row>
    <row r="60" spans="1:125" s="169" customFormat="1" ht="20.149999999999999" customHeight="1" x14ac:dyDescent="0.35">
      <c r="A60" s="154"/>
      <c r="B60" s="156">
        <v>11</v>
      </c>
      <c r="C60" s="155" t="s">
        <v>416</v>
      </c>
      <c r="D60" s="155" t="s">
        <v>91</v>
      </c>
      <c r="E60" s="156" t="s">
        <v>57</v>
      </c>
      <c r="F60" s="156" t="s">
        <v>58</v>
      </c>
      <c r="G60" s="156" t="s">
        <v>69</v>
      </c>
      <c r="H60" s="156" t="s">
        <v>69</v>
      </c>
      <c r="I60" s="157" t="s">
        <v>59</v>
      </c>
      <c r="J60" s="155">
        <v>35276</v>
      </c>
      <c r="K60" s="155">
        <v>517260</v>
      </c>
      <c r="L60" s="158">
        <v>45633</v>
      </c>
      <c r="M60" s="159">
        <v>45998</v>
      </c>
      <c r="N60" s="160" t="s">
        <v>60</v>
      </c>
      <c r="O60" s="161" t="s">
        <v>61</v>
      </c>
      <c r="P60" s="162" t="s">
        <v>217</v>
      </c>
      <c r="Q60" s="162" t="s">
        <v>413</v>
      </c>
      <c r="R60" s="162" t="s">
        <v>75</v>
      </c>
      <c r="S60" s="163">
        <v>0.17908530928497285</v>
      </c>
      <c r="T60" s="164">
        <v>0.94730000000000003</v>
      </c>
      <c r="U60" s="165">
        <v>100</v>
      </c>
      <c r="V60" s="165">
        <v>2</v>
      </c>
      <c r="W60" s="165">
        <v>60</v>
      </c>
      <c r="X60" s="166">
        <v>0.22</v>
      </c>
      <c r="Y60" s="167" t="s">
        <v>4</v>
      </c>
      <c r="Z60" s="113"/>
      <c r="AA60" s="113"/>
      <c r="AB60" s="187"/>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row>
    <row r="61" spans="1:125" s="169" customFormat="1" ht="20.149999999999999" customHeight="1" x14ac:dyDescent="0.35">
      <c r="A61" s="154"/>
      <c r="B61" s="156">
        <v>12</v>
      </c>
      <c r="C61" s="155" t="s">
        <v>417</v>
      </c>
      <c r="D61" s="155" t="s">
        <v>91</v>
      </c>
      <c r="E61" s="156" t="s">
        <v>57</v>
      </c>
      <c r="F61" s="156" t="s">
        <v>58</v>
      </c>
      <c r="G61" s="156" t="s">
        <v>69</v>
      </c>
      <c r="H61" s="156" t="s">
        <v>69</v>
      </c>
      <c r="I61" s="157" t="s">
        <v>59</v>
      </c>
      <c r="J61" s="155" t="s">
        <v>418</v>
      </c>
      <c r="K61" s="155">
        <v>517335</v>
      </c>
      <c r="L61" s="158">
        <v>45634</v>
      </c>
      <c r="M61" s="159">
        <v>45999</v>
      </c>
      <c r="N61" s="160" t="s">
        <v>60</v>
      </c>
      <c r="O61" s="161" t="s">
        <v>61</v>
      </c>
      <c r="P61" s="162" t="s">
        <v>217</v>
      </c>
      <c r="Q61" s="162" t="s">
        <v>413</v>
      </c>
      <c r="R61" s="162" t="s">
        <v>75</v>
      </c>
      <c r="S61" s="163">
        <v>0.17630753150719505</v>
      </c>
      <c r="T61" s="164">
        <v>0.94730000000000003</v>
      </c>
      <c r="U61" s="165">
        <v>100</v>
      </c>
      <c r="V61" s="165">
        <v>2</v>
      </c>
      <c r="W61" s="165">
        <v>60</v>
      </c>
      <c r="X61" s="166">
        <v>0.22</v>
      </c>
      <c r="Y61" s="167" t="s">
        <v>4</v>
      </c>
      <c r="Z61" s="113"/>
      <c r="AA61" s="113"/>
      <c r="AB61" s="187"/>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row>
    <row r="62" spans="1:125" s="169" customFormat="1" ht="20.149999999999999" customHeight="1" x14ac:dyDescent="0.35">
      <c r="A62" s="154"/>
      <c r="B62" s="156">
        <v>13</v>
      </c>
      <c r="C62" s="155" t="s">
        <v>419</v>
      </c>
      <c r="D62" s="155" t="s">
        <v>91</v>
      </c>
      <c r="E62" s="156" t="s">
        <v>57</v>
      </c>
      <c r="F62" s="156" t="s">
        <v>58</v>
      </c>
      <c r="G62" s="156" t="s">
        <v>69</v>
      </c>
      <c r="H62" s="156" t="s">
        <v>69</v>
      </c>
      <c r="I62" s="157" t="s">
        <v>59</v>
      </c>
      <c r="J62" s="155" t="s">
        <v>420</v>
      </c>
      <c r="K62" s="155">
        <v>517350</v>
      </c>
      <c r="L62" s="158">
        <v>45632</v>
      </c>
      <c r="M62" s="159">
        <v>45997</v>
      </c>
      <c r="N62" s="160" t="s">
        <v>60</v>
      </c>
      <c r="O62" s="161" t="s">
        <v>61</v>
      </c>
      <c r="P62" s="162" t="s">
        <v>217</v>
      </c>
      <c r="Q62" s="162" t="s">
        <v>413</v>
      </c>
      <c r="R62" s="162" t="s">
        <v>75</v>
      </c>
      <c r="S62" s="163">
        <v>0.18186308706275062</v>
      </c>
      <c r="T62" s="164">
        <v>0.94730000000000003</v>
      </c>
      <c r="U62" s="165">
        <v>100</v>
      </c>
      <c r="V62" s="165">
        <v>2</v>
      </c>
      <c r="W62" s="165">
        <v>60</v>
      </c>
      <c r="X62" s="166">
        <v>0.22</v>
      </c>
      <c r="Y62" s="167" t="s">
        <v>4</v>
      </c>
      <c r="Z62" s="113"/>
      <c r="AA62" s="113"/>
      <c r="AB62" s="187"/>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113"/>
      <c r="DF62" s="113"/>
      <c r="DG62" s="113"/>
      <c r="DH62" s="113"/>
      <c r="DI62" s="113"/>
      <c r="DJ62" s="113"/>
      <c r="DK62" s="113"/>
      <c r="DL62" s="113"/>
      <c r="DM62" s="113"/>
      <c r="DN62" s="113"/>
      <c r="DO62" s="113"/>
      <c r="DP62" s="113"/>
      <c r="DQ62" s="113"/>
      <c r="DR62" s="113"/>
    </row>
    <row r="63" spans="1:125" s="169" customFormat="1" ht="20.149999999999999" customHeight="1" x14ac:dyDescent="0.35">
      <c r="A63" s="154"/>
      <c r="B63" s="156">
        <v>14</v>
      </c>
      <c r="C63" s="155" t="s">
        <v>421</v>
      </c>
      <c r="D63" s="155" t="s">
        <v>91</v>
      </c>
      <c r="E63" s="156" t="s">
        <v>57</v>
      </c>
      <c r="F63" s="156" t="s">
        <v>58</v>
      </c>
      <c r="G63" s="156" t="s">
        <v>69</v>
      </c>
      <c r="H63" s="156" t="s">
        <v>69</v>
      </c>
      <c r="I63" s="157" t="s">
        <v>59</v>
      </c>
      <c r="J63" s="155" t="s">
        <v>422</v>
      </c>
      <c r="K63" s="155">
        <v>517372</v>
      </c>
      <c r="L63" s="158">
        <v>45632</v>
      </c>
      <c r="M63" s="159">
        <v>45997</v>
      </c>
      <c r="N63" s="160" t="s">
        <v>60</v>
      </c>
      <c r="O63" s="161" t="s">
        <v>61</v>
      </c>
      <c r="P63" s="162" t="s">
        <v>217</v>
      </c>
      <c r="Q63" s="162" t="s">
        <v>413</v>
      </c>
      <c r="R63" s="162" t="s">
        <v>75</v>
      </c>
      <c r="S63" s="163">
        <v>0.18186308706275062</v>
      </c>
      <c r="T63" s="164">
        <v>0.94730000000000003</v>
      </c>
      <c r="U63" s="165">
        <v>100</v>
      </c>
      <c r="V63" s="165">
        <v>2</v>
      </c>
      <c r="W63" s="165">
        <v>60</v>
      </c>
      <c r="X63" s="166">
        <v>0.22</v>
      </c>
      <c r="Y63" s="167" t="s">
        <v>4</v>
      </c>
      <c r="Z63" s="113"/>
      <c r="AA63" s="113"/>
      <c r="AB63" s="187"/>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row>
    <row r="64" spans="1:125" s="169" customFormat="1" ht="20.149999999999999" customHeight="1" x14ac:dyDescent="0.35">
      <c r="A64" s="154"/>
      <c r="B64" s="156">
        <v>15</v>
      </c>
      <c r="C64" s="155" t="s">
        <v>423</v>
      </c>
      <c r="D64" s="155" t="s">
        <v>91</v>
      </c>
      <c r="E64" s="156" t="s">
        <v>57</v>
      </c>
      <c r="F64" s="156" t="s">
        <v>58</v>
      </c>
      <c r="G64" s="156" t="s">
        <v>69</v>
      </c>
      <c r="H64" s="156" t="s">
        <v>69</v>
      </c>
      <c r="I64" s="157" t="s">
        <v>59</v>
      </c>
      <c r="J64" s="155" t="s">
        <v>424</v>
      </c>
      <c r="K64" s="155">
        <v>517367</v>
      </c>
      <c r="L64" s="158">
        <v>45633</v>
      </c>
      <c r="M64" s="159">
        <v>45998</v>
      </c>
      <c r="N64" s="160" t="s">
        <v>60</v>
      </c>
      <c r="O64" s="161" t="s">
        <v>61</v>
      </c>
      <c r="P64" s="162" t="s">
        <v>217</v>
      </c>
      <c r="Q64" s="162" t="s">
        <v>413</v>
      </c>
      <c r="R64" s="162" t="s">
        <v>75</v>
      </c>
      <c r="S64" s="163">
        <v>0.17908530928497285</v>
      </c>
      <c r="T64" s="164">
        <v>0.94730000000000003</v>
      </c>
      <c r="U64" s="165">
        <v>100</v>
      </c>
      <c r="V64" s="165">
        <v>2</v>
      </c>
      <c r="W64" s="165">
        <v>60</v>
      </c>
      <c r="X64" s="166">
        <v>0.22</v>
      </c>
      <c r="Y64" s="167" t="s">
        <v>4</v>
      </c>
      <c r="Z64" s="113"/>
      <c r="AA64" s="113"/>
      <c r="AB64" s="187"/>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3"/>
      <c r="CX64" s="113"/>
      <c r="CY64" s="113"/>
      <c r="CZ64" s="113"/>
      <c r="DA64" s="113"/>
      <c r="DB64" s="113"/>
      <c r="DC64" s="113"/>
      <c r="DD64" s="113"/>
      <c r="DE64" s="113"/>
      <c r="DF64" s="113"/>
      <c r="DG64" s="113"/>
      <c r="DH64" s="113"/>
      <c r="DI64" s="113"/>
      <c r="DJ64" s="113"/>
      <c r="DK64" s="113"/>
      <c r="DL64" s="113"/>
      <c r="DM64" s="113"/>
      <c r="DN64" s="113"/>
      <c r="DO64" s="113"/>
      <c r="DP64" s="113"/>
      <c r="DQ64" s="113"/>
      <c r="DR64" s="113"/>
    </row>
    <row r="65" spans="1:122" s="169" customFormat="1" ht="20.149999999999999" customHeight="1" x14ac:dyDescent="0.35">
      <c r="A65" s="154"/>
      <c r="B65" s="156">
        <v>16</v>
      </c>
      <c r="C65" s="155" t="s">
        <v>425</v>
      </c>
      <c r="D65" s="155" t="s">
        <v>91</v>
      </c>
      <c r="E65" s="156" t="s">
        <v>57</v>
      </c>
      <c r="F65" s="156" t="s">
        <v>58</v>
      </c>
      <c r="G65" s="156" t="s">
        <v>69</v>
      </c>
      <c r="H65" s="156" t="s">
        <v>69</v>
      </c>
      <c r="I65" s="157" t="s">
        <v>59</v>
      </c>
      <c r="J65" s="155" t="s">
        <v>426</v>
      </c>
      <c r="K65" s="155">
        <v>517401</v>
      </c>
      <c r="L65" s="158">
        <v>45634</v>
      </c>
      <c r="M65" s="159">
        <v>45999</v>
      </c>
      <c r="N65" s="160" t="s">
        <v>60</v>
      </c>
      <c r="O65" s="161" t="s">
        <v>61</v>
      </c>
      <c r="P65" s="162" t="s">
        <v>217</v>
      </c>
      <c r="Q65" s="162" t="s">
        <v>413</v>
      </c>
      <c r="R65" s="162" t="s">
        <v>75</v>
      </c>
      <c r="S65" s="163">
        <v>0.17630753150719505</v>
      </c>
      <c r="T65" s="164">
        <v>0.94730000000000003</v>
      </c>
      <c r="U65" s="165">
        <v>100</v>
      </c>
      <c r="V65" s="165">
        <v>2</v>
      </c>
      <c r="W65" s="165">
        <v>60</v>
      </c>
      <c r="X65" s="166">
        <v>0.22</v>
      </c>
      <c r="Y65" s="167" t="s">
        <v>4</v>
      </c>
      <c r="Z65" s="113"/>
      <c r="AA65" s="113"/>
      <c r="AB65" s="187"/>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c r="CV65" s="113"/>
      <c r="CW65" s="113"/>
      <c r="CX65" s="113"/>
      <c r="CY65" s="113"/>
      <c r="CZ65" s="113"/>
      <c r="DA65" s="113"/>
      <c r="DB65" s="113"/>
      <c r="DC65" s="113"/>
      <c r="DD65" s="113"/>
      <c r="DE65" s="113"/>
      <c r="DF65" s="113"/>
      <c r="DG65" s="113"/>
      <c r="DH65" s="113"/>
      <c r="DI65" s="113"/>
      <c r="DJ65" s="113"/>
      <c r="DK65" s="113"/>
      <c r="DL65" s="113"/>
      <c r="DM65" s="113"/>
      <c r="DN65" s="113"/>
      <c r="DO65" s="113"/>
      <c r="DP65" s="113"/>
      <c r="DQ65" s="113"/>
      <c r="DR65" s="113"/>
    </row>
    <row r="66" spans="1:122" s="169" customFormat="1" ht="20.149999999999999" customHeight="1" x14ac:dyDescent="0.25">
      <c r="A66" s="154"/>
      <c r="B66" s="156">
        <v>17</v>
      </c>
      <c r="C66" s="155" t="s">
        <v>427</v>
      </c>
      <c r="D66" s="155" t="s">
        <v>91</v>
      </c>
      <c r="E66" s="156" t="s">
        <v>57</v>
      </c>
      <c r="F66" s="156" t="s">
        <v>58</v>
      </c>
      <c r="G66" s="156" t="s">
        <v>69</v>
      </c>
      <c r="H66" s="156" t="s">
        <v>69</v>
      </c>
      <c r="I66" s="157" t="s">
        <v>59</v>
      </c>
      <c r="J66" s="155" t="s">
        <v>428</v>
      </c>
      <c r="K66" s="155">
        <v>517261</v>
      </c>
      <c r="L66" s="158">
        <v>45632</v>
      </c>
      <c r="M66" s="159">
        <v>45997</v>
      </c>
      <c r="N66" s="160" t="s">
        <v>60</v>
      </c>
      <c r="O66" s="161" t="s">
        <v>61</v>
      </c>
      <c r="P66" s="162" t="s">
        <v>217</v>
      </c>
      <c r="Q66" s="162" t="s">
        <v>413</v>
      </c>
      <c r="R66" s="162" t="s">
        <v>75</v>
      </c>
      <c r="S66" s="163">
        <v>0.18186308706275062</v>
      </c>
      <c r="T66" s="164">
        <v>0.94730000000000003</v>
      </c>
      <c r="U66" s="165">
        <v>100</v>
      </c>
      <c r="V66" s="165">
        <v>2</v>
      </c>
      <c r="W66" s="165">
        <v>60</v>
      </c>
      <c r="X66" s="166">
        <v>0.22</v>
      </c>
      <c r="Y66" s="167" t="s">
        <v>4</v>
      </c>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3"/>
      <c r="DJ66" s="113"/>
      <c r="DK66" s="113"/>
      <c r="DL66" s="113"/>
      <c r="DM66" s="113"/>
      <c r="DN66" s="113"/>
      <c r="DO66" s="113"/>
      <c r="DP66" s="113"/>
      <c r="DQ66" s="113"/>
      <c r="DR66" s="113"/>
    </row>
    <row r="67" spans="1:122" s="169" customFormat="1" ht="20.149999999999999" customHeight="1" x14ac:dyDescent="0.35">
      <c r="A67" s="154"/>
      <c r="B67" s="156">
        <v>18</v>
      </c>
      <c r="C67" s="155" t="s">
        <v>429</v>
      </c>
      <c r="D67" s="155" t="s">
        <v>91</v>
      </c>
      <c r="E67" s="156" t="s">
        <v>57</v>
      </c>
      <c r="F67" s="156" t="s">
        <v>58</v>
      </c>
      <c r="G67" s="156" t="s">
        <v>69</v>
      </c>
      <c r="H67" s="156" t="s">
        <v>69</v>
      </c>
      <c r="I67" s="157" t="s">
        <v>59</v>
      </c>
      <c r="J67" s="155" t="s">
        <v>430</v>
      </c>
      <c r="K67" s="155">
        <v>517407</v>
      </c>
      <c r="L67" s="158">
        <v>45633</v>
      </c>
      <c r="M67" s="159">
        <v>45998</v>
      </c>
      <c r="N67" s="160" t="s">
        <v>60</v>
      </c>
      <c r="O67" s="161" t="s">
        <v>61</v>
      </c>
      <c r="P67" s="162" t="s">
        <v>217</v>
      </c>
      <c r="Q67" s="162" t="s">
        <v>413</v>
      </c>
      <c r="R67" s="162" t="s">
        <v>75</v>
      </c>
      <c r="S67" s="163">
        <v>0.17908530928497285</v>
      </c>
      <c r="T67" s="164">
        <v>0.94730000000000003</v>
      </c>
      <c r="U67" s="165">
        <v>100</v>
      </c>
      <c r="V67" s="165">
        <v>2</v>
      </c>
      <c r="W67" s="165">
        <v>60</v>
      </c>
      <c r="X67" s="166">
        <v>0.22</v>
      </c>
      <c r="Y67" s="167" t="s">
        <v>4</v>
      </c>
      <c r="Z67" s="113"/>
      <c r="AA67" s="113"/>
      <c r="AB67" s="187"/>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c r="DO67" s="113"/>
      <c r="DP67" s="113"/>
      <c r="DQ67" s="113"/>
      <c r="DR67" s="113"/>
    </row>
    <row r="68" spans="1:122" s="169" customFormat="1" ht="20.149999999999999" customHeight="1" x14ac:dyDescent="0.35">
      <c r="A68" s="154"/>
      <c r="B68" s="156">
        <v>19</v>
      </c>
      <c r="C68" s="155" t="s">
        <v>431</v>
      </c>
      <c r="D68" s="155" t="s">
        <v>91</v>
      </c>
      <c r="E68" s="156" t="s">
        <v>57</v>
      </c>
      <c r="F68" s="156" t="s">
        <v>58</v>
      </c>
      <c r="G68" s="156" t="s">
        <v>69</v>
      </c>
      <c r="H68" s="156" t="s">
        <v>69</v>
      </c>
      <c r="I68" s="157" t="s">
        <v>59</v>
      </c>
      <c r="J68" s="155" t="s">
        <v>432</v>
      </c>
      <c r="K68" s="155">
        <v>517466</v>
      </c>
      <c r="L68" s="158">
        <v>45632</v>
      </c>
      <c r="M68" s="159">
        <v>45997</v>
      </c>
      <c r="N68" s="160" t="s">
        <v>60</v>
      </c>
      <c r="O68" s="161" t="s">
        <v>61</v>
      </c>
      <c r="P68" s="162" t="s">
        <v>217</v>
      </c>
      <c r="Q68" s="162" t="s">
        <v>413</v>
      </c>
      <c r="R68" s="162" t="s">
        <v>75</v>
      </c>
      <c r="S68" s="163">
        <v>0.18186308706275062</v>
      </c>
      <c r="T68" s="164">
        <v>0.94730000000000003</v>
      </c>
      <c r="U68" s="165">
        <v>100</v>
      </c>
      <c r="V68" s="165">
        <v>2</v>
      </c>
      <c r="W68" s="165">
        <v>60</v>
      </c>
      <c r="X68" s="166">
        <v>0.22</v>
      </c>
      <c r="Y68" s="167" t="s">
        <v>4</v>
      </c>
      <c r="Z68" s="113"/>
      <c r="AA68" s="113"/>
      <c r="AB68" s="187"/>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113"/>
      <c r="DD68" s="113"/>
      <c r="DE68" s="113"/>
      <c r="DF68" s="113"/>
      <c r="DG68" s="113"/>
      <c r="DH68" s="113"/>
      <c r="DI68" s="113"/>
      <c r="DJ68" s="113"/>
      <c r="DK68" s="113"/>
      <c r="DL68" s="113"/>
      <c r="DM68" s="113"/>
      <c r="DN68" s="113"/>
      <c r="DO68" s="113"/>
      <c r="DP68" s="113"/>
      <c r="DQ68" s="113"/>
      <c r="DR68" s="113"/>
    </row>
    <row r="69" spans="1:122" s="169" customFormat="1" ht="20.149999999999999" customHeight="1" x14ac:dyDescent="0.35">
      <c r="A69" s="154"/>
      <c r="B69" s="156">
        <v>20</v>
      </c>
      <c r="C69" s="155" t="s">
        <v>433</v>
      </c>
      <c r="D69" s="155" t="s">
        <v>91</v>
      </c>
      <c r="E69" s="156" t="s">
        <v>57</v>
      </c>
      <c r="F69" s="156" t="s">
        <v>58</v>
      </c>
      <c r="G69" s="156" t="s">
        <v>69</v>
      </c>
      <c r="H69" s="156" t="s">
        <v>69</v>
      </c>
      <c r="I69" s="157" t="s">
        <v>59</v>
      </c>
      <c r="J69" s="155" t="s">
        <v>434</v>
      </c>
      <c r="K69" s="155">
        <v>517467</v>
      </c>
      <c r="L69" s="158">
        <v>45634</v>
      </c>
      <c r="M69" s="159">
        <v>45999</v>
      </c>
      <c r="N69" s="160" t="s">
        <v>60</v>
      </c>
      <c r="O69" s="161" t="s">
        <v>61</v>
      </c>
      <c r="P69" s="162" t="s">
        <v>217</v>
      </c>
      <c r="Q69" s="162" t="s">
        <v>413</v>
      </c>
      <c r="R69" s="162" t="s">
        <v>75</v>
      </c>
      <c r="S69" s="163">
        <v>0.17630753150719505</v>
      </c>
      <c r="T69" s="164">
        <v>0.94730000000000003</v>
      </c>
      <c r="U69" s="165">
        <v>100</v>
      </c>
      <c r="V69" s="165">
        <v>2</v>
      </c>
      <c r="W69" s="165">
        <v>60</v>
      </c>
      <c r="X69" s="166">
        <v>0.22</v>
      </c>
      <c r="Y69" s="167" t="s">
        <v>4</v>
      </c>
      <c r="Z69" s="113"/>
      <c r="AA69" s="113"/>
      <c r="AB69" s="187"/>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3"/>
      <c r="CW69" s="113"/>
      <c r="CX69" s="113"/>
      <c r="CY69" s="113"/>
      <c r="CZ69" s="113"/>
      <c r="DA69" s="113"/>
      <c r="DB69" s="113"/>
      <c r="DC69" s="113"/>
      <c r="DD69" s="113"/>
      <c r="DE69" s="113"/>
      <c r="DF69" s="113"/>
      <c r="DG69" s="113"/>
      <c r="DH69" s="113"/>
      <c r="DI69" s="113"/>
      <c r="DJ69" s="113"/>
      <c r="DK69" s="113"/>
      <c r="DL69" s="113"/>
      <c r="DM69" s="113"/>
      <c r="DN69" s="113"/>
      <c r="DO69" s="113"/>
      <c r="DP69" s="113"/>
      <c r="DQ69" s="113"/>
      <c r="DR69" s="113"/>
    </row>
    <row r="70" spans="1:122" s="169" customFormat="1" ht="20.149999999999999" customHeight="1" x14ac:dyDescent="0.35">
      <c r="A70" s="154"/>
      <c r="B70" s="155">
        <v>21</v>
      </c>
      <c r="C70" s="155" t="s">
        <v>435</v>
      </c>
      <c r="D70" s="155" t="s">
        <v>91</v>
      </c>
      <c r="E70" s="156" t="s">
        <v>57</v>
      </c>
      <c r="F70" s="156" t="s">
        <v>58</v>
      </c>
      <c r="G70" s="156" t="s">
        <v>69</v>
      </c>
      <c r="H70" s="156" t="s">
        <v>69</v>
      </c>
      <c r="I70" s="157" t="s">
        <v>59</v>
      </c>
      <c r="J70" s="155">
        <v>35271</v>
      </c>
      <c r="K70" s="155">
        <v>517236</v>
      </c>
      <c r="L70" s="158">
        <v>45607</v>
      </c>
      <c r="M70" s="159">
        <v>45972</v>
      </c>
      <c r="N70" s="160" t="s">
        <v>60</v>
      </c>
      <c r="O70" s="161" t="s">
        <v>61</v>
      </c>
      <c r="P70" s="162" t="s">
        <v>217</v>
      </c>
      <c r="Q70" s="162" t="s">
        <v>413</v>
      </c>
      <c r="R70" s="162" t="s">
        <v>75</v>
      </c>
      <c r="S70" s="163">
        <v>0.25130753150719504</v>
      </c>
      <c r="T70" s="164">
        <v>0.94730000000000003</v>
      </c>
      <c r="U70" s="165">
        <v>100</v>
      </c>
      <c r="V70" s="165">
        <v>2</v>
      </c>
      <c r="W70" s="165">
        <v>60</v>
      </c>
      <c r="X70" s="166">
        <v>0.22</v>
      </c>
      <c r="Y70" s="167" t="s">
        <v>4</v>
      </c>
      <c r="Z70" s="113"/>
      <c r="AA70" s="113"/>
      <c r="AB70" s="187"/>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I70" s="113"/>
      <c r="CJ70" s="113"/>
      <c r="CK70" s="113"/>
      <c r="CL70" s="113"/>
      <c r="CM70" s="113"/>
      <c r="CN70" s="113"/>
      <c r="CO70" s="113"/>
      <c r="CP70" s="113"/>
      <c r="CQ70" s="113"/>
      <c r="CR70" s="113"/>
      <c r="CS70" s="113"/>
      <c r="CT70" s="113"/>
      <c r="CU70" s="113"/>
      <c r="CV70" s="113"/>
      <c r="CW70" s="113"/>
      <c r="CX70" s="113"/>
      <c r="CY70" s="113"/>
      <c r="CZ70" s="113"/>
      <c r="DA70" s="113"/>
      <c r="DB70" s="113"/>
      <c r="DC70" s="113"/>
      <c r="DD70" s="113"/>
      <c r="DE70" s="113"/>
      <c r="DF70" s="113"/>
      <c r="DG70" s="113"/>
      <c r="DH70" s="113"/>
      <c r="DI70" s="113"/>
      <c r="DJ70" s="113"/>
      <c r="DK70" s="113"/>
      <c r="DL70" s="113"/>
      <c r="DM70" s="113"/>
      <c r="DN70" s="113"/>
      <c r="DO70" s="113"/>
      <c r="DP70" s="113"/>
      <c r="DQ70" s="113"/>
      <c r="DR70" s="113"/>
    </row>
    <row r="71" spans="1:122" s="169" customFormat="1" ht="20.149999999999999" customHeight="1" x14ac:dyDescent="0.35">
      <c r="A71" s="154"/>
      <c r="B71" s="155">
        <v>22</v>
      </c>
      <c r="C71" s="155" t="s">
        <v>436</v>
      </c>
      <c r="D71" s="155" t="s">
        <v>91</v>
      </c>
      <c r="E71" s="156" t="s">
        <v>57</v>
      </c>
      <c r="F71" s="156" t="s">
        <v>58</v>
      </c>
      <c r="G71" s="156" t="s">
        <v>69</v>
      </c>
      <c r="H71" s="156" t="s">
        <v>69</v>
      </c>
      <c r="I71" s="157" t="s">
        <v>59</v>
      </c>
      <c r="J71" s="155">
        <v>35274</v>
      </c>
      <c r="K71" s="155">
        <v>517242</v>
      </c>
      <c r="L71" s="158">
        <v>45607</v>
      </c>
      <c r="M71" s="159">
        <v>45972</v>
      </c>
      <c r="N71" s="160" t="s">
        <v>60</v>
      </c>
      <c r="O71" s="161" t="s">
        <v>61</v>
      </c>
      <c r="P71" s="162" t="s">
        <v>217</v>
      </c>
      <c r="Q71" s="162" t="s">
        <v>413</v>
      </c>
      <c r="R71" s="162" t="s">
        <v>75</v>
      </c>
      <c r="S71" s="163">
        <v>0.25130753150719504</v>
      </c>
      <c r="T71" s="164">
        <v>0.94730000000000003</v>
      </c>
      <c r="U71" s="165">
        <v>100</v>
      </c>
      <c r="V71" s="165">
        <v>2</v>
      </c>
      <c r="W71" s="165">
        <v>60</v>
      </c>
      <c r="X71" s="166">
        <v>0.22</v>
      </c>
      <c r="Y71" s="167" t="s">
        <v>4</v>
      </c>
      <c r="Z71" s="113"/>
      <c r="AA71" s="113"/>
      <c r="AB71" s="187"/>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c r="CK71" s="113"/>
      <c r="CL71" s="113"/>
      <c r="CM71" s="113"/>
      <c r="CN71" s="113"/>
      <c r="CO71" s="113"/>
      <c r="CP71" s="113"/>
      <c r="CQ71" s="113"/>
      <c r="CR71" s="113"/>
      <c r="CS71" s="113"/>
      <c r="CT71" s="113"/>
      <c r="CU71" s="113"/>
      <c r="CV71" s="113"/>
      <c r="CW71" s="113"/>
      <c r="CX71" s="113"/>
      <c r="CY71" s="113"/>
      <c r="CZ71" s="113"/>
      <c r="DA71" s="113"/>
      <c r="DB71" s="113"/>
      <c r="DC71" s="113"/>
      <c r="DD71" s="113"/>
      <c r="DE71" s="113"/>
      <c r="DF71" s="113"/>
      <c r="DG71" s="113"/>
      <c r="DH71" s="113"/>
      <c r="DI71" s="113"/>
      <c r="DJ71" s="113"/>
      <c r="DK71" s="113"/>
      <c r="DL71" s="113"/>
      <c r="DM71" s="113"/>
      <c r="DN71" s="113"/>
      <c r="DO71" s="113"/>
      <c r="DP71" s="113"/>
      <c r="DQ71" s="113"/>
      <c r="DR71" s="113"/>
    </row>
    <row r="72" spans="1:122" s="169" customFormat="1" ht="20.149999999999999" customHeight="1" x14ac:dyDescent="0.35">
      <c r="A72" s="154"/>
      <c r="B72" s="156">
        <v>23</v>
      </c>
      <c r="C72" s="155" t="s">
        <v>437</v>
      </c>
      <c r="D72" s="155" t="s">
        <v>91</v>
      </c>
      <c r="E72" s="156" t="s">
        <v>57</v>
      </c>
      <c r="F72" s="156" t="s">
        <v>58</v>
      </c>
      <c r="G72" s="156" t="s">
        <v>69</v>
      </c>
      <c r="H72" s="156" t="s">
        <v>69</v>
      </c>
      <c r="I72" s="157" t="s">
        <v>59</v>
      </c>
      <c r="J72" s="155" t="s">
        <v>438</v>
      </c>
      <c r="K72" s="155">
        <v>517111</v>
      </c>
      <c r="L72" s="158">
        <v>45644</v>
      </c>
      <c r="M72" s="159">
        <v>46009</v>
      </c>
      <c r="N72" s="160" t="s">
        <v>60</v>
      </c>
      <c r="O72" s="161" t="s">
        <v>61</v>
      </c>
      <c r="P72" s="162" t="s">
        <v>217</v>
      </c>
      <c r="Q72" s="162" t="s">
        <v>413</v>
      </c>
      <c r="R72" s="162" t="s">
        <v>75</v>
      </c>
      <c r="S72" s="163">
        <v>0.14852975372941729</v>
      </c>
      <c r="T72" s="164">
        <v>0.94730000000000003</v>
      </c>
      <c r="U72" s="165">
        <v>100</v>
      </c>
      <c r="V72" s="165">
        <v>2</v>
      </c>
      <c r="W72" s="165">
        <v>60</v>
      </c>
      <c r="X72" s="166">
        <v>0.22</v>
      </c>
      <c r="Y72" s="167" t="s">
        <v>4</v>
      </c>
      <c r="Z72" s="113"/>
      <c r="AA72" s="113"/>
      <c r="AB72" s="187"/>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c r="CK72" s="113"/>
      <c r="CL72" s="113"/>
      <c r="CM72" s="113"/>
      <c r="CN72" s="113"/>
      <c r="CO72" s="113"/>
      <c r="CP72" s="113"/>
      <c r="CQ72" s="113"/>
      <c r="CR72" s="113"/>
      <c r="CS72" s="113"/>
      <c r="CT72" s="113"/>
      <c r="CU72" s="113"/>
      <c r="CV72" s="113"/>
      <c r="CW72" s="113"/>
      <c r="CX72" s="113"/>
      <c r="CY72" s="113"/>
      <c r="CZ72" s="113"/>
      <c r="DA72" s="113"/>
      <c r="DB72" s="113"/>
      <c r="DC72" s="113"/>
      <c r="DD72" s="113"/>
      <c r="DE72" s="113"/>
      <c r="DF72" s="113"/>
      <c r="DG72" s="113"/>
      <c r="DH72" s="113"/>
      <c r="DI72" s="113"/>
      <c r="DJ72" s="113"/>
      <c r="DK72" s="113"/>
      <c r="DL72" s="113"/>
      <c r="DM72" s="113"/>
      <c r="DN72" s="113"/>
      <c r="DO72" s="113"/>
      <c r="DP72" s="113"/>
      <c r="DQ72" s="113"/>
      <c r="DR72" s="113"/>
    </row>
    <row r="73" spans="1:122" s="169" customFormat="1" ht="20.149999999999999" customHeight="1" x14ac:dyDescent="0.25">
      <c r="A73" s="154"/>
      <c r="B73" s="156">
        <v>24</v>
      </c>
      <c r="C73" s="155" t="s">
        <v>439</v>
      </c>
      <c r="D73" s="155" t="s">
        <v>91</v>
      </c>
      <c r="E73" s="156" t="s">
        <v>57</v>
      </c>
      <c r="F73" s="156" t="s">
        <v>58</v>
      </c>
      <c r="G73" s="156" t="s">
        <v>69</v>
      </c>
      <c r="H73" s="156" t="s">
        <v>69</v>
      </c>
      <c r="I73" s="157" t="s">
        <v>59</v>
      </c>
      <c r="J73" s="155" t="s">
        <v>440</v>
      </c>
      <c r="K73" s="155">
        <v>517243</v>
      </c>
      <c r="L73" s="158">
        <v>45642</v>
      </c>
      <c r="M73" s="159">
        <v>46007</v>
      </c>
      <c r="N73" s="160" t="s">
        <v>60</v>
      </c>
      <c r="O73" s="161" t="s">
        <v>61</v>
      </c>
      <c r="P73" s="162" t="s">
        <v>217</v>
      </c>
      <c r="Q73" s="162" t="s">
        <v>413</v>
      </c>
      <c r="R73" s="162" t="s">
        <v>75</v>
      </c>
      <c r="S73" s="163">
        <v>0.15408530928497283</v>
      </c>
      <c r="T73" s="164">
        <v>0.94730000000000003</v>
      </c>
      <c r="U73" s="165">
        <v>100</v>
      </c>
      <c r="V73" s="165">
        <v>2</v>
      </c>
      <c r="W73" s="165">
        <v>60</v>
      </c>
      <c r="X73" s="166">
        <v>0.22</v>
      </c>
      <c r="Y73" s="167" t="s">
        <v>4</v>
      </c>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c r="CK73" s="113"/>
      <c r="CL73" s="113"/>
      <c r="CM73" s="113"/>
      <c r="CN73" s="113"/>
      <c r="CO73" s="113"/>
      <c r="CP73" s="113"/>
      <c r="CQ73" s="113"/>
      <c r="CR73" s="113"/>
      <c r="CS73" s="113"/>
      <c r="CT73" s="113"/>
      <c r="CU73" s="113"/>
      <c r="CV73" s="113"/>
      <c r="CW73" s="113"/>
      <c r="CX73" s="113"/>
      <c r="CY73" s="113"/>
      <c r="CZ73" s="113"/>
      <c r="DA73" s="113"/>
      <c r="DB73" s="113"/>
      <c r="DC73" s="113"/>
      <c r="DD73" s="113"/>
      <c r="DE73" s="113"/>
      <c r="DF73" s="113"/>
      <c r="DG73" s="113"/>
      <c r="DH73" s="113"/>
      <c r="DI73" s="113"/>
      <c r="DJ73" s="113"/>
      <c r="DK73" s="113"/>
      <c r="DL73" s="113"/>
      <c r="DM73" s="113"/>
      <c r="DN73" s="113"/>
      <c r="DO73" s="113"/>
      <c r="DP73" s="113"/>
      <c r="DQ73" s="113"/>
      <c r="DR73" s="113"/>
    </row>
    <row r="74" spans="1:122" s="169" customFormat="1" ht="20.149999999999999" customHeight="1" x14ac:dyDescent="0.25">
      <c r="A74" s="154"/>
      <c r="B74" s="156">
        <v>25</v>
      </c>
      <c r="C74" s="155" t="s">
        <v>441</v>
      </c>
      <c r="D74" s="155" t="s">
        <v>91</v>
      </c>
      <c r="E74" s="156" t="s">
        <v>57</v>
      </c>
      <c r="F74" s="156" t="s">
        <v>58</v>
      </c>
      <c r="G74" s="156" t="s">
        <v>69</v>
      </c>
      <c r="H74" s="156" t="s">
        <v>69</v>
      </c>
      <c r="I74" s="157" t="s">
        <v>59</v>
      </c>
      <c r="J74" s="155" t="s">
        <v>442</v>
      </c>
      <c r="K74" s="155">
        <v>517117</v>
      </c>
      <c r="L74" s="158">
        <v>45644</v>
      </c>
      <c r="M74" s="159">
        <v>46009</v>
      </c>
      <c r="N74" s="160" t="s">
        <v>60</v>
      </c>
      <c r="O74" s="161" t="s">
        <v>61</v>
      </c>
      <c r="P74" s="162" t="s">
        <v>217</v>
      </c>
      <c r="Q74" s="162" t="s">
        <v>413</v>
      </c>
      <c r="R74" s="162" t="s">
        <v>75</v>
      </c>
      <c r="S74" s="163">
        <v>0.14852975372941729</v>
      </c>
      <c r="T74" s="164">
        <v>0.94730000000000003</v>
      </c>
      <c r="U74" s="165">
        <v>100</v>
      </c>
      <c r="V74" s="165">
        <v>2</v>
      </c>
      <c r="W74" s="165">
        <v>60</v>
      </c>
      <c r="X74" s="166">
        <v>0.22</v>
      </c>
      <c r="Y74" s="167" t="s">
        <v>4</v>
      </c>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3"/>
      <c r="BU74" s="113"/>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3"/>
      <c r="DJ74" s="113"/>
      <c r="DK74" s="113"/>
      <c r="DL74" s="113"/>
      <c r="DM74" s="113"/>
      <c r="DN74" s="113"/>
      <c r="DO74" s="113"/>
      <c r="DP74" s="113"/>
      <c r="DQ74" s="113"/>
      <c r="DR74" s="113"/>
    </row>
    <row r="75" spans="1:122" s="169" customFormat="1" ht="20.149999999999999" customHeight="1" x14ac:dyDescent="0.25">
      <c r="A75" s="154"/>
      <c r="B75" s="156">
        <v>26</v>
      </c>
      <c r="C75" s="155" t="s">
        <v>443</v>
      </c>
      <c r="D75" s="155" t="s">
        <v>91</v>
      </c>
      <c r="E75" s="156" t="s">
        <v>57</v>
      </c>
      <c r="F75" s="156" t="s">
        <v>58</v>
      </c>
      <c r="G75" s="156" t="s">
        <v>69</v>
      </c>
      <c r="H75" s="156" t="s">
        <v>69</v>
      </c>
      <c r="I75" s="157" t="s">
        <v>59</v>
      </c>
      <c r="J75" s="155" t="s">
        <v>444</v>
      </c>
      <c r="K75" s="155">
        <v>517213</v>
      </c>
      <c r="L75" s="158">
        <v>45644</v>
      </c>
      <c r="M75" s="159">
        <v>46009</v>
      </c>
      <c r="N75" s="160" t="s">
        <v>60</v>
      </c>
      <c r="O75" s="161" t="s">
        <v>61</v>
      </c>
      <c r="P75" s="162" t="s">
        <v>217</v>
      </c>
      <c r="Q75" s="162" t="s">
        <v>413</v>
      </c>
      <c r="R75" s="162" t="s">
        <v>75</v>
      </c>
      <c r="S75" s="163">
        <v>0.14852975372941729</v>
      </c>
      <c r="T75" s="164">
        <v>0.94730000000000003</v>
      </c>
      <c r="U75" s="165">
        <v>100</v>
      </c>
      <c r="V75" s="165">
        <v>2</v>
      </c>
      <c r="W75" s="165">
        <v>60</v>
      </c>
      <c r="X75" s="166">
        <v>0.22</v>
      </c>
      <c r="Y75" s="167" t="s">
        <v>4</v>
      </c>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c r="CK75" s="113"/>
      <c r="CL75" s="113"/>
      <c r="CM75" s="113"/>
      <c r="CN75" s="113"/>
      <c r="CO75" s="113"/>
      <c r="CP75" s="113"/>
      <c r="CQ75" s="113"/>
      <c r="CR75" s="113"/>
      <c r="CS75" s="113"/>
      <c r="CT75" s="113"/>
      <c r="CU75" s="113"/>
      <c r="CV75" s="113"/>
      <c r="CW75" s="113"/>
      <c r="CX75" s="113"/>
      <c r="CY75" s="113"/>
      <c r="CZ75" s="113"/>
      <c r="DA75" s="113"/>
      <c r="DB75" s="113"/>
      <c r="DC75" s="113"/>
      <c r="DD75" s="113"/>
      <c r="DE75" s="113"/>
      <c r="DF75" s="113"/>
      <c r="DG75" s="113"/>
      <c r="DH75" s="113"/>
      <c r="DI75" s="113"/>
      <c r="DJ75" s="113"/>
      <c r="DK75" s="113"/>
      <c r="DL75" s="113"/>
      <c r="DM75" s="113"/>
      <c r="DN75" s="113"/>
      <c r="DO75" s="113"/>
      <c r="DP75" s="113"/>
      <c r="DQ75" s="113"/>
      <c r="DR75" s="113"/>
    </row>
    <row r="76" spans="1:122" s="169" customFormat="1" ht="20.149999999999999" customHeight="1" x14ac:dyDescent="0.25">
      <c r="A76" s="154"/>
      <c r="B76" s="156">
        <v>27</v>
      </c>
      <c r="C76" s="155" t="s">
        <v>445</v>
      </c>
      <c r="D76" s="156" t="s">
        <v>91</v>
      </c>
      <c r="E76" s="156" t="s">
        <v>57</v>
      </c>
      <c r="F76" s="156" t="s">
        <v>58</v>
      </c>
      <c r="G76" s="156" t="s">
        <v>69</v>
      </c>
      <c r="H76" s="156" t="s">
        <v>69</v>
      </c>
      <c r="I76" s="157" t="s">
        <v>59</v>
      </c>
      <c r="J76" s="155" t="s">
        <v>446</v>
      </c>
      <c r="K76" s="155">
        <v>517137</v>
      </c>
      <c r="L76" s="158">
        <v>45642</v>
      </c>
      <c r="M76" s="159">
        <v>46007</v>
      </c>
      <c r="N76" s="160" t="s">
        <v>60</v>
      </c>
      <c r="O76" s="161" t="s">
        <v>61</v>
      </c>
      <c r="P76" s="162" t="s">
        <v>217</v>
      </c>
      <c r="Q76" s="162" t="s">
        <v>413</v>
      </c>
      <c r="R76" s="162" t="s">
        <v>75</v>
      </c>
      <c r="S76" s="163">
        <v>0.15408530928497283</v>
      </c>
      <c r="T76" s="164">
        <v>0.94730000000000003</v>
      </c>
      <c r="U76" s="165">
        <v>100</v>
      </c>
      <c r="V76" s="165">
        <v>2</v>
      </c>
      <c r="W76" s="165">
        <v>60</v>
      </c>
      <c r="X76" s="166">
        <v>0.22</v>
      </c>
      <c r="Y76" s="167" t="s">
        <v>4</v>
      </c>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c r="CK76" s="113"/>
      <c r="CL76" s="113"/>
      <c r="CM76" s="113"/>
      <c r="CN76" s="113"/>
      <c r="CO76" s="113"/>
      <c r="CP76" s="113"/>
      <c r="CQ76" s="113"/>
      <c r="CR76" s="113"/>
      <c r="CS76" s="113"/>
      <c r="CT76" s="113"/>
      <c r="CU76" s="113"/>
      <c r="CV76" s="113"/>
      <c r="CW76" s="113"/>
      <c r="CX76" s="113"/>
      <c r="CY76" s="113"/>
      <c r="CZ76" s="113"/>
      <c r="DA76" s="113"/>
      <c r="DB76" s="113"/>
      <c r="DC76" s="113"/>
      <c r="DD76" s="113"/>
      <c r="DE76" s="113"/>
      <c r="DF76" s="113"/>
      <c r="DG76" s="113"/>
      <c r="DH76" s="113"/>
      <c r="DI76" s="113"/>
      <c r="DJ76" s="113"/>
      <c r="DK76" s="113"/>
      <c r="DL76" s="113"/>
      <c r="DM76" s="113"/>
      <c r="DN76" s="113"/>
      <c r="DO76" s="113"/>
      <c r="DP76" s="113"/>
      <c r="DQ76" s="113"/>
      <c r="DR76" s="113"/>
    </row>
    <row r="77" spans="1:122" s="169" customFormat="1" ht="20.149999999999999" customHeight="1" x14ac:dyDescent="0.25">
      <c r="A77" s="154"/>
      <c r="B77" s="156">
        <v>28</v>
      </c>
      <c r="C77" s="155" t="s">
        <v>447</v>
      </c>
      <c r="D77" s="156" t="s">
        <v>91</v>
      </c>
      <c r="E77" s="156" t="s">
        <v>57</v>
      </c>
      <c r="F77" s="156" t="s">
        <v>58</v>
      </c>
      <c r="G77" s="156" t="s">
        <v>69</v>
      </c>
      <c r="H77" s="156" t="s">
        <v>69</v>
      </c>
      <c r="I77" s="157" t="s">
        <v>59</v>
      </c>
      <c r="J77" s="155" t="s">
        <v>448</v>
      </c>
      <c r="K77" s="155">
        <v>517130</v>
      </c>
      <c r="L77" s="158">
        <v>45642</v>
      </c>
      <c r="M77" s="159">
        <v>46007</v>
      </c>
      <c r="N77" s="160" t="s">
        <v>60</v>
      </c>
      <c r="O77" s="161" t="s">
        <v>61</v>
      </c>
      <c r="P77" s="162" t="s">
        <v>217</v>
      </c>
      <c r="Q77" s="162" t="s">
        <v>413</v>
      </c>
      <c r="R77" s="162" t="s">
        <v>75</v>
      </c>
      <c r="S77" s="163">
        <v>0.15408530928497283</v>
      </c>
      <c r="T77" s="164">
        <v>0.94730000000000003</v>
      </c>
      <c r="U77" s="165">
        <v>100</v>
      </c>
      <c r="V77" s="165">
        <v>2</v>
      </c>
      <c r="W77" s="165">
        <v>60</v>
      </c>
      <c r="X77" s="166">
        <v>0.22</v>
      </c>
      <c r="Y77" s="167" t="s">
        <v>4</v>
      </c>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3"/>
      <c r="DH77" s="113"/>
      <c r="DI77" s="113"/>
      <c r="DJ77" s="113"/>
      <c r="DK77" s="113"/>
      <c r="DL77" s="113"/>
      <c r="DM77" s="113"/>
      <c r="DN77" s="113"/>
      <c r="DO77" s="113"/>
      <c r="DP77" s="113"/>
      <c r="DQ77" s="113"/>
      <c r="DR77" s="113"/>
    </row>
    <row r="78" spans="1:122" s="169" customFormat="1" ht="20.149999999999999" customHeight="1" x14ac:dyDescent="0.25">
      <c r="A78" s="154"/>
      <c r="B78" s="156">
        <v>29</v>
      </c>
      <c r="C78" s="155" t="s">
        <v>449</v>
      </c>
      <c r="D78" s="156" t="s">
        <v>91</v>
      </c>
      <c r="E78" s="156" t="s">
        <v>57</v>
      </c>
      <c r="F78" s="156" t="s">
        <v>58</v>
      </c>
      <c r="G78" s="156" t="s">
        <v>69</v>
      </c>
      <c r="H78" s="156" t="s">
        <v>69</v>
      </c>
      <c r="I78" s="157" t="s">
        <v>59</v>
      </c>
      <c r="J78" s="155" t="s">
        <v>450</v>
      </c>
      <c r="K78" s="155">
        <v>517217</v>
      </c>
      <c r="L78" s="158">
        <v>45642</v>
      </c>
      <c r="M78" s="159">
        <v>46007</v>
      </c>
      <c r="N78" s="160" t="s">
        <v>60</v>
      </c>
      <c r="O78" s="161" t="s">
        <v>61</v>
      </c>
      <c r="P78" s="162" t="s">
        <v>217</v>
      </c>
      <c r="Q78" s="162" t="s">
        <v>413</v>
      </c>
      <c r="R78" s="162" t="s">
        <v>75</v>
      </c>
      <c r="S78" s="163">
        <v>0.15408530928497283</v>
      </c>
      <c r="T78" s="164">
        <v>0.94730000000000003</v>
      </c>
      <c r="U78" s="165">
        <v>100</v>
      </c>
      <c r="V78" s="165">
        <v>2</v>
      </c>
      <c r="W78" s="165">
        <v>60</v>
      </c>
      <c r="X78" s="166">
        <v>0.22</v>
      </c>
      <c r="Y78" s="167" t="s">
        <v>4</v>
      </c>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c r="CK78" s="113"/>
      <c r="CL78" s="113"/>
      <c r="CM78" s="113"/>
      <c r="CN78" s="113"/>
      <c r="CO78" s="113"/>
      <c r="CP78" s="113"/>
      <c r="CQ78" s="113"/>
      <c r="CR78" s="113"/>
      <c r="CS78" s="113"/>
      <c r="CT78" s="113"/>
      <c r="CU78" s="113"/>
      <c r="CV78" s="113"/>
      <c r="CW78" s="113"/>
      <c r="CX78" s="113"/>
      <c r="CY78" s="113"/>
      <c r="CZ78" s="113"/>
      <c r="DA78" s="113"/>
      <c r="DB78" s="113"/>
      <c r="DC78" s="113"/>
      <c r="DD78" s="113"/>
      <c r="DE78" s="113"/>
      <c r="DF78" s="113"/>
      <c r="DG78" s="113"/>
      <c r="DH78" s="113"/>
      <c r="DI78" s="113"/>
      <c r="DJ78" s="113"/>
      <c r="DK78" s="113"/>
      <c r="DL78" s="113"/>
      <c r="DM78" s="113"/>
      <c r="DN78" s="113"/>
      <c r="DO78" s="113"/>
      <c r="DP78" s="113"/>
      <c r="DQ78" s="113"/>
      <c r="DR78" s="113"/>
    </row>
    <row r="79" spans="1:122" s="169" customFormat="1" ht="17.25" customHeight="1" x14ac:dyDescent="0.25">
      <c r="A79" s="113"/>
      <c r="B79" s="203" t="s">
        <v>158</v>
      </c>
      <c r="C79" s="142"/>
      <c r="D79" s="143"/>
      <c r="E79" s="144"/>
      <c r="F79" s="145"/>
      <c r="G79" s="145"/>
      <c r="H79" s="145"/>
      <c r="I79" s="145"/>
      <c r="J79" s="145"/>
      <c r="K79" s="145"/>
      <c r="L79" s="145"/>
      <c r="M79" s="145"/>
      <c r="N79" s="145"/>
      <c r="O79" s="145"/>
      <c r="P79" s="145"/>
      <c r="Q79" s="145"/>
      <c r="R79" s="145"/>
      <c r="S79" s="145"/>
      <c r="T79" s="145"/>
      <c r="U79" s="145"/>
      <c r="V79" s="145"/>
      <c r="W79" s="145"/>
      <c r="X79" s="204"/>
      <c r="Y79" s="145"/>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c r="DO79" s="113"/>
      <c r="DP79" s="113"/>
      <c r="DQ79" s="113"/>
      <c r="DR79" s="113"/>
    </row>
    <row r="80" spans="1:122" s="169" customFormat="1" ht="17.25" customHeight="1" x14ac:dyDescent="0.25">
      <c r="A80" s="154"/>
      <c r="B80" s="155">
        <v>1</v>
      </c>
      <c r="C80" s="155" t="s">
        <v>232</v>
      </c>
      <c r="D80" s="155" t="s">
        <v>91</v>
      </c>
      <c r="E80" s="156" t="s">
        <v>57</v>
      </c>
      <c r="F80" s="156" t="s">
        <v>119</v>
      </c>
      <c r="G80" s="156">
        <v>777</v>
      </c>
      <c r="H80" s="156">
        <v>777</v>
      </c>
      <c r="I80" s="157" t="s">
        <v>80</v>
      </c>
      <c r="J80" s="155" t="s">
        <v>159</v>
      </c>
      <c r="K80" s="155" t="s">
        <v>451</v>
      </c>
      <c r="L80" s="158">
        <v>45618</v>
      </c>
      <c r="M80" s="159">
        <v>45983</v>
      </c>
      <c r="N80" s="160" t="s">
        <v>60</v>
      </c>
      <c r="O80" s="161" t="s">
        <v>61</v>
      </c>
      <c r="P80" s="162" t="s">
        <v>217</v>
      </c>
      <c r="Q80" s="162" t="s">
        <v>413</v>
      </c>
      <c r="R80" s="162" t="s">
        <v>75</v>
      </c>
      <c r="S80" s="163">
        <v>0.22075197595163951</v>
      </c>
      <c r="T80" s="164">
        <v>0.94730000000000003</v>
      </c>
      <c r="U80" s="165">
        <v>100</v>
      </c>
      <c r="V80" s="165">
        <v>2</v>
      </c>
      <c r="W80" s="165">
        <v>60</v>
      </c>
      <c r="X80" s="166">
        <v>0.22</v>
      </c>
      <c r="Y80" s="167" t="s">
        <v>4</v>
      </c>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c r="CK80" s="113"/>
      <c r="CL80" s="113"/>
      <c r="CM80" s="113"/>
      <c r="CN80" s="113"/>
      <c r="CO80" s="113"/>
      <c r="CP80" s="113"/>
      <c r="CQ80" s="113"/>
      <c r="CR80" s="113"/>
      <c r="CS80" s="113"/>
      <c r="CT80" s="113"/>
      <c r="CU80" s="113"/>
      <c r="CV80" s="113"/>
      <c r="CW80" s="113"/>
      <c r="CX80" s="113"/>
      <c r="CY80" s="113"/>
      <c r="CZ80" s="113"/>
      <c r="DA80" s="113"/>
      <c r="DB80" s="113"/>
      <c r="DC80" s="113"/>
      <c r="DD80" s="113"/>
      <c r="DE80" s="113"/>
      <c r="DF80" s="113"/>
      <c r="DG80" s="113"/>
      <c r="DH80" s="113"/>
      <c r="DI80" s="113"/>
      <c r="DJ80" s="113"/>
      <c r="DK80" s="113"/>
      <c r="DL80" s="113"/>
      <c r="DM80" s="113"/>
      <c r="DN80" s="113"/>
      <c r="DO80" s="113"/>
      <c r="DP80" s="113"/>
      <c r="DQ80" s="113"/>
      <c r="DR80" s="113"/>
    </row>
    <row r="81" spans="1:125" s="169" customFormat="1" ht="17.25" customHeight="1" x14ac:dyDescent="0.25">
      <c r="A81" s="154"/>
      <c r="B81" s="155">
        <v>2</v>
      </c>
      <c r="C81" s="155" t="s">
        <v>233</v>
      </c>
      <c r="D81" s="155" t="s">
        <v>91</v>
      </c>
      <c r="E81" s="156" t="s">
        <v>57</v>
      </c>
      <c r="F81" s="156" t="s">
        <v>119</v>
      </c>
      <c r="G81" s="156">
        <v>777</v>
      </c>
      <c r="H81" s="156">
        <v>777</v>
      </c>
      <c r="I81" s="157" t="s">
        <v>80</v>
      </c>
      <c r="J81" s="155" t="s">
        <v>160</v>
      </c>
      <c r="K81" s="155" t="s">
        <v>452</v>
      </c>
      <c r="L81" s="158">
        <v>45618</v>
      </c>
      <c r="M81" s="159">
        <v>45983</v>
      </c>
      <c r="N81" s="160" t="s">
        <v>60</v>
      </c>
      <c r="O81" s="161" t="s">
        <v>61</v>
      </c>
      <c r="P81" s="162" t="s">
        <v>217</v>
      </c>
      <c r="Q81" s="162" t="s">
        <v>413</v>
      </c>
      <c r="R81" s="162" t="s">
        <v>75</v>
      </c>
      <c r="S81" s="163">
        <v>0.22075197595163951</v>
      </c>
      <c r="T81" s="164">
        <v>0.94730000000000003</v>
      </c>
      <c r="U81" s="165">
        <v>100</v>
      </c>
      <c r="V81" s="165">
        <v>2</v>
      </c>
      <c r="W81" s="165">
        <v>60</v>
      </c>
      <c r="X81" s="166">
        <v>0.22</v>
      </c>
      <c r="Y81" s="167" t="s">
        <v>4</v>
      </c>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c r="CK81" s="113"/>
      <c r="CL81" s="113"/>
      <c r="CM81" s="113"/>
      <c r="CN81" s="113"/>
      <c r="CO81" s="113"/>
      <c r="CP81" s="113"/>
      <c r="CQ81" s="113"/>
      <c r="CR81" s="113"/>
      <c r="CS81" s="113"/>
      <c r="CT81" s="113"/>
      <c r="CU81" s="113"/>
      <c r="CV81" s="113"/>
      <c r="CW81" s="113"/>
      <c r="CX81" s="113"/>
      <c r="CY81" s="113"/>
      <c r="CZ81" s="113"/>
      <c r="DA81" s="113"/>
      <c r="DB81" s="113"/>
      <c r="DC81" s="113"/>
      <c r="DD81" s="113"/>
      <c r="DE81" s="113"/>
      <c r="DF81" s="113"/>
      <c r="DG81" s="113"/>
      <c r="DH81" s="113"/>
      <c r="DI81" s="113"/>
      <c r="DJ81" s="113"/>
      <c r="DK81" s="113"/>
      <c r="DL81" s="113"/>
      <c r="DM81" s="113"/>
      <c r="DN81" s="113"/>
      <c r="DO81" s="113"/>
      <c r="DP81" s="113"/>
      <c r="DQ81" s="113"/>
      <c r="DR81" s="113"/>
      <c r="DS81" s="113"/>
      <c r="DT81" s="113"/>
      <c r="DU81" s="113"/>
    </row>
    <row r="82" spans="1:125" s="169" customFormat="1" ht="17.25" customHeight="1" x14ac:dyDescent="0.25">
      <c r="A82" s="154"/>
      <c r="B82" s="155">
        <v>3</v>
      </c>
      <c r="C82" s="155" t="s">
        <v>234</v>
      </c>
      <c r="D82" s="155" t="s">
        <v>91</v>
      </c>
      <c r="E82" s="156" t="s">
        <v>57</v>
      </c>
      <c r="F82" s="156" t="s">
        <v>119</v>
      </c>
      <c r="G82" s="156">
        <v>777</v>
      </c>
      <c r="H82" s="156">
        <v>777</v>
      </c>
      <c r="I82" s="157" t="s">
        <v>80</v>
      </c>
      <c r="J82" s="155" t="s">
        <v>161</v>
      </c>
      <c r="K82" s="155" t="s">
        <v>453</v>
      </c>
      <c r="L82" s="158">
        <v>45618</v>
      </c>
      <c r="M82" s="159">
        <v>45983</v>
      </c>
      <c r="N82" s="160" t="s">
        <v>60</v>
      </c>
      <c r="O82" s="161" t="s">
        <v>61</v>
      </c>
      <c r="P82" s="162" t="s">
        <v>217</v>
      </c>
      <c r="Q82" s="162" t="s">
        <v>413</v>
      </c>
      <c r="R82" s="162" t="s">
        <v>75</v>
      </c>
      <c r="S82" s="163">
        <v>0.22075197595163951</v>
      </c>
      <c r="T82" s="164">
        <v>0.94730000000000003</v>
      </c>
      <c r="U82" s="165">
        <v>100</v>
      </c>
      <c r="V82" s="165">
        <v>2</v>
      </c>
      <c r="W82" s="165">
        <v>60</v>
      </c>
      <c r="X82" s="166">
        <v>0.22</v>
      </c>
      <c r="Y82" s="167" t="s">
        <v>4</v>
      </c>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3"/>
      <c r="DJ82" s="113"/>
      <c r="DK82" s="113"/>
      <c r="DL82" s="113"/>
      <c r="DM82" s="113"/>
      <c r="DN82" s="113"/>
      <c r="DO82" s="113"/>
      <c r="DP82" s="113"/>
      <c r="DQ82" s="113"/>
      <c r="DR82" s="113"/>
      <c r="DS82" s="113"/>
      <c r="DT82" s="113"/>
      <c r="DU82" s="113"/>
    </row>
    <row r="83" spans="1:125" s="169" customFormat="1" ht="17.25" customHeight="1" x14ac:dyDescent="0.25">
      <c r="A83" s="154"/>
      <c r="B83" s="155">
        <v>4</v>
      </c>
      <c r="C83" s="155" t="s">
        <v>235</v>
      </c>
      <c r="D83" s="155" t="s">
        <v>91</v>
      </c>
      <c r="E83" s="156" t="s">
        <v>57</v>
      </c>
      <c r="F83" s="156" t="s">
        <v>119</v>
      </c>
      <c r="G83" s="156">
        <v>777</v>
      </c>
      <c r="H83" s="156">
        <v>777</v>
      </c>
      <c r="I83" s="157" t="s">
        <v>80</v>
      </c>
      <c r="J83" s="155" t="s">
        <v>162</v>
      </c>
      <c r="K83" s="155" t="s">
        <v>454</v>
      </c>
      <c r="L83" s="158">
        <v>45618</v>
      </c>
      <c r="M83" s="159">
        <v>45983</v>
      </c>
      <c r="N83" s="160" t="s">
        <v>60</v>
      </c>
      <c r="O83" s="161" t="s">
        <v>61</v>
      </c>
      <c r="P83" s="162" t="s">
        <v>217</v>
      </c>
      <c r="Q83" s="162" t="s">
        <v>413</v>
      </c>
      <c r="R83" s="162" t="s">
        <v>75</v>
      </c>
      <c r="S83" s="163">
        <v>0.22075197595163951</v>
      </c>
      <c r="T83" s="164">
        <v>0.94730000000000003</v>
      </c>
      <c r="U83" s="165">
        <v>100</v>
      </c>
      <c r="V83" s="165">
        <v>2</v>
      </c>
      <c r="W83" s="165">
        <v>60</v>
      </c>
      <c r="X83" s="166">
        <v>0.22</v>
      </c>
      <c r="Y83" s="167" t="s">
        <v>4</v>
      </c>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c r="DO83" s="113"/>
      <c r="DP83" s="113"/>
      <c r="DQ83" s="113"/>
      <c r="DR83" s="113"/>
      <c r="DS83" s="113"/>
      <c r="DT83" s="113"/>
      <c r="DU83" s="113"/>
    </row>
    <row r="84" spans="1:125" s="169" customFormat="1" ht="17.25" customHeight="1" x14ac:dyDescent="0.25">
      <c r="A84" s="154"/>
      <c r="B84" s="155">
        <v>5</v>
      </c>
      <c r="C84" s="155" t="s">
        <v>236</v>
      </c>
      <c r="D84" s="155" t="s">
        <v>91</v>
      </c>
      <c r="E84" s="156" t="s">
        <v>57</v>
      </c>
      <c r="F84" s="156" t="s">
        <v>119</v>
      </c>
      <c r="G84" s="156">
        <v>777</v>
      </c>
      <c r="H84" s="156">
        <v>777</v>
      </c>
      <c r="I84" s="157" t="s">
        <v>80</v>
      </c>
      <c r="J84" s="155" t="s">
        <v>163</v>
      </c>
      <c r="K84" s="155" t="s">
        <v>455</v>
      </c>
      <c r="L84" s="158">
        <v>45618</v>
      </c>
      <c r="M84" s="159">
        <v>45983</v>
      </c>
      <c r="N84" s="160" t="s">
        <v>60</v>
      </c>
      <c r="O84" s="161" t="s">
        <v>61</v>
      </c>
      <c r="P84" s="162" t="s">
        <v>217</v>
      </c>
      <c r="Q84" s="162" t="s">
        <v>413</v>
      </c>
      <c r="R84" s="162" t="s">
        <v>75</v>
      </c>
      <c r="S84" s="163">
        <v>0.22075197595163951</v>
      </c>
      <c r="T84" s="164">
        <v>0.94730000000000003</v>
      </c>
      <c r="U84" s="165">
        <v>100</v>
      </c>
      <c r="V84" s="165">
        <v>2</v>
      </c>
      <c r="W84" s="165">
        <v>60</v>
      </c>
      <c r="X84" s="166">
        <v>0.22</v>
      </c>
      <c r="Y84" s="167" t="s">
        <v>4</v>
      </c>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c r="CK84" s="113"/>
      <c r="CL84" s="113"/>
      <c r="CM84" s="113"/>
      <c r="CN84" s="113"/>
      <c r="CO84" s="113"/>
      <c r="CP84" s="113"/>
      <c r="CQ84" s="113"/>
      <c r="CR84" s="113"/>
      <c r="CS84" s="113"/>
      <c r="CT84" s="113"/>
      <c r="CU84" s="113"/>
      <c r="CV84" s="113"/>
      <c r="CW84" s="113"/>
      <c r="CX84" s="113"/>
      <c r="CY84" s="113"/>
      <c r="CZ84" s="113"/>
      <c r="DA84" s="113"/>
      <c r="DB84" s="113"/>
      <c r="DC84" s="113"/>
      <c r="DD84" s="113"/>
      <c r="DE84" s="113"/>
      <c r="DF84" s="113"/>
      <c r="DG84" s="113"/>
      <c r="DH84" s="113"/>
      <c r="DI84" s="113"/>
      <c r="DJ84" s="113"/>
      <c r="DK84" s="113"/>
      <c r="DL84" s="113"/>
      <c r="DM84" s="113"/>
      <c r="DN84" s="113"/>
      <c r="DO84" s="113"/>
      <c r="DP84" s="113"/>
      <c r="DQ84" s="113"/>
      <c r="DR84" s="113"/>
      <c r="DS84" s="113"/>
      <c r="DT84" s="113"/>
      <c r="DU84" s="113"/>
    </row>
    <row r="85" spans="1:125" s="169" customFormat="1" ht="17.25" customHeight="1" x14ac:dyDescent="0.25">
      <c r="A85" s="154"/>
      <c r="B85" s="155">
        <v>6</v>
      </c>
      <c r="C85" s="155" t="s">
        <v>237</v>
      </c>
      <c r="D85" s="155" t="s">
        <v>91</v>
      </c>
      <c r="E85" s="156" t="s">
        <v>57</v>
      </c>
      <c r="F85" s="156" t="s">
        <v>119</v>
      </c>
      <c r="G85" s="156">
        <v>777</v>
      </c>
      <c r="H85" s="156">
        <v>777</v>
      </c>
      <c r="I85" s="157" t="s">
        <v>80</v>
      </c>
      <c r="J85" s="155" t="s">
        <v>164</v>
      </c>
      <c r="K85" s="155" t="s">
        <v>456</v>
      </c>
      <c r="L85" s="158">
        <v>45618</v>
      </c>
      <c r="M85" s="159">
        <v>45983</v>
      </c>
      <c r="N85" s="160" t="s">
        <v>60</v>
      </c>
      <c r="O85" s="161" t="s">
        <v>61</v>
      </c>
      <c r="P85" s="162" t="s">
        <v>217</v>
      </c>
      <c r="Q85" s="162" t="s">
        <v>413</v>
      </c>
      <c r="R85" s="162" t="s">
        <v>75</v>
      </c>
      <c r="S85" s="163">
        <v>0.22075197595163951</v>
      </c>
      <c r="T85" s="164">
        <v>0.94730000000000003</v>
      </c>
      <c r="U85" s="165">
        <v>100</v>
      </c>
      <c r="V85" s="165">
        <v>2</v>
      </c>
      <c r="W85" s="165">
        <v>60</v>
      </c>
      <c r="X85" s="166">
        <v>0.22</v>
      </c>
      <c r="Y85" s="167" t="s">
        <v>4</v>
      </c>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c r="CK85" s="113"/>
      <c r="CL85" s="113"/>
      <c r="CM85" s="113"/>
      <c r="CN85" s="113"/>
      <c r="CO85" s="113"/>
      <c r="CP85" s="113"/>
      <c r="CQ85" s="113"/>
      <c r="CR85" s="113"/>
      <c r="CS85" s="113"/>
      <c r="CT85" s="113"/>
      <c r="CU85" s="113"/>
      <c r="CV85" s="113"/>
      <c r="CW85" s="113"/>
      <c r="CX85" s="113"/>
      <c r="CY85" s="113"/>
      <c r="CZ85" s="113"/>
      <c r="DA85" s="113"/>
      <c r="DB85" s="113"/>
      <c r="DC85" s="113"/>
      <c r="DD85" s="113"/>
      <c r="DE85" s="113"/>
      <c r="DF85" s="113"/>
      <c r="DG85" s="113"/>
      <c r="DH85" s="113"/>
      <c r="DI85" s="113"/>
      <c r="DJ85" s="113"/>
      <c r="DK85" s="113"/>
      <c r="DL85" s="113"/>
      <c r="DM85" s="113"/>
      <c r="DN85" s="113"/>
      <c r="DO85" s="113"/>
      <c r="DP85" s="113"/>
      <c r="DQ85" s="113"/>
      <c r="DR85" s="113"/>
      <c r="DS85" s="113"/>
      <c r="DT85" s="113"/>
      <c r="DU85" s="113"/>
    </row>
    <row r="86" spans="1:125" s="169" customFormat="1" ht="17.25" customHeight="1" x14ac:dyDescent="0.25">
      <c r="A86" s="154"/>
      <c r="B86" s="155">
        <v>7</v>
      </c>
      <c r="C86" s="155" t="s">
        <v>238</v>
      </c>
      <c r="D86" s="155" t="s">
        <v>91</v>
      </c>
      <c r="E86" s="156" t="s">
        <v>57</v>
      </c>
      <c r="F86" s="156" t="s">
        <v>119</v>
      </c>
      <c r="G86" s="156">
        <v>777</v>
      </c>
      <c r="H86" s="156">
        <v>777</v>
      </c>
      <c r="I86" s="157" t="s">
        <v>80</v>
      </c>
      <c r="J86" s="155" t="s">
        <v>165</v>
      </c>
      <c r="K86" s="155" t="s">
        <v>457</v>
      </c>
      <c r="L86" s="158">
        <v>45618</v>
      </c>
      <c r="M86" s="159">
        <v>45983</v>
      </c>
      <c r="N86" s="160" t="s">
        <v>60</v>
      </c>
      <c r="O86" s="161" t="s">
        <v>61</v>
      </c>
      <c r="P86" s="162" t="s">
        <v>217</v>
      </c>
      <c r="Q86" s="162" t="s">
        <v>413</v>
      </c>
      <c r="R86" s="162" t="s">
        <v>75</v>
      </c>
      <c r="S86" s="163">
        <v>0.22075197595163951</v>
      </c>
      <c r="T86" s="164">
        <v>0.94730000000000003</v>
      </c>
      <c r="U86" s="165">
        <v>100</v>
      </c>
      <c r="V86" s="165">
        <v>2</v>
      </c>
      <c r="W86" s="165">
        <v>60</v>
      </c>
      <c r="X86" s="166">
        <v>0.22</v>
      </c>
      <c r="Y86" s="167" t="s">
        <v>4</v>
      </c>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c r="CK86" s="113"/>
      <c r="CL86" s="113"/>
      <c r="CM86" s="113"/>
      <c r="CN86" s="113"/>
      <c r="CO86" s="113"/>
      <c r="CP86" s="113"/>
      <c r="CQ86" s="113"/>
      <c r="CR86" s="113"/>
      <c r="CS86" s="113"/>
      <c r="CT86" s="113"/>
      <c r="CU86" s="113"/>
      <c r="CV86" s="113"/>
      <c r="CW86" s="113"/>
      <c r="CX86" s="113"/>
      <c r="CY86" s="113"/>
      <c r="CZ86" s="113"/>
      <c r="DA86" s="113"/>
      <c r="DB86" s="113"/>
      <c r="DC86" s="113"/>
      <c r="DD86" s="113"/>
      <c r="DE86" s="113"/>
      <c r="DF86" s="113"/>
      <c r="DG86" s="113"/>
      <c r="DH86" s="113"/>
      <c r="DI86" s="113"/>
      <c r="DJ86" s="113"/>
      <c r="DK86" s="113"/>
      <c r="DL86" s="113"/>
      <c r="DM86" s="113"/>
      <c r="DN86" s="113"/>
      <c r="DO86" s="113"/>
      <c r="DP86" s="113"/>
      <c r="DQ86" s="113"/>
      <c r="DR86" s="113"/>
      <c r="DS86" s="113"/>
      <c r="DT86" s="113"/>
      <c r="DU86" s="113"/>
    </row>
    <row r="87" spans="1:125" s="169" customFormat="1" ht="17.25" customHeight="1" x14ac:dyDescent="0.25">
      <c r="A87" s="154"/>
      <c r="B87" s="155">
        <v>8</v>
      </c>
      <c r="C87" s="155" t="s">
        <v>239</v>
      </c>
      <c r="D87" s="155" t="s">
        <v>91</v>
      </c>
      <c r="E87" s="156" t="s">
        <v>57</v>
      </c>
      <c r="F87" s="156" t="s">
        <v>119</v>
      </c>
      <c r="G87" s="156">
        <v>777</v>
      </c>
      <c r="H87" s="156">
        <v>777</v>
      </c>
      <c r="I87" s="157" t="s">
        <v>80</v>
      </c>
      <c r="J87" s="155" t="s">
        <v>166</v>
      </c>
      <c r="K87" s="155" t="s">
        <v>458</v>
      </c>
      <c r="L87" s="158">
        <v>45618</v>
      </c>
      <c r="M87" s="159">
        <v>45983</v>
      </c>
      <c r="N87" s="160" t="s">
        <v>60</v>
      </c>
      <c r="O87" s="161" t="s">
        <v>61</v>
      </c>
      <c r="P87" s="162" t="s">
        <v>217</v>
      </c>
      <c r="Q87" s="162" t="s">
        <v>413</v>
      </c>
      <c r="R87" s="162" t="s">
        <v>75</v>
      </c>
      <c r="S87" s="163">
        <v>0.22075197595163951</v>
      </c>
      <c r="T87" s="164">
        <v>0.94730000000000003</v>
      </c>
      <c r="U87" s="165">
        <v>100</v>
      </c>
      <c r="V87" s="165">
        <v>2</v>
      </c>
      <c r="W87" s="165">
        <v>60</v>
      </c>
      <c r="X87" s="166">
        <v>0.22</v>
      </c>
      <c r="Y87" s="167" t="s">
        <v>4</v>
      </c>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c r="CA87" s="113"/>
      <c r="CB87" s="113"/>
      <c r="CC87" s="113"/>
      <c r="CD87" s="113"/>
      <c r="CE87" s="113"/>
      <c r="CF87" s="113"/>
      <c r="CG87" s="113"/>
      <c r="CH87" s="113"/>
      <c r="CI87" s="113"/>
      <c r="CJ87" s="113"/>
      <c r="CK87" s="113"/>
      <c r="CL87" s="113"/>
      <c r="CM87" s="113"/>
      <c r="CN87" s="113"/>
      <c r="CO87" s="113"/>
      <c r="CP87" s="113"/>
      <c r="CQ87" s="113"/>
      <c r="CR87" s="113"/>
      <c r="CS87" s="113"/>
      <c r="CT87" s="113"/>
      <c r="CU87" s="113"/>
      <c r="CV87" s="113"/>
      <c r="CW87" s="113"/>
      <c r="CX87" s="113"/>
      <c r="CY87" s="113"/>
      <c r="CZ87" s="113"/>
      <c r="DA87" s="113"/>
      <c r="DB87" s="113"/>
      <c r="DC87" s="113"/>
      <c r="DD87" s="113"/>
      <c r="DE87" s="113"/>
      <c r="DF87" s="113"/>
      <c r="DG87" s="113"/>
      <c r="DH87" s="113"/>
      <c r="DI87" s="113"/>
      <c r="DJ87" s="113"/>
      <c r="DK87" s="113"/>
      <c r="DL87" s="113"/>
      <c r="DM87" s="113"/>
      <c r="DN87" s="113"/>
      <c r="DO87" s="113"/>
      <c r="DP87" s="113"/>
      <c r="DQ87" s="113"/>
      <c r="DR87" s="113"/>
      <c r="DS87" s="113"/>
      <c r="DT87" s="113"/>
      <c r="DU87" s="113"/>
    </row>
    <row r="88" spans="1:125" s="169" customFormat="1" ht="17.25" customHeight="1" x14ac:dyDescent="0.25">
      <c r="A88" s="154"/>
      <c r="B88" s="155">
        <v>9</v>
      </c>
      <c r="C88" s="155" t="s">
        <v>240</v>
      </c>
      <c r="D88" s="155" t="s">
        <v>91</v>
      </c>
      <c r="E88" s="156" t="s">
        <v>57</v>
      </c>
      <c r="F88" s="156" t="s">
        <v>119</v>
      </c>
      <c r="G88" s="156">
        <v>777</v>
      </c>
      <c r="H88" s="156">
        <v>777</v>
      </c>
      <c r="I88" s="157" t="s">
        <v>80</v>
      </c>
      <c r="J88" s="155" t="s">
        <v>167</v>
      </c>
      <c r="K88" s="155" t="s">
        <v>459</v>
      </c>
      <c r="L88" s="158">
        <v>45618</v>
      </c>
      <c r="M88" s="159">
        <v>45983</v>
      </c>
      <c r="N88" s="160" t="s">
        <v>60</v>
      </c>
      <c r="O88" s="161" t="s">
        <v>61</v>
      </c>
      <c r="P88" s="162" t="s">
        <v>217</v>
      </c>
      <c r="Q88" s="162" t="s">
        <v>413</v>
      </c>
      <c r="R88" s="162" t="s">
        <v>75</v>
      </c>
      <c r="S88" s="163">
        <v>0.22075197595163951</v>
      </c>
      <c r="T88" s="164">
        <v>0.94730000000000003</v>
      </c>
      <c r="U88" s="165">
        <v>100</v>
      </c>
      <c r="V88" s="165">
        <v>2</v>
      </c>
      <c r="W88" s="165">
        <v>60</v>
      </c>
      <c r="X88" s="166">
        <v>0.22</v>
      </c>
      <c r="Y88" s="167" t="s">
        <v>4</v>
      </c>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3"/>
      <c r="CW88" s="113"/>
      <c r="CX88" s="113"/>
      <c r="CY88" s="113"/>
      <c r="CZ88" s="113"/>
      <c r="DA88" s="113"/>
      <c r="DB88" s="113"/>
      <c r="DC88" s="113"/>
      <c r="DD88" s="113"/>
      <c r="DE88" s="113"/>
      <c r="DF88" s="113"/>
      <c r="DG88" s="113"/>
      <c r="DH88" s="113"/>
      <c r="DI88" s="113"/>
      <c r="DJ88" s="113"/>
      <c r="DK88" s="113"/>
      <c r="DL88" s="113"/>
      <c r="DM88" s="113"/>
      <c r="DN88" s="113"/>
      <c r="DO88" s="113"/>
      <c r="DP88" s="113"/>
      <c r="DQ88" s="113"/>
      <c r="DR88" s="113"/>
      <c r="DS88" s="113"/>
      <c r="DT88" s="113"/>
      <c r="DU88" s="113"/>
    </row>
    <row r="89" spans="1:125" s="169" customFormat="1" ht="17.25" customHeight="1" x14ac:dyDescent="0.25">
      <c r="A89" s="154"/>
      <c r="B89" s="155">
        <v>10</v>
      </c>
      <c r="C89" s="155" t="s">
        <v>241</v>
      </c>
      <c r="D89" s="155" t="s">
        <v>91</v>
      </c>
      <c r="E89" s="156" t="s">
        <v>57</v>
      </c>
      <c r="F89" s="156" t="s">
        <v>119</v>
      </c>
      <c r="G89" s="156">
        <v>777</v>
      </c>
      <c r="H89" s="156">
        <v>777</v>
      </c>
      <c r="I89" s="157" t="s">
        <v>80</v>
      </c>
      <c r="J89" s="155" t="s">
        <v>168</v>
      </c>
      <c r="K89" s="155" t="s">
        <v>460</v>
      </c>
      <c r="L89" s="158">
        <v>45618</v>
      </c>
      <c r="M89" s="159">
        <v>45983</v>
      </c>
      <c r="N89" s="160" t="s">
        <v>60</v>
      </c>
      <c r="O89" s="161" t="s">
        <v>61</v>
      </c>
      <c r="P89" s="162" t="s">
        <v>217</v>
      </c>
      <c r="Q89" s="162" t="s">
        <v>413</v>
      </c>
      <c r="R89" s="162" t="s">
        <v>75</v>
      </c>
      <c r="S89" s="163">
        <v>0.22075197595163951</v>
      </c>
      <c r="T89" s="164">
        <v>0.94730000000000003</v>
      </c>
      <c r="U89" s="165">
        <v>100</v>
      </c>
      <c r="V89" s="165">
        <v>2</v>
      </c>
      <c r="W89" s="165">
        <v>60</v>
      </c>
      <c r="X89" s="166">
        <v>0.22</v>
      </c>
      <c r="Y89" s="167" t="s">
        <v>4</v>
      </c>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3"/>
      <c r="CA89" s="113"/>
      <c r="CB89" s="113"/>
      <c r="CC89" s="113"/>
      <c r="CD89" s="113"/>
      <c r="CE89" s="113"/>
      <c r="CF89" s="113"/>
      <c r="CG89" s="113"/>
      <c r="CH89" s="113"/>
      <c r="CI89" s="113"/>
      <c r="CJ89" s="113"/>
      <c r="CK89" s="113"/>
      <c r="CL89" s="113"/>
      <c r="CM89" s="113"/>
      <c r="CN89" s="113"/>
      <c r="CO89" s="113"/>
      <c r="CP89" s="113"/>
      <c r="CQ89" s="113"/>
      <c r="CR89" s="113"/>
      <c r="CS89" s="113"/>
      <c r="CT89" s="113"/>
      <c r="CU89" s="113"/>
      <c r="CV89" s="113"/>
      <c r="CW89" s="113"/>
      <c r="CX89" s="113"/>
      <c r="CY89" s="113"/>
      <c r="CZ89" s="113"/>
      <c r="DA89" s="113"/>
      <c r="DB89" s="113"/>
      <c r="DC89" s="113"/>
      <c r="DD89" s="113"/>
      <c r="DE89" s="113"/>
      <c r="DF89" s="113"/>
      <c r="DG89" s="113"/>
      <c r="DH89" s="113"/>
      <c r="DI89" s="113"/>
      <c r="DJ89" s="113"/>
      <c r="DK89" s="113"/>
      <c r="DL89" s="113"/>
      <c r="DM89" s="113"/>
      <c r="DN89" s="113"/>
      <c r="DO89" s="113"/>
      <c r="DP89" s="113"/>
      <c r="DQ89" s="113"/>
      <c r="DR89" s="113"/>
      <c r="DS89" s="113"/>
      <c r="DT89" s="113"/>
      <c r="DU89" s="113"/>
    </row>
    <row r="90" spans="1:125" s="169" customFormat="1" ht="17.25" customHeight="1" x14ac:dyDescent="0.25">
      <c r="A90" s="154"/>
      <c r="B90" s="155">
        <v>11</v>
      </c>
      <c r="C90" s="155" t="s">
        <v>242</v>
      </c>
      <c r="D90" s="155" t="s">
        <v>91</v>
      </c>
      <c r="E90" s="156" t="s">
        <v>57</v>
      </c>
      <c r="F90" s="156" t="s">
        <v>119</v>
      </c>
      <c r="G90" s="156">
        <v>777</v>
      </c>
      <c r="H90" s="156">
        <v>777</v>
      </c>
      <c r="I90" s="157" t="s">
        <v>80</v>
      </c>
      <c r="J90" s="155" t="s">
        <v>169</v>
      </c>
      <c r="K90" s="155" t="s">
        <v>461</v>
      </c>
      <c r="L90" s="158">
        <v>45618</v>
      </c>
      <c r="M90" s="159">
        <v>45983</v>
      </c>
      <c r="N90" s="160" t="s">
        <v>60</v>
      </c>
      <c r="O90" s="161" t="s">
        <v>61</v>
      </c>
      <c r="P90" s="162" t="s">
        <v>217</v>
      </c>
      <c r="Q90" s="162" t="s">
        <v>413</v>
      </c>
      <c r="R90" s="162" t="s">
        <v>75</v>
      </c>
      <c r="S90" s="163">
        <v>0.22075197595163951</v>
      </c>
      <c r="T90" s="164">
        <v>0.94730000000000003</v>
      </c>
      <c r="U90" s="165">
        <v>100</v>
      </c>
      <c r="V90" s="165">
        <v>2</v>
      </c>
      <c r="W90" s="165">
        <v>60</v>
      </c>
      <c r="X90" s="166">
        <v>0.22</v>
      </c>
      <c r="Y90" s="167" t="s">
        <v>4</v>
      </c>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3"/>
      <c r="DJ90" s="113"/>
      <c r="DK90" s="113"/>
      <c r="DL90" s="113"/>
      <c r="DM90" s="113"/>
      <c r="DN90" s="113"/>
      <c r="DO90" s="113"/>
      <c r="DP90" s="113"/>
      <c r="DQ90" s="113"/>
      <c r="DR90" s="113"/>
      <c r="DS90" s="113"/>
      <c r="DT90" s="113"/>
      <c r="DU90" s="113"/>
    </row>
    <row r="91" spans="1:125" s="169" customFormat="1" ht="17.25" customHeight="1" x14ac:dyDescent="0.25">
      <c r="A91" s="154"/>
      <c r="B91" s="156">
        <v>12</v>
      </c>
      <c r="C91" s="155" t="s">
        <v>462</v>
      </c>
      <c r="D91" s="155" t="s">
        <v>91</v>
      </c>
      <c r="E91" s="156" t="s">
        <v>57</v>
      </c>
      <c r="F91" s="156" t="s">
        <v>119</v>
      </c>
      <c r="G91" s="156">
        <v>777</v>
      </c>
      <c r="H91" s="156">
        <v>777</v>
      </c>
      <c r="I91" s="157" t="s">
        <v>80</v>
      </c>
      <c r="J91" s="155" t="s">
        <v>463</v>
      </c>
      <c r="K91" s="155" t="s">
        <v>464</v>
      </c>
      <c r="L91" s="158">
        <v>45646</v>
      </c>
      <c r="M91" s="159">
        <v>46011</v>
      </c>
      <c r="N91" s="160" t="s">
        <v>60</v>
      </c>
      <c r="O91" s="161" t="s">
        <v>61</v>
      </c>
      <c r="P91" s="162" t="s">
        <v>217</v>
      </c>
      <c r="Q91" s="162" t="s">
        <v>413</v>
      </c>
      <c r="R91" s="162" t="s">
        <v>75</v>
      </c>
      <c r="S91" s="163">
        <v>0.14297419817386173</v>
      </c>
      <c r="T91" s="164">
        <v>0.94730000000000003</v>
      </c>
      <c r="U91" s="165">
        <v>100</v>
      </c>
      <c r="V91" s="165">
        <v>2</v>
      </c>
      <c r="W91" s="165">
        <v>60</v>
      </c>
      <c r="X91" s="166">
        <v>0.22</v>
      </c>
      <c r="Y91" s="167" t="s">
        <v>4</v>
      </c>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c r="CK91" s="113"/>
      <c r="CL91" s="113"/>
      <c r="CM91" s="113"/>
      <c r="CN91" s="113"/>
      <c r="CO91" s="113"/>
      <c r="CP91" s="113"/>
      <c r="CQ91" s="113"/>
      <c r="CR91" s="113"/>
      <c r="CS91" s="113"/>
      <c r="CT91" s="113"/>
      <c r="CU91" s="113"/>
      <c r="CV91" s="113"/>
      <c r="CW91" s="113"/>
      <c r="CX91" s="113"/>
      <c r="CY91" s="113"/>
      <c r="CZ91" s="113"/>
      <c r="DA91" s="113"/>
      <c r="DB91" s="113"/>
      <c r="DC91" s="113"/>
      <c r="DD91" s="113"/>
      <c r="DE91" s="113"/>
      <c r="DF91" s="113"/>
      <c r="DG91" s="113"/>
      <c r="DH91" s="113"/>
      <c r="DI91" s="113"/>
      <c r="DJ91" s="113"/>
      <c r="DK91" s="113"/>
      <c r="DL91" s="113"/>
      <c r="DM91" s="113"/>
      <c r="DN91" s="113"/>
      <c r="DO91" s="113"/>
      <c r="DP91" s="113"/>
      <c r="DQ91" s="113"/>
      <c r="DR91" s="113"/>
      <c r="DS91" s="113"/>
      <c r="DT91" s="113"/>
      <c r="DU91" s="113"/>
    </row>
    <row r="92" spans="1:125" s="169" customFormat="1" ht="17.25" customHeight="1" x14ac:dyDescent="0.25">
      <c r="A92" s="154"/>
      <c r="B92" s="156">
        <v>13</v>
      </c>
      <c r="C92" s="155" t="s">
        <v>465</v>
      </c>
      <c r="D92" s="155" t="s">
        <v>91</v>
      </c>
      <c r="E92" s="156" t="s">
        <v>57</v>
      </c>
      <c r="F92" s="156" t="s">
        <v>119</v>
      </c>
      <c r="G92" s="156">
        <v>777</v>
      </c>
      <c r="H92" s="156">
        <v>777</v>
      </c>
      <c r="I92" s="157" t="s">
        <v>80</v>
      </c>
      <c r="J92" s="155" t="s">
        <v>466</v>
      </c>
      <c r="K92" s="155" t="s">
        <v>467</v>
      </c>
      <c r="L92" s="158">
        <v>45646</v>
      </c>
      <c r="M92" s="159">
        <v>46011</v>
      </c>
      <c r="N92" s="160" t="s">
        <v>60</v>
      </c>
      <c r="O92" s="161" t="s">
        <v>61</v>
      </c>
      <c r="P92" s="162" t="s">
        <v>217</v>
      </c>
      <c r="Q92" s="162" t="s">
        <v>413</v>
      </c>
      <c r="R92" s="162" t="s">
        <v>75</v>
      </c>
      <c r="S92" s="163">
        <v>0.14297419817386173</v>
      </c>
      <c r="T92" s="164">
        <v>0.94730000000000003</v>
      </c>
      <c r="U92" s="165">
        <v>100</v>
      </c>
      <c r="V92" s="165">
        <v>2</v>
      </c>
      <c r="W92" s="165">
        <v>60</v>
      </c>
      <c r="X92" s="166">
        <v>0.22</v>
      </c>
      <c r="Y92" s="167" t="s">
        <v>4</v>
      </c>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3"/>
      <c r="CW92" s="113"/>
      <c r="CX92" s="113"/>
      <c r="CY92" s="113"/>
      <c r="CZ92" s="113"/>
      <c r="DA92" s="113"/>
      <c r="DB92" s="113"/>
      <c r="DC92" s="113"/>
      <c r="DD92" s="113"/>
      <c r="DE92" s="113"/>
      <c r="DF92" s="113"/>
      <c r="DG92" s="113"/>
      <c r="DH92" s="113"/>
      <c r="DI92" s="113"/>
      <c r="DJ92" s="113"/>
      <c r="DK92" s="113"/>
      <c r="DL92" s="113"/>
      <c r="DM92" s="113"/>
      <c r="DN92" s="113"/>
      <c r="DO92" s="113"/>
      <c r="DP92" s="113"/>
      <c r="DQ92" s="113"/>
      <c r="DR92" s="113"/>
      <c r="DS92" s="113"/>
      <c r="DT92" s="113"/>
      <c r="DU92" s="113"/>
    </row>
    <row r="93" spans="1:125" s="169" customFormat="1" ht="17.25" customHeight="1" x14ac:dyDescent="0.25">
      <c r="A93" s="154"/>
      <c r="B93" s="156">
        <v>14</v>
      </c>
      <c r="C93" s="155" t="s">
        <v>468</v>
      </c>
      <c r="D93" s="155" t="s">
        <v>91</v>
      </c>
      <c r="E93" s="156" t="s">
        <v>57</v>
      </c>
      <c r="F93" s="156" t="s">
        <v>119</v>
      </c>
      <c r="G93" s="156">
        <v>777</v>
      </c>
      <c r="H93" s="156">
        <v>777</v>
      </c>
      <c r="I93" s="157" t="s">
        <v>80</v>
      </c>
      <c r="J93" s="155" t="s">
        <v>469</v>
      </c>
      <c r="K93" s="155" t="s">
        <v>470</v>
      </c>
      <c r="L93" s="158">
        <v>45646</v>
      </c>
      <c r="M93" s="159">
        <v>46011</v>
      </c>
      <c r="N93" s="160" t="s">
        <v>60</v>
      </c>
      <c r="O93" s="161" t="s">
        <v>61</v>
      </c>
      <c r="P93" s="162" t="s">
        <v>217</v>
      </c>
      <c r="Q93" s="162" t="s">
        <v>413</v>
      </c>
      <c r="R93" s="162" t="s">
        <v>75</v>
      </c>
      <c r="S93" s="163">
        <v>0.14297419817386173</v>
      </c>
      <c r="T93" s="164">
        <v>0.94730000000000003</v>
      </c>
      <c r="U93" s="165">
        <v>100</v>
      </c>
      <c r="V93" s="165">
        <v>2</v>
      </c>
      <c r="W93" s="165">
        <v>60</v>
      </c>
      <c r="X93" s="166">
        <v>0.22</v>
      </c>
      <c r="Y93" s="167" t="s">
        <v>4</v>
      </c>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3"/>
      <c r="CO93" s="113"/>
      <c r="CP93" s="113"/>
      <c r="CQ93" s="113"/>
      <c r="CR93" s="113"/>
      <c r="CS93" s="113"/>
      <c r="CT93" s="113"/>
      <c r="CU93" s="113"/>
      <c r="CV93" s="113"/>
      <c r="CW93" s="113"/>
      <c r="CX93" s="113"/>
      <c r="CY93" s="113"/>
      <c r="CZ93" s="113"/>
      <c r="DA93" s="113"/>
      <c r="DB93" s="113"/>
      <c r="DC93" s="113"/>
      <c r="DD93" s="113"/>
      <c r="DE93" s="113"/>
      <c r="DF93" s="113"/>
      <c r="DG93" s="113"/>
      <c r="DH93" s="113"/>
      <c r="DI93" s="113"/>
      <c r="DJ93" s="113"/>
      <c r="DK93" s="113"/>
      <c r="DL93" s="113"/>
      <c r="DM93" s="113"/>
      <c r="DN93" s="113"/>
      <c r="DO93" s="113"/>
      <c r="DP93" s="113"/>
      <c r="DQ93" s="113"/>
      <c r="DR93" s="113"/>
      <c r="DS93" s="113"/>
      <c r="DT93" s="113"/>
      <c r="DU93" s="113"/>
    </row>
    <row r="94" spans="1:125" s="169" customFormat="1" ht="17.25" customHeight="1" x14ac:dyDescent="0.25">
      <c r="A94" s="154"/>
      <c r="B94" s="156">
        <v>15</v>
      </c>
      <c r="C94" s="155" t="s">
        <v>471</v>
      </c>
      <c r="D94" s="155" t="s">
        <v>91</v>
      </c>
      <c r="E94" s="156" t="s">
        <v>57</v>
      </c>
      <c r="F94" s="156" t="s">
        <v>119</v>
      </c>
      <c r="G94" s="156">
        <v>777</v>
      </c>
      <c r="H94" s="156">
        <v>777</v>
      </c>
      <c r="I94" s="157" t="s">
        <v>80</v>
      </c>
      <c r="J94" s="155" t="s">
        <v>472</v>
      </c>
      <c r="K94" s="155" t="s">
        <v>473</v>
      </c>
      <c r="L94" s="158">
        <v>45646</v>
      </c>
      <c r="M94" s="159">
        <v>46011</v>
      </c>
      <c r="N94" s="160" t="s">
        <v>60</v>
      </c>
      <c r="O94" s="161" t="s">
        <v>61</v>
      </c>
      <c r="P94" s="162" t="s">
        <v>217</v>
      </c>
      <c r="Q94" s="162" t="s">
        <v>413</v>
      </c>
      <c r="R94" s="162" t="s">
        <v>75</v>
      </c>
      <c r="S94" s="163">
        <v>0.14297419817386173</v>
      </c>
      <c r="T94" s="164">
        <v>0.94730000000000003</v>
      </c>
      <c r="U94" s="165">
        <v>100</v>
      </c>
      <c r="V94" s="165">
        <v>2</v>
      </c>
      <c r="W94" s="165">
        <v>60</v>
      </c>
      <c r="X94" s="166">
        <v>0.22</v>
      </c>
      <c r="Y94" s="167" t="s">
        <v>4</v>
      </c>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3"/>
      <c r="CW94" s="113"/>
      <c r="CX94" s="113"/>
      <c r="CY94" s="113"/>
      <c r="CZ94" s="113"/>
      <c r="DA94" s="113"/>
      <c r="DB94" s="113"/>
      <c r="DC94" s="113"/>
      <c r="DD94" s="113"/>
      <c r="DE94" s="113"/>
      <c r="DF94" s="113"/>
      <c r="DG94" s="113"/>
      <c r="DH94" s="113"/>
      <c r="DI94" s="113"/>
      <c r="DJ94" s="113"/>
      <c r="DK94" s="113"/>
      <c r="DL94" s="113"/>
      <c r="DM94" s="113"/>
      <c r="DN94" s="113"/>
      <c r="DO94" s="113"/>
      <c r="DP94" s="113"/>
      <c r="DQ94" s="113"/>
      <c r="DR94" s="113"/>
      <c r="DS94" s="113"/>
      <c r="DT94" s="113"/>
      <c r="DU94" s="113"/>
    </row>
    <row r="95" spans="1:125" s="169" customFormat="1" ht="17.25" customHeight="1" x14ac:dyDescent="0.25">
      <c r="A95" s="154"/>
      <c r="B95" s="156">
        <v>16</v>
      </c>
      <c r="C95" s="155" t="s">
        <v>474</v>
      </c>
      <c r="D95" s="155" t="s">
        <v>91</v>
      </c>
      <c r="E95" s="156" t="s">
        <v>57</v>
      </c>
      <c r="F95" s="156" t="s">
        <v>119</v>
      </c>
      <c r="G95" s="156">
        <v>777</v>
      </c>
      <c r="H95" s="156">
        <v>777</v>
      </c>
      <c r="I95" s="157" t="s">
        <v>80</v>
      </c>
      <c r="J95" s="155" t="s">
        <v>475</v>
      </c>
      <c r="K95" s="155" t="s">
        <v>476</v>
      </c>
      <c r="L95" s="158">
        <v>45646</v>
      </c>
      <c r="M95" s="159">
        <v>46011</v>
      </c>
      <c r="N95" s="160" t="s">
        <v>60</v>
      </c>
      <c r="O95" s="161" t="s">
        <v>61</v>
      </c>
      <c r="P95" s="162" t="s">
        <v>217</v>
      </c>
      <c r="Q95" s="162" t="s">
        <v>413</v>
      </c>
      <c r="R95" s="162" t="s">
        <v>75</v>
      </c>
      <c r="S95" s="163">
        <v>0.14297419817386173</v>
      </c>
      <c r="T95" s="164">
        <v>0.94730000000000003</v>
      </c>
      <c r="U95" s="165">
        <v>100</v>
      </c>
      <c r="V95" s="165">
        <v>2</v>
      </c>
      <c r="W95" s="165">
        <v>60</v>
      </c>
      <c r="X95" s="166">
        <v>0.22</v>
      </c>
      <c r="Y95" s="167" t="s">
        <v>4</v>
      </c>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3"/>
      <c r="CF95" s="113"/>
      <c r="CG95" s="113"/>
      <c r="CH95" s="113"/>
      <c r="CI95" s="113"/>
      <c r="CJ95" s="113"/>
      <c r="CK95" s="113"/>
      <c r="CL95" s="113"/>
      <c r="CM95" s="113"/>
      <c r="CN95" s="113"/>
      <c r="CO95" s="113"/>
      <c r="CP95" s="113"/>
      <c r="CQ95" s="113"/>
      <c r="CR95" s="113"/>
      <c r="CS95" s="113"/>
      <c r="CT95" s="113"/>
      <c r="CU95" s="113"/>
      <c r="CV95" s="113"/>
      <c r="CW95" s="113"/>
      <c r="CX95" s="113"/>
      <c r="CY95" s="113"/>
      <c r="CZ95" s="113"/>
      <c r="DA95" s="113"/>
      <c r="DB95" s="113"/>
      <c r="DC95" s="113"/>
      <c r="DD95" s="113"/>
      <c r="DE95" s="113"/>
      <c r="DF95" s="113"/>
      <c r="DG95" s="113"/>
      <c r="DH95" s="113"/>
      <c r="DI95" s="113"/>
      <c r="DJ95" s="113"/>
      <c r="DK95" s="113"/>
      <c r="DL95" s="113"/>
      <c r="DM95" s="113"/>
      <c r="DN95" s="113"/>
      <c r="DO95" s="113"/>
      <c r="DP95" s="113"/>
      <c r="DQ95" s="113"/>
      <c r="DR95" s="113"/>
      <c r="DS95" s="113"/>
      <c r="DT95" s="113"/>
      <c r="DU95" s="113"/>
    </row>
    <row r="96" spans="1:125" s="169" customFormat="1" ht="17.25" customHeight="1" x14ac:dyDescent="0.25">
      <c r="A96" s="154"/>
      <c r="B96" s="156">
        <v>17</v>
      </c>
      <c r="C96" s="155" t="s">
        <v>477</v>
      </c>
      <c r="D96" s="155" t="s">
        <v>91</v>
      </c>
      <c r="E96" s="156" t="s">
        <v>57</v>
      </c>
      <c r="F96" s="156" t="s">
        <v>119</v>
      </c>
      <c r="G96" s="156">
        <v>777</v>
      </c>
      <c r="H96" s="156">
        <v>777</v>
      </c>
      <c r="I96" s="157" t="s">
        <v>80</v>
      </c>
      <c r="J96" s="155" t="s">
        <v>478</v>
      </c>
      <c r="K96" s="155" t="s">
        <v>479</v>
      </c>
      <c r="L96" s="158">
        <v>45646</v>
      </c>
      <c r="M96" s="159">
        <v>46011</v>
      </c>
      <c r="N96" s="160" t="s">
        <v>60</v>
      </c>
      <c r="O96" s="161" t="s">
        <v>61</v>
      </c>
      <c r="P96" s="162" t="s">
        <v>217</v>
      </c>
      <c r="Q96" s="162" t="s">
        <v>413</v>
      </c>
      <c r="R96" s="162" t="s">
        <v>75</v>
      </c>
      <c r="S96" s="163">
        <v>0.14297419817386173</v>
      </c>
      <c r="T96" s="164">
        <v>0.94730000000000003</v>
      </c>
      <c r="U96" s="165">
        <v>100</v>
      </c>
      <c r="V96" s="165">
        <v>2</v>
      </c>
      <c r="W96" s="165">
        <v>60</v>
      </c>
      <c r="X96" s="166">
        <v>0.22</v>
      </c>
      <c r="Y96" s="167" t="s">
        <v>4</v>
      </c>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c r="CK96" s="113"/>
      <c r="CL96" s="113"/>
      <c r="CM96" s="113"/>
      <c r="CN96" s="113"/>
      <c r="CO96" s="113"/>
      <c r="CP96" s="113"/>
      <c r="CQ96" s="113"/>
      <c r="CR96" s="113"/>
      <c r="CS96" s="113"/>
      <c r="CT96" s="113"/>
      <c r="CU96" s="113"/>
      <c r="CV96" s="113"/>
      <c r="CW96" s="113"/>
      <c r="CX96" s="113"/>
      <c r="CY96" s="113"/>
      <c r="CZ96" s="113"/>
      <c r="DA96" s="113"/>
      <c r="DB96" s="113"/>
      <c r="DC96" s="113"/>
      <c r="DD96" s="113"/>
      <c r="DE96" s="113"/>
      <c r="DF96" s="113"/>
      <c r="DG96" s="113"/>
      <c r="DH96" s="113"/>
      <c r="DI96" s="113"/>
      <c r="DJ96" s="113"/>
      <c r="DK96" s="113"/>
      <c r="DL96" s="113"/>
      <c r="DM96" s="113"/>
      <c r="DN96" s="113"/>
      <c r="DO96" s="113"/>
      <c r="DP96" s="113"/>
      <c r="DQ96" s="113"/>
      <c r="DR96" s="113"/>
      <c r="DS96" s="113"/>
      <c r="DT96" s="113"/>
      <c r="DU96" s="113"/>
    </row>
    <row r="97" spans="1:125" s="169" customFormat="1" ht="17.25" customHeight="1" x14ac:dyDescent="0.25">
      <c r="A97" s="154"/>
      <c r="B97" s="156">
        <v>18</v>
      </c>
      <c r="C97" s="155" t="s">
        <v>480</v>
      </c>
      <c r="D97" s="155" t="s">
        <v>91</v>
      </c>
      <c r="E97" s="156" t="s">
        <v>57</v>
      </c>
      <c r="F97" s="156" t="s">
        <v>119</v>
      </c>
      <c r="G97" s="156">
        <v>777</v>
      </c>
      <c r="H97" s="156">
        <v>777</v>
      </c>
      <c r="I97" s="157" t="s">
        <v>80</v>
      </c>
      <c r="J97" s="155" t="s">
        <v>481</v>
      </c>
      <c r="K97" s="155" t="s">
        <v>482</v>
      </c>
      <c r="L97" s="158">
        <v>45646</v>
      </c>
      <c r="M97" s="159">
        <v>46011</v>
      </c>
      <c r="N97" s="160" t="s">
        <v>60</v>
      </c>
      <c r="O97" s="161" t="s">
        <v>61</v>
      </c>
      <c r="P97" s="162" t="s">
        <v>217</v>
      </c>
      <c r="Q97" s="162" t="s">
        <v>413</v>
      </c>
      <c r="R97" s="162" t="s">
        <v>75</v>
      </c>
      <c r="S97" s="163">
        <v>0.14297419817386173</v>
      </c>
      <c r="T97" s="164">
        <v>0.94730000000000003</v>
      </c>
      <c r="U97" s="165">
        <v>100</v>
      </c>
      <c r="V97" s="165">
        <v>2</v>
      </c>
      <c r="W97" s="165">
        <v>60</v>
      </c>
      <c r="X97" s="166">
        <v>0.22</v>
      </c>
      <c r="Y97" s="167" t="s">
        <v>4</v>
      </c>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3"/>
      <c r="CR97" s="113"/>
      <c r="CS97" s="113"/>
      <c r="CT97" s="113"/>
      <c r="CU97" s="113"/>
      <c r="CV97" s="113"/>
      <c r="CW97" s="113"/>
      <c r="CX97" s="113"/>
      <c r="CY97" s="113"/>
      <c r="CZ97" s="113"/>
      <c r="DA97" s="113"/>
      <c r="DB97" s="113"/>
      <c r="DC97" s="113"/>
      <c r="DD97" s="113"/>
      <c r="DE97" s="113"/>
      <c r="DF97" s="113"/>
      <c r="DG97" s="113"/>
      <c r="DH97" s="113"/>
      <c r="DI97" s="113"/>
      <c r="DJ97" s="113"/>
      <c r="DK97" s="113"/>
      <c r="DL97" s="113"/>
      <c r="DM97" s="113"/>
      <c r="DN97" s="113"/>
      <c r="DO97" s="113"/>
      <c r="DP97" s="113"/>
      <c r="DQ97" s="113"/>
      <c r="DR97" s="113"/>
      <c r="DS97" s="113"/>
      <c r="DT97" s="113"/>
      <c r="DU97" s="113"/>
    </row>
    <row r="98" spans="1:125" s="169" customFormat="1" ht="17.25" customHeight="1" x14ac:dyDescent="0.25">
      <c r="A98" s="154"/>
      <c r="B98" s="156">
        <v>19</v>
      </c>
      <c r="C98" s="155" t="s">
        <v>483</v>
      </c>
      <c r="D98" s="155" t="s">
        <v>91</v>
      </c>
      <c r="E98" s="156" t="s">
        <v>57</v>
      </c>
      <c r="F98" s="156" t="s">
        <v>119</v>
      </c>
      <c r="G98" s="156">
        <v>777</v>
      </c>
      <c r="H98" s="156">
        <v>777</v>
      </c>
      <c r="I98" s="157" t="s">
        <v>80</v>
      </c>
      <c r="J98" s="155" t="s">
        <v>484</v>
      </c>
      <c r="K98" s="155" t="s">
        <v>485</v>
      </c>
      <c r="L98" s="158">
        <v>45646</v>
      </c>
      <c r="M98" s="159">
        <v>46011</v>
      </c>
      <c r="N98" s="160" t="s">
        <v>60</v>
      </c>
      <c r="O98" s="161" t="s">
        <v>61</v>
      </c>
      <c r="P98" s="162" t="s">
        <v>217</v>
      </c>
      <c r="Q98" s="162" t="s">
        <v>413</v>
      </c>
      <c r="R98" s="162" t="s">
        <v>75</v>
      </c>
      <c r="S98" s="163">
        <v>0.14297419817386173</v>
      </c>
      <c r="T98" s="164">
        <v>0.94730000000000003</v>
      </c>
      <c r="U98" s="165">
        <v>100</v>
      </c>
      <c r="V98" s="165">
        <v>2</v>
      </c>
      <c r="W98" s="165">
        <v>60</v>
      </c>
      <c r="X98" s="166">
        <v>0.22</v>
      </c>
      <c r="Y98" s="167" t="s">
        <v>4</v>
      </c>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3"/>
      <c r="DJ98" s="113"/>
      <c r="DK98" s="113"/>
      <c r="DL98" s="113"/>
      <c r="DM98" s="113"/>
      <c r="DN98" s="113"/>
      <c r="DO98" s="113"/>
      <c r="DP98" s="113"/>
      <c r="DQ98" s="113"/>
      <c r="DR98" s="113"/>
      <c r="DS98" s="113"/>
      <c r="DT98" s="113"/>
      <c r="DU98" s="113"/>
    </row>
    <row r="99" spans="1:125" s="169" customFormat="1" ht="17.149999999999999" customHeight="1" x14ac:dyDescent="0.25">
      <c r="A99" s="154"/>
      <c r="B99" s="156">
        <v>20</v>
      </c>
      <c r="C99" s="155" t="s">
        <v>486</v>
      </c>
      <c r="D99" s="155" t="s">
        <v>91</v>
      </c>
      <c r="E99" s="156" t="s">
        <v>57</v>
      </c>
      <c r="F99" s="156" t="s">
        <v>119</v>
      </c>
      <c r="G99" s="156">
        <v>777</v>
      </c>
      <c r="H99" s="156">
        <v>777</v>
      </c>
      <c r="I99" s="157" t="s">
        <v>80</v>
      </c>
      <c r="J99" s="155" t="s">
        <v>487</v>
      </c>
      <c r="K99" s="155" t="s">
        <v>488</v>
      </c>
      <c r="L99" s="158">
        <v>45646</v>
      </c>
      <c r="M99" s="159">
        <v>46011</v>
      </c>
      <c r="N99" s="160" t="s">
        <v>60</v>
      </c>
      <c r="O99" s="161" t="s">
        <v>61</v>
      </c>
      <c r="P99" s="162" t="s">
        <v>217</v>
      </c>
      <c r="Q99" s="162" t="s">
        <v>413</v>
      </c>
      <c r="R99" s="162" t="s">
        <v>75</v>
      </c>
      <c r="S99" s="163">
        <v>0.14297419817386173</v>
      </c>
      <c r="T99" s="164">
        <v>0.94730000000000003</v>
      </c>
      <c r="U99" s="165">
        <v>100</v>
      </c>
      <c r="V99" s="165">
        <v>2</v>
      </c>
      <c r="W99" s="165">
        <v>60</v>
      </c>
      <c r="X99" s="166">
        <v>0.22</v>
      </c>
      <c r="Y99" s="167" t="s">
        <v>4</v>
      </c>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c r="DO99" s="113"/>
      <c r="DP99" s="113"/>
      <c r="DQ99" s="113"/>
      <c r="DR99" s="113"/>
      <c r="DS99" s="113"/>
      <c r="DT99" s="113"/>
      <c r="DU99" s="113"/>
    </row>
    <row r="100" spans="1:125" s="169" customFormat="1" ht="17.25" customHeight="1" x14ac:dyDescent="0.25">
      <c r="A100" s="205"/>
      <c r="B100" s="197">
        <v>21</v>
      </c>
      <c r="C100" s="156" t="s">
        <v>489</v>
      </c>
      <c r="D100" s="155" t="s">
        <v>91</v>
      </c>
      <c r="E100" s="156" t="s">
        <v>57</v>
      </c>
      <c r="F100" s="156" t="s">
        <v>119</v>
      </c>
      <c r="G100" s="156">
        <v>777</v>
      </c>
      <c r="H100" s="156">
        <v>777</v>
      </c>
      <c r="I100" s="157" t="s">
        <v>80</v>
      </c>
      <c r="J100" s="155" t="s">
        <v>490</v>
      </c>
      <c r="K100" s="155" t="s">
        <v>491</v>
      </c>
      <c r="L100" s="158">
        <v>45668</v>
      </c>
      <c r="M100" s="159">
        <v>46033</v>
      </c>
      <c r="N100" s="160" t="s">
        <v>60</v>
      </c>
      <c r="O100" s="161" t="s">
        <v>61</v>
      </c>
      <c r="P100" s="162" t="s">
        <v>217</v>
      </c>
      <c r="Q100" s="162" t="s">
        <v>413</v>
      </c>
      <c r="R100" s="162" t="s">
        <v>75</v>
      </c>
      <c r="S100" s="163">
        <v>8.1863087062750611E-2</v>
      </c>
      <c r="T100" s="164">
        <v>0.94730000000000003</v>
      </c>
      <c r="U100" s="165">
        <v>100</v>
      </c>
      <c r="V100" s="165">
        <v>2</v>
      </c>
      <c r="W100" s="165">
        <v>60</v>
      </c>
      <c r="X100" s="166">
        <v>0.22</v>
      </c>
      <c r="Y100" s="167" t="s">
        <v>4</v>
      </c>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3"/>
      <c r="CL100" s="113"/>
      <c r="CM100" s="113"/>
      <c r="CN100" s="113"/>
      <c r="CO100" s="113"/>
      <c r="CP100" s="113"/>
      <c r="CQ100" s="113"/>
      <c r="CR100" s="113"/>
      <c r="CS100" s="113"/>
      <c r="CT100" s="113"/>
      <c r="CU100" s="113"/>
      <c r="CV100" s="113"/>
      <c r="CW100" s="113"/>
      <c r="CX100" s="113"/>
      <c r="CY100" s="113"/>
      <c r="CZ100" s="113"/>
      <c r="DA100" s="113"/>
      <c r="DB100" s="113"/>
      <c r="DC100" s="113"/>
      <c r="DD100" s="113"/>
      <c r="DE100" s="113"/>
      <c r="DF100" s="113"/>
      <c r="DG100" s="113"/>
      <c r="DH100" s="113"/>
      <c r="DI100" s="113"/>
      <c r="DJ100" s="113"/>
      <c r="DK100" s="113"/>
      <c r="DL100" s="113"/>
      <c r="DM100" s="113"/>
      <c r="DN100" s="113"/>
      <c r="DO100" s="113"/>
      <c r="DP100" s="113"/>
      <c r="DQ100" s="113"/>
      <c r="DR100" s="113"/>
      <c r="DS100" s="113"/>
      <c r="DT100" s="113"/>
      <c r="DU100" s="113"/>
    </row>
    <row r="101" spans="1:125" s="169" customFormat="1" ht="17.149999999999999" customHeight="1" x14ac:dyDescent="0.25">
      <c r="A101" s="205"/>
      <c r="B101" s="197">
        <v>22</v>
      </c>
      <c r="C101" s="156" t="s">
        <v>492</v>
      </c>
      <c r="D101" s="155" t="s">
        <v>91</v>
      </c>
      <c r="E101" s="156" t="s">
        <v>57</v>
      </c>
      <c r="F101" s="156" t="s">
        <v>119</v>
      </c>
      <c r="G101" s="156">
        <v>777</v>
      </c>
      <c r="H101" s="156">
        <v>777</v>
      </c>
      <c r="I101" s="157" t="s">
        <v>80</v>
      </c>
      <c r="J101" s="155" t="s">
        <v>493</v>
      </c>
      <c r="K101" s="155" t="s">
        <v>494</v>
      </c>
      <c r="L101" s="158">
        <v>45668</v>
      </c>
      <c r="M101" s="159">
        <v>46033</v>
      </c>
      <c r="N101" s="160" t="s">
        <v>60</v>
      </c>
      <c r="O101" s="161" t="s">
        <v>61</v>
      </c>
      <c r="P101" s="162" t="s">
        <v>217</v>
      </c>
      <c r="Q101" s="162" t="s">
        <v>413</v>
      </c>
      <c r="R101" s="162" t="s">
        <v>75</v>
      </c>
      <c r="S101" s="163">
        <v>8.1863087062750611E-2</v>
      </c>
      <c r="T101" s="164">
        <v>0.94730000000000003</v>
      </c>
      <c r="U101" s="165">
        <v>100</v>
      </c>
      <c r="V101" s="165">
        <v>2</v>
      </c>
      <c r="W101" s="165">
        <v>60</v>
      </c>
      <c r="X101" s="166">
        <v>0.22</v>
      </c>
      <c r="Y101" s="167" t="s">
        <v>4</v>
      </c>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c r="CK101" s="113"/>
      <c r="CL101" s="113"/>
      <c r="CM101" s="113"/>
      <c r="CN101" s="113"/>
      <c r="CO101" s="113"/>
      <c r="CP101" s="113"/>
      <c r="CQ101" s="113"/>
      <c r="CR101" s="113"/>
      <c r="CS101" s="113"/>
      <c r="CT101" s="113"/>
      <c r="CU101" s="113"/>
      <c r="CV101" s="113"/>
      <c r="CW101" s="113"/>
      <c r="CX101" s="113"/>
      <c r="CY101" s="113"/>
      <c r="CZ101" s="113"/>
      <c r="DA101" s="113"/>
      <c r="DB101" s="113"/>
      <c r="DC101" s="113"/>
      <c r="DD101" s="113"/>
      <c r="DE101" s="113"/>
      <c r="DF101" s="113"/>
      <c r="DG101" s="113"/>
      <c r="DH101" s="113"/>
      <c r="DI101" s="113"/>
      <c r="DJ101" s="113"/>
      <c r="DK101" s="113"/>
      <c r="DL101" s="113"/>
      <c r="DM101" s="113"/>
      <c r="DN101" s="113"/>
      <c r="DO101" s="113"/>
      <c r="DP101" s="113"/>
      <c r="DQ101" s="113"/>
      <c r="DR101" s="113"/>
      <c r="DS101" s="113"/>
      <c r="DT101" s="113"/>
      <c r="DU101" s="113"/>
    </row>
    <row r="102" spans="1:125" s="169" customFormat="1" ht="17.149999999999999" customHeight="1" x14ac:dyDescent="0.25">
      <c r="A102" s="205"/>
      <c r="B102" s="197">
        <v>23</v>
      </c>
      <c r="C102" s="156" t="s">
        <v>495</v>
      </c>
      <c r="D102" s="155" t="s">
        <v>91</v>
      </c>
      <c r="E102" s="156" t="s">
        <v>57</v>
      </c>
      <c r="F102" s="156" t="s">
        <v>119</v>
      </c>
      <c r="G102" s="156">
        <v>777</v>
      </c>
      <c r="H102" s="156">
        <v>777</v>
      </c>
      <c r="I102" s="157" t="s">
        <v>80</v>
      </c>
      <c r="J102" s="155" t="s">
        <v>496</v>
      </c>
      <c r="K102" s="155" t="s">
        <v>497</v>
      </c>
      <c r="L102" s="158">
        <v>45668</v>
      </c>
      <c r="M102" s="159">
        <v>46033</v>
      </c>
      <c r="N102" s="160" t="s">
        <v>60</v>
      </c>
      <c r="O102" s="161" t="s">
        <v>61</v>
      </c>
      <c r="P102" s="162" t="s">
        <v>217</v>
      </c>
      <c r="Q102" s="162" t="s">
        <v>413</v>
      </c>
      <c r="R102" s="162" t="s">
        <v>75</v>
      </c>
      <c r="S102" s="163">
        <v>8.1863087062750611E-2</v>
      </c>
      <c r="T102" s="164">
        <v>0.94730000000000003</v>
      </c>
      <c r="U102" s="165">
        <v>100</v>
      </c>
      <c r="V102" s="165">
        <v>2</v>
      </c>
      <c r="W102" s="165">
        <v>60</v>
      </c>
      <c r="X102" s="166">
        <v>0.22</v>
      </c>
      <c r="Y102" s="167" t="s">
        <v>4</v>
      </c>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c r="CK102" s="113"/>
      <c r="CL102" s="113"/>
      <c r="CM102" s="113"/>
      <c r="CN102" s="113"/>
      <c r="CO102" s="113"/>
      <c r="CP102" s="113"/>
      <c r="CQ102" s="113"/>
      <c r="CR102" s="113"/>
      <c r="CS102" s="113"/>
      <c r="CT102" s="113"/>
      <c r="CU102" s="113"/>
      <c r="CV102" s="113"/>
      <c r="CW102" s="113"/>
      <c r="CX102" s="113"/>
      <c r="CY102" s="113"/>
      <c r="CZ102" s="113"/>
      <c r="DA102" s="113"/>
      <c r="DB102" s="113"/>
      <c r="DC102" s="113"/>
      <c r="DD102" s="113"/>
      <c r="DE102" s="113"/>
      <c r="DF102" s="113"/>
      <c r="DG102" s="113"/>
      <c r="DH102" s="113"/>
      <c r="DI102" s="113"/>
      <c r="DJ102" s="113"/>
      <c r="DK102" s="113"/>
      <c r="DL102" s="113"/>
      <c r="DM102" s="113"/>
      <c r="DN102" s="113"/>
      <c r="DO102" s="113"/>
      <c r="DP102" s="113"/>
      <c r="DQ102" s="113"/>
      <c r="DR102" s="113"/>
      <c r="DS102" s="113"/>
      <c r="DT102" s="113"/>
      <c r="DU102" s="113"/>
    </row>
    <row r="103" spans="1:125" s="169" customFormat="1" ht="17.25" customHeight="1" x14ac:dyDescent="0.25">
      <c r="A103" s="205"/>
      <c r="B103" s="197">
        <v>24</v>
      </c>
      <c r="C103" s="156" t="s">
        <v>498</v>
      </c>
      <c r="D103" s="155" t="s">
        <v>91</v>
      </c>
      <c r="E103" s="156" t="s">
        <v>57</v>
      </c>
      <c r="F103" s="156" t="s">
        <v>119</v>
      </c>
      <c r="G103" s="156">
        <v>777</v>
      </c>
      <c r="H103" s="156">
        <v>777</v>
      </c>
      <c r="I103" s="157" t="s">
        <v>80</v>
      </c>
      <c r="J103" s="155" t="s">
        <v>499</v>
      </c>
      <c r="K103" s="155" t="s">
        <v>500</v>
      </c>
      <c r="L103" s="158">
        <v>45668</v>
      </c>
      <c r="M103" s="159">
        <v>46033</v>
      </c>
      <c r="N103" s="160" t="s">
        <v>60</v>
      </c>
      <c r="O103" s="161" t="s">
        <v>61</v>
      </c>
      <c r="P103" s="162" t="s">
        <v>217</v>
      </c>
      <c r="Q103" s="162" t="s">
        <v>413</v>
      </c>
      <c r="R103" s="162" t="s">
        <v>75</v>
      </c>
      <c r="S103" s="163">
        <v>8.1863087062750611E-2</v>
      </c>
      <c r="T103" s="164">
        <v>0.94730000000000003</v>
      </c>
      <c r="U103" s="165">
        <v>100</v>
      </c>
      <c r="V103" s="165">
        <v>2</v>
      </c>
      <c r="W103" s="165">
        <v>60</v>
      </c>
      <c r="X103" s="166">
        <v>0.22</v>
      </c>
      <c r="Y103" s="167" t="s">
        <v>4</v>
      </c>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c r="BN103" s="113"/>
      <c r="BO103" s="113"/>
      <c r="BP103" s="113"/>
      <c r="BQ103" s="113"/>
      <c r="BR103" s="113"/>
      <c r="BS103" s="113"/>
      <c r="BT103" s="113"/>
      <c r="BU103" s="113"/>
      <c r="BV103" s="113"/>
      <c r="BW103" s="113"/>
      <c r="BX103" s="113"/>
      <c r="BY103" s="113"/>
      <c r="BZ103" s="113"/>
      <c r="CA103" s="113"/>
      <c r="CB103" s="113"/>
      <c r="CC103" s="113"/>
      <c r="CD103" s="113"/>
      <c r="CE103" s="113"/>
      <c r="CF103" s="113"/>
      <c r="CG103" s="113"/>
      <c r="CH103" s="113"/>
      <c r="CI103" s="113"/>
      <c r="CJ103" s="113"/>
      <c r="CK103" s="113"/>
      <c r="CL103" s="113"/>
      <c r="CM103" s="113"/>
      <c r="CN103" s="113"/>
      <c r="CO103" s="113"/>
      <c r="CP103" s="113"/>
      <c r="CQ103" s="113"/>
      <c r="CR103" s="113"/>
      <c r="CS103" s="113"/>
      <c r="CT103" s="113"/>
      <c r="CU103" s="113"/>
      <c r="CV103" s="113"/>
      <c r="CW103" s="113"/>
      <c r="CX103" s="113"/>
      <c r="CY103" s="113"/>
      <c r="CZ103" s="113"/>
      <c r="DA103" s="113"/>
      <c r="DB103" s="113"/>
      <c r="DC103" s="113"/>
      <c r="DD103" s="113"/>
      <c r="DE103" s="113"/>
      <c r="DF103" s="113"/>
      <c r="DG103" s="113"/>
      <c r="DH103" s="113"/>
      <c r="DI103" s="113"/>
      <c r="DJ103" s="113"/>
      <c r="DK103" s="113"/>
      <c r="DL103" s="113"/>
      <c r="DM103" s="113"/>
      <c r="DN103" s="113"/>
      <c r="DO103" s="113"/>
      <c r="DP103" s="113"/>
      <c r="DQ103" s="113"/>
      <c r="DR103" s="113"/>
      <c r="DS103" s="113"/>
      <c r="DT103" s="113"/>
      <c r="DU103" s="113"/>
    </row>
    <row r="104" spans="1:125" s="169" customFormat="1" ht="17.149999999999999" customHeight="1" x14ac:dyDescent="0.25">
      <c r="A104" s="205"/>
      <c r="B104" s="197">
        <v>25</v>
      </c>
      <c r="C104" s="156" t="s">
        <v>501</v>
      </c>
      <c r="D104" s="155" t="s">
        <v>91</v>
      </c>
      <c r="E104" s="156" t="s">
        <v>57</v>
      </c>
      <c r="F104" s="156" t="s">
        <v>119</v>
      </c>
      <c r="G104" s="156">
        <v>777</v>
      </c>
      <c r="H104" s="156">
        <v>777</v>
      </c>
      <c r="I104" s="157" t="s">
        <v>80</v>
      </c>
      <c r="J104" s="155" t="s">
        <v>502</v>
      </c>
      <c r="K104" s="155" t="s">
        <v>503</v>
      </c>
      <c r="L104" s="158">
        <v>45668</v>
      </c>
      <c r="M104" s="159">
        <v>46033</v>
      </c>
      <c r="N104" s="160" t="s">
        <v>60</v>
      </c>
      <c r="O104" s="161" t="s">
        <v>61</v>
      </c>
      <c r="P104" s="162" t="s">
        <v>217</v>
      </c>
      <c r="Q104" s="162" t="s">
        <v>413</v>
      </c>
      <c r="R104" s="162" t="s">
        <v>75</v>
      </c>
      <c r="S104" s="163">
        <v>8.1863087062750611E-2</v>
      </c>
      <c r="T104" s="164">
        <v>0.94730000000000003</v>
      </c>
      <c r="U104" s="165">
        <v>100</v>
      </c>
      <c r="V104" s="165">
        <v>2</v>
      </c>
      <c r="W104" s="165">
        <v>60</v>
      </c>
      <c r="X104" s="166">
        <v>0.22</v>
      </c>
      <c r="Y104" s="167" t="s">
        <v>4</v>
      </c>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c r="CK104" s="113"/>
      <c r="CL104" s="113"/>
      <c r="CM104" s="113"/>
      <c r="CN104" s="113"/>
      <c r="CO104" s="113"/>
      <c r="CP104" s="113"/>
      <c r="CQ104" s="113"/>
      <c r="CR104" s="113"/>
      <c r="CS104" s="113"/>
      <c r="CT104" s="113"/>
      <c r="CU104" s="113"/>
      <c r="CV104" s="113"/>
      <c r="CW104" s="113"/>
      <c r="CX104" s="113"/>
      <c r="CY104" s="113"/>
      <c r="CZ104" s="113"/>
      <c r="DA104" s="113"/>
      <c r="DB104" s="113"/>
      <c r="DC104" s="113"/>
      <c r="DD104" s="113"/>
      <c r="DE104" s="113"/>
      <c r="DF104" s="113"/>
      <c r="DG104" s="113"/>
      <c r="DH104" s="113"/>
      <c r="DI104" s="113"/>
      <c r="DJ104" s="113"/>
      <c r="DK104" s="113"/>
      <c r="DL104" s="113"/>
      <c r="DM104" s="113"/>
      <c r="DN104" s="113"/>
      <c r="DO104" s="113"/>
      <c r="DP104" s="113"/>
      <c r="DQ104" s="113"/>
      <c r="DR104" s="113"/>
      <c r="DS104" s="113"/>
      <c r="DT104" s="113"/>
      <c r="DU104" s="113"/>
    </row>
    <row r="105" spans="1:125" s="169" customFormat="1" ht="17.25" customHeight="1" x14ac:dyDescent="0.25">
      <c r="A105" s="205"/>
      <c r="B105" s="197">
        <v>26</v>
      </c>
      <c r="C105" s="156" t="s">
        <v>504</v>
      </c>
      <c r="D105" s="155" t="s">
        <v>91</v>
      </c>
      <c r="E105" s="156" t="s">
        <v>57</v>
      </c>
      <c r="F105" s="156" t="s">
        <v>119</v>
      </c>
      <c r="G105" s="156">
        <v>777</v>
      </c>
      <c r="H105" s="156">
        <v>777</v>
      </c>
      <c r="I105" s="157" t="s">
        <v>80</v>
      </c>
      <c r="J105" s="155" t="s">
        <v>505</v>
      </c>
      <c r="K105" s="155" t="s">
        <v>506</v>
      </c>
      <c r="L105" s="158">
        <v>45669</v>
      </c>
      <c r="M105" s="159">
        <v>46034</v>
      </c>
      <c r="N105" s="160" t="s">
        <v>60</v>
      </c>
      <c r="O105" s="161" t="s">
        <v>61</v>
      </c>
      <c r="P105" s="162" t="s">
        <v>217</v>
      </c>
      <c r="Q105" s="162" t="s">
        <v>413</v>
      </c>
      <c r="R105" s="162" t="s">
        <v>75</v>
      </c>
      <c r="S105" s="163">
        <v>7.908530928497283E-2</v>
      </c>
      <c r="T105" s="164">
        <v>0.94730000000000003</v>
      </c>
      <c r="U105" s="165">
        <v>100</v>
      </c>
      <c r="V105" s="165">
        <v>2</v>
      </c>
      <c r="W105" s="165">
        <v>60</v>
      </c>
      <c r="X105" s="166">
        <v>0.22</v>
      </c>
      <c r="Y105" s="167" t="s">
        <v>4</v>
      </c>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c r="BT105" s="113"/>
      <c r="BU105" s="113"/>
      <c r="BV105" s="113"/>
      <c r="BW105" s="113"/>
      <c r="BX105" s="113"/>
      <c r="BY105" s="113"/>
      <c r="BZ105" s="113"/>
      <c r="CA105" s="113"/>
      <c r="CB105" s="113"/>
      <c r="CC105" s="113"/>
      <c r="CD105" s="113"/>
      <c r="CE105" s="113"/>
      <c r="CF105" s="113"/>
      <c r="CG105" s="113"/>
      <c r="CH105" s="113"/>
      <c r="CI105" s="113"/>
      <c r="CJ105" s="113"/>
      <c r="CK105" s="113"/>
      <c r="CL105" s="113"/>
      <c r="CM105" s="113"/>
      <c r="CN105" s="113"/>
      <c r="CO105" s="113"/>
      <c r="CP105" s="113"/>
      <c r="CQ105" s="113"/>
      <c r="CR105" s="113"/>
      <c r="CS105" s="113"/>
      <c r="CT105" s="113"/>
      <c r="CU105" s="113"/>
      <c r="CV105" s="113"/>
      <c r="CW105" s="113"/>
      <c r="CX105" s="113"/>
      <c r="CY105" s="113"/>
      <c r="CZ105" s="113"/>
      <c r="DA105" s="113"/>
      <c r="DB105" s="113"/>
      <c r="DC105" s="113"/>
      <c r="DD105" s="113"/>
      <c r="DE105" s="113"/>
      <c r="DF105" s="113"/>
      <c r="DG105" s="113"/>
      <c r="DH105" s="113"/>
      <c r="DI105" s="113"/>
      <c r="DJ105" s="113"/>
      <c r="DK105" s="113"/>
      <c r="DL105" s="113"/>
      <c r="DM105" s="113"/>
      <c r="DN105" s="113"/>
      <c r="DO105" s="113"/>
      <c r="DP105" s="113"/>
      <c r="DQ105" s="113"/>
      <c r="DR105" s="113"/>
      <c r="DS105" s="113"/>
      <c r="DT105" s="113"/>
      <c r="DU105" s="113"/>
    </row>
    <row r="106" spans="1:125" s="169" customFormat="1" ht="17.25" customHeight="1" x14ac:dyDescent="0.25">
      <c r="A106" s="205"/>
      <c r="B106" s="197">
        <v>27</v>
      </c>
      <c r="C106" s="156" t="s">
        <v>507</v>
      </c>
      <c r="D106" s="155" t="s">
        <v>91</v>
      </c>
      <c r="E106" s="156" t="s">
        <v>57</v>
      </c>
      <c r="F106" s="156" t="s">
        <v>119</v>
      </c>
      <c r="G106" s="156">
        <v>777</v>
      </c>
      <c r="H106" s="156">
        <v>777</v>
      </c>
      <c r="I106" s="157" t="s">
        <v>80</v>
      </c>
      <c r="J106" s="155" t="s">
        <v>508</v>
      </c>
      <c r="K106" s="155" t="s">
        <v>509</v>
      </c>
      <c r="L106" s="158">
        <v>45669</v>
      </c>
      <c r="M106" s="159">
        <v>46034</v>
      </c>
      <c r="N106" s="160" t="s">
        <v>60</v>
      </c>
      <c r="O106" s="161" t="s">
        <v>61</v>
      </c>
      <c r="P106" s="162" t="s">
        <v>217</v>
      </c>
      <c r="Q106" s="162" t="s">
        <v>413</v>
      </c>
      <c r="R106" s="162" t="s">
        <v>75</v>
      </c>
      <c r="S106" s="163">
        <v>7.908530928497283E-2</v>
      </c>
      <c r="T106" s="164">
        <v>0.94730000000000003</v>
      </c>
      <c r="U106" s="165">
        <v>100</v>
      </c>
      <c r="V106" s="165">
        <v>2</v>
      </c>
      <c r="W106" s="165">
        <v>60</v>
      </c>
      <c r="X106" s="166">
        <v>0.22</v>
      </c>
      <c r="Y106" s="167" t="s">
        <v>4</v>
      </c>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3"/>
      <c r="DJ106" s="113"/>
      <c r="DK106" s="113"/>
      <c r="DL106" s="113"/>
      <c r="DM106" s="113"/>
      <c r="DN106" s="113"/>
      <c r="DO106" s="113"/>
      <c r="DP106" s="113"/>
      <c r="DQ106" s="113"/>
      <c r="DR106" s="113"/>
      <c r="DS106" s="113"/>
      <c r="DT106" s="113"/>
      <c r="DU106" s="113"/>
    </row>
    <row r="107" spans="1:125" s="169" customFormat="1" ht="17.25" customHeight="1" x14ac:dyDescent="0.25">
      <c r="A107" s="205"/>
      <c r="B107" s="197">
        <v>28</v>
      </c>
      <c r="C107" s="156" t="s">
        <v>510</v>
      </c>
      <c r="D107" s="155" t="s">
        <v>91</v>
      </c>
      <c r="E107" s="156" t="s">
        <v>57</v>
      </c>
      <c r="F107" s="156" t="s">
        <v>119</v>
      </c>
      <c r="G107" s="156">
        <v>777</v>
      </c>
      <c r="H107" s="156">
        <v>777</v>
      </c>
      <c r="I107" s="157" t="s">
        <v>80</v>
      </c>
      <c r="J107" s="155" t="s">
        <v>511</v>
      </c>
      <c r="K107" s="155" t="s">
        <v>512</v>
      </c>
      <c r="L107" s="158">
        <v>45669</v>
      </c>
      <c r="M107" s="159">
        <v>46034</v>
      </c>
      <c r="N107" s="160" t="s">
        <v>60</v>
      </c>
      <c r="O107" s="161" t="s">
        <v>61</v>
      </c>
      <c r="P107" s="162" t="s">
        <v>217</v>
      </c>
      <c r="Q107" s="162" t="s">
        <v>413</v>
      </c>
      <c r="R107" s="162" t="s">
        <v>75</v>
      </c>
      <c r="S107" s="163">
        <v>7.908530928497283E-2</v>
      </c>
      <c r="T107" s="164">
        <v>0.94730000000000003</v>
      </c>
      <c r="U107" s="165">
        <v>100</v>
      </c>
      <c r="V107" s="165">
        <v>2</v>
      </c>
      <c r="W107" s="165">
        <v>60</v>
      </c>
      <c r="X107" s="166">
        <v>0.22</v>
      </c>
      <c r="Y107" s="167" t="s">
        <v>4</v>
      </c>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c r="CK107" s="113"/>
      <c r="CL107" s="113"/>
      <c r="CM107" s="113"/>
      <c r="CN107" s="113"/>
      <c r="CO107" s="113"/>
      <c r="CP107" s="113"/>
      <c r="CQ107" s="113"/>
      <c r="CR107" s="113"/>
      <c r="CS107" s="113"/>
      <c r="CT107" s="113"/>
      <c r="CU107" s="113"/>
      <c r="CV107" s="113"/>
      <c r="CW107" s="113"/>
      <c r="CX107" s="113"/>
      <c r="CY107" s="113"/>
      <c r="CZ107" s="113"/>
      <c r="DA107" s="113"/>
      <c r="DB107" s="113"/>
      <c r="DC107" s="113"/>
      <c r="DD107" s="113"/>
      <c r="DE107" s="113"/>
      <c r="DF107" s="113"/>
      <c r="DG107" s="113"/>
      <c r="DH107" s="113"/>
      <c r="DI107" s="113"/>
      <c r="DJ107" s="113"/>
      <c r="DK107" s="113"/>
      <c r="DL107" s="113"/>
      <c r="DM107" s="113"/>
      <c r="DN107" s="113"/>
      <c r="DO107" s="113"/>
      <c r="DP107" s="113"/>
      <c r="DQ107" s="113"/>
      <c r="DR107" s="113"/>
      <c r="DS107" s="113"/>
      <c r="DT107" s="113"/>
      <c r="DU107" s="113"/>
    </row>
    <row r="108" spans="1:125" s="169" customFormat="1" ht="17.25" customHeight="1" x14ac:dyDescent="0.25">
      <c r="A108" s="205"/>
      <c r="B108" s="197">
        <v>29</v>
      </c>
      <c r="C108" s="156" t="s">
        <v>513</v>
      </c>
      <c r="D108" s="155" t="s">
        <v>91</v>
      </c>
      <c r="E108" s="156" t="s">
        <v>57</v>
      </c>
      <c r="F108" s="156" t="s">
        <v>119</v>
      </c>
      <c r="G108" s="156">
        <v>777</v>
      </c>
      <c r="H108" s="156">
        <v>777</v>
      </c>
      <c r="I108" s="157" t="s">
        <v>80</v>
      </c>
      <c r="J108" s="155" t="s">
        <v>514</v>
      </c>
      <c r="K108" s="155" t="s">
        <v>515</v>
      </c>
      <c r="L108" s="158">
        <v>45669</v>
      </c>
      <c r="M108" s="159">
        <v>46034</v>
      </c>
      <c r="N108" s="160" t="s">
        <v>60</v>
      </c>
      <c r="O108" s="161" t="s">
        <v>61</v>
      </c>
      <c r="P108" s="162" t="s">
        <v>217</v>
      </c>
      <c r="Q108" s="162" t="s">
        <v>413</v>
      </c>
      <c r="R108" s="162" t="s">
        <v>75</v>
      </c>
      <c r="S108" s="163">
        <v>7.908530928497283E-2</v>
      </c>
      <c r="T108" s="164">
        <v>0.94730000000000003</v>
      </c>
      <c r="U108" s="165">
        <v>100</v>
      </c>
      <c r="V108" s="165">
        <v>2</v>
      </c>
      <c r="W108" s="165">
        <v>60</v>
      </c>
      <c r="X108" s="166">
        <v>0.22</v>
      </c>
      <c r="Y108" s="167" t="s">
        <v>4</v>
      </c>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c r="CK108" s="113"/>
      <c r="CL108" s="113"/>
      <c r="CM108" s="113"/>
      <c r="CN108" s="113"/>
      <c r="CO108" s="113"/>
      <c r="CP108" s="113"/>
      <c r="CQ108" s="113"/>
      <c r="CR108" s="113"/>
      <c r="CS108" s="113"/>
      <c r="CT108" s="113"/>
      <c r="CU108" s="113"/>
      <c r="CV108" s="113"/>
      <c r="CW108" s="113"/>
      <c r="CX108" s="113"/>
      <c r="CY108" s="113"/>
      <c r="CZ108" s="113"/>
      <c r="DA108" s="113"/>
      <c r="DB108" s="113"/>
      <c r="DC108" s="113"/>
      <c r="DD108" s="113"/>
      <c r="DE108" s="113"/>
      <c r="DF108" s="113"/>
      <c r="DG108" s="113"/>
      <c r="DH108" s="113"/>
      <c r="DI108" s="113"/>
      <c r="DJ108" s="113"/>
      <c r="DK108" s="113"/>
      <c r="DL108" s="113"/>
      <c r="DM108" s="113"/>
      <c r="DN108" s="113"/>
      <c r="DO108" s="113"/>
      <c r="DP108" s="113"/>
      <c r="DQ108" s="113"/>
      <c r="DR108" s="113"/>
      <c r="DS108" s="113"/>
      <c r="DT108" s="113"/>
      <c r="DU108" s="113"/>
    </row>
    <row r="109" spans="1:125" s="169" customFormat="1" ht="17.25" customHeight="1" x14ac:dyDescent="0.25">
      <c r="A109" s="205"/>
      <c r="B109" s="197">
        <v>30</v>
      </c>
      <c r="C109" s="156" t="s">
        <v>516</v>
      </c>
      <c r="D109" s="155" t="s">
        <v>91</v>
      </c>
      <c r="E109" s="156" t="s">
        <v>57</v>
      </c>
      <c r="F109" s="156" t="s">
        <v>119</v>
      </c>
      <c r="G109" s="156">
        <v>777</v>
      </c>
      <c r="H109" s="156">
        <v>777</v>
      </c>
      <c r="I109" s="157" t="s">
        <v>80</v>
      </c>
      <c r="J109" s="155" t="s">
        <v>517</v>
      </c>
      <c r="K109" s="155" t="s">
        <v>518</v>
      </c>
      <c r="L109" s="158">
        <v>45669</v>
      </c>
      <c r="M109" s="159">
        <v>46034</v>
      </c>
      <c r="N109" s="160" t="s">
        <v>60</v>
      </c>
      <c r="O109" s="161" t="s">
        <v>61</v>
      </c>
      <c r="P109" s="162" t="s">
        <v>217</v>
      </c>
      <c r="Q109" s="162" t="s">
        <v>413</v>
      </c>
      <c r="R109" s="162" t="s">
        <v>75</v>
      </c>
      <c r="S109" s="163">
        <v>7.908530928497283E-2</v>
      </c>
      <c r="T109" s="164">
        <v>0.94730000000000003</v>
      </c>
      <c r="U109" s="165">
        <v>100</v>
      </c>
      <c r="V109" s="165">
        <v>2</v>
      </c>
      <c r="W109" s="165">
        <v>60</v>
      </c>
      <c r="X109" s="166">
        <v>0.22</v>
      </c>
      <c r="Y109" s="167" t="s">
        <v>4</v>
      </c>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c r="BN109" s="113"/>
      <c r="BO109" s="113"/>
      <c r="BP109" s="113"/>
      <c r="BQ109" s="113"/>
      <c r="BR109" s="113"/>
      <c r="BS109" s="113"/>
      <c r="BT109" s="113"/>
      <c r="BU109" s="113"/>
      <c r="BV109" s="113"/>
      <c r="BW109" s="113"/>
      <c r="BX109" s="113"/>
      <c r="BY109" s="113"/>
      <c r="BZ109" s="113"/>
      <c r="CA109" s="113"/>
      <c r="CB109" s="113"/>
      <c r="CC109" s="113"/>
      <c r="CD109" s="113"/>
      <c r="CE109" s="113"/>
      <c r="CF109" s="113"/>
      <c r="CG109" s="113"/>
      <c r="CH109" s="113"/>
      <c r="CI109" s="113"/>
      <c r="CJ109" s="113"/>
      <c r="CK109" s="113"/>
      <c r="CL109" s="113"/>
      <c r="CM109" s="113"/>
      <c r="CN109" s="113"/>
      <c r="CO109" s="113"/>
      <c r="CP109" s="113"/>
      <c r="CQ109" s="113"/>
      <c r="CR109" s="113"/>
      <c r="CS109" s="113"/>
      <c r="CT109" s="113"/>
      <c r="CU109" s="113"/>
      <c r="CV109" s="113"/>
      <c r="CW109" s="113"/>
      <c r="CX109" s="113"/>
      <c r="CY109" s="113"/>
      <c r="CZ109" s="113"/>
      <c r="DA109" s="113"/>
      <c r="DB109" s="113"/>
      <c r="DC109" s="113"/>
      <c r="DD109" s="113"/>
      <c r="DE109" s="113"/>
      <c r="DF109" s="113"/>
      <c r="DG109" s="113"/>
      <c r="DH109" s="113"/>
      <c r="DI109" s="113"/>
      <c r="DJ109" s="113"/>
      <c r="DK109" s="113"/>
      <c r="DL109" s="113"/>
      <c r="DM109" s="113"/>
      <c r="DN109" s="113"/>
      <c r="DO109" s="113"/>
      <c r="DP109" s="113"/>
      <c r="DQ109" s="113"/>
      <c r="DR109" s="113"/>
      <c r="DS109" s="113"/>
      <c r="DT109" s="113"/>
      <c r="DU109" s="113"/>
    </row>
    <row r="110" spans="1:125" s="169" customFormat="1" ht="15" customHeight="1" x14ac:dyDescent="0.25">
      <c r="A110" s="113"/>
      <c r="B110" s="141" t="s">
        <v>243</v>
      </c>
      <c r="C110" s="142"/>
      <c r="D110" s="143"/>
      <c r="E110" s="144"/>
      <c r="F110" s="145"/>
      <c r="G110" s="145"/>
      <c r="H110" s="145"/>
      <c r="I110" s="146"/>
      <c r="J110" s="145"/>
      <c r="K110" s="145"/>
      <c r="L110" s="145"/>
      <c r="M110" s="145"/>
      <c r="N110" s="145"/>
      <c r="O110" s="147"/>
      <c r="P110" s="147"/>
      <c r="Q110" s="147"/>
      <c r="R110" s="147"/>
      <c r="S110" s="147"/>
      <c r="T110" s="148"/>
      <c r="U110" s="149"/>
      <c r="V110" s="149"/>
      <c r="W110" s="149"/>
      <c r="X110" s="150"/>
      <c r="Y110" s="147"/>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c r="BO110" s="113"/>
      <c r="BP110" s="113"/>
      <c r="BQ110" s="113"/>
      <c r="BR110" s="113"/>
      <c r="BS110" s="113"/>
      <c r="BT110" s="113"/>
      <c r="BU110" s="113"/>
      <c r="BV110" s="113"/>
      <c r="BW110" s="113"/>
      <c r="BX110" s="113"/>
      <c r="BY110" s="113"/>
      <c r="BZ110" s="113"/>
      <c r="CA110" s="113"/>
      <c r="CB110" s="113"/>
      <c r="CC110" s="113"/>
      <c r="CD110" s="113"/>
      <c r="CE110" s="113"/>
      <c r="CF110" s="113"/>
      <c r="CG110" s="113"/>
      <c r="CH110" s="113"/>
      <c r="CI110" s="113"/>
      <c r="CJ110" s="113"/>
      <c r="CK110" s="113"/>
      <c r="CL110" s="113"/>
      <c r="CM110" s="113"/>
      <c r="CN110" s="113"/>
      <c r="CO110" s="113"/>
      <c r="CP110" s="113"/>
      <c r="CQ110" s="113"/>
      <c r="CR110" s="113"/>
      <c r="CS110" s="113"/>
      <c r="CT110" s="113"/>
      <c r="CU110" s="113"/>
      <c r="CV110" s="113"/>
      <c r="CW110" s="113"/>
      <c r="CX110" s="113"/>
      <c r="CY110" s="113"/>
      <c r="CZ110" s="113"/>
      <c r="DA110" s="113"/>
      <c r="DB110" s="113"/>
      <c r="DC110" s="113"/>
      <c r="DD110" s="113"/>
      <c r="DE110" s="113"/>
      <c r="DF110" s="113"/>
      <c r="DG110" s="113"/>
      <c r="DH110" s="113"/>
      <c r="DI110" s="113"/>
      <c r="DJ110" s="113"/>
      <c r="DK110" s="113"/>
      <c r="DL110" s="113"/>
      <c r="DM110" s="113"/>
      <c r="DN110" s="113"/>
      <c r="DO110" s="113"/>
      <c r="DP110" s="113"/>
      <c r="DQ110" s="113"/>
      <c r="DR110" s="113"/>
      <c r="DS110" s="113"/>
      <c r="DT110" s="113"/>
      <c r="DU110" s="113"/>
    </row>
    <row r="111" spans="1:125" s="169" customFormat="1" x14ac:dyDescent="0.25">
      <c r="A111" s="154"/>
      <c r="B111" s="155">
        <v>1</v>
      </c>
      <c r="C111" s="155" t="s">
        <v>244</v>
      </c>
      <c r="D111" s="156" t="s">
        <v>91</v>
      </c>
      <c r="E111" s="156" t="s">
        <v>57</v>
      </c>
      <c r="F111" s="155" t="s">
        <v>90</v>
      </c>
      <c r="G111" s="156" t="s">
        <v>245</v>
      </c>
      <c r="H111" s="156" t="s">
        <v>245</v>
      </c>
      <c r="I111" s="156" t="s">
        <v>339</v>
      </c>
      <c r="J111" s="156" t="s">
        <v>246</v>
      </c>
      <c r="K111" s="155" t="s">
        <v>247</v>
      </c>
      <c r="L111" s="158">
        <v>45575</v>
      </c>
      <c r="M111" s="159">
        <v>45940</v>
      </c>
      <c r="N111" s="160" t="s">
        <v>60</v>
      </c>
      <c r="O111" s="161" t="s">
        <v>61</v>
      </c>
      <c r="P111" s="162" t="s">
        <v>217</v>
      </c>
      <c r="Q111" s="162" t="s">
        <v>519</v>
      </c>
      <c r="R111" s="162" t="s">
        <v>75</v>
      </c>
      <c r="S111" s="163">
        <v>0.34019642039608394</v>
      </c>
      <c r="T111" s="164">
        <v>0.94730000000000003</v>
      </c>
      <c r="U111" s="165">
        <v>100</v>
      </c>
      <c r="V111" s="165">
        <v>2</v>
      </c>
      <c r="W111" s="165">
        <v>60</v>
      </c>
      <c r="X111" s="166">
        <v>0.22</v>
      </c>
      <c r="Y111" s="167" t="s">
        <v>4</v>
      </c>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113"/>
      <c r="CR111" s="113"/>
      <c r="CS111" s="113"/>
      <c r="CT111" s="113"/>
      <c r="CU111" s="113"/>
      <c r="CV111" s="113"/>
      <c r="CW111" s="113"/>
      <c r="CX111" s="113"/>
      <c r="CY111" s="113"/>
      <c r="CZ111" s="113"/>
      <c r="DA111" s="113"/>
      <c r="DB111" s="113"/>
      <c r="DC111" s="113"/>
      <c r="DD111" s="113"/>
      <c r="DE111" s="113"/>
      <c r="DF111" s="113"/>
      <c r="DG111" s="113"/>
      <c r="DH111" s="113"/>
      <c r="DI111" s="113"/>
      <c r="DJ111" s="113"/>
      <c r="DK111" s="113"/>
      <c r="DL111" s="113"/>
      <c r="DM111" s="113"/>
      <c r="DN111" s="113"/>
      <c r="DO111" s="113"/>
      <c r="DP111" s="113"/>
      <c r="DQ111" s="113"/>
      <c r="DR111" s="113"/>
      <c r="DS111" s="113"/>
      <c r="DT111" s="113"/>
      <c r="DU111" s="113"/>
    </row>
    <row r="112" spans="1:125" s="169" customFormat="1" x14ac:dyDescent="0.25">
      <c r="A112" s="154"/>
      <c r="B112" s="155">
        <v>2</v>
      </c>
      <c r="C112" s="155" t="s">
        <v>248</v>
      </c>
      <c r="D112" s="156" t="s">
        <v>91</v>
      </c>
      <c r="E112" s="156" t="s">
        <v>57</v>
      </c>
      <c r="F112" s="155" t="s">
        <v>90</v>
      </c>
      <c r="G112" s="156" t="s">
        <v>245</v>
      </c>
      <c r="H112" s="156" t="s">
        <v>245</v>
      </c>
      <c r="I112" s="156" t="s">
        <v>339</v>
      </c>
      <c r="J112" s="156" t="s">
        <v>249</v>
      </c>
      <c r="K112" s="155" t="s">
        <v>250</v>
      </c>
      <c r="L112" s="158">
        <v>45575</v>
      </c>
      <c r="M112" s="159">
        <v>45940</v>
      </c>
      <c r="N112" s="160" t="s">
        <v>60</v>
      </c>
      <c r="O112" s="161" t="s">
        <v>61</v>
      </c>
      <c r="P112" s="162" t="s">
        <v>217</v>
      </c>
      <c r="Q112" s="162" t="s">
        <v>519</v>
      </c>
      <c r="R112" s="162" t="s">
        <v>75</v>
      </c>
      <c r="S112" s="163">
        <v>0.34019642039608394</v>
      </c>
      <c r="T112" s="164">
        <v>0.94730000000000003</v>
      </c>
      <c r="U112" s="165">
        <v>100</v>
      </c>
      <c r="V112" s="165">
        <v>2</v>
      </c>
      <c r="W112" s="165">
        <v>60</v>
      </c>
      <c r="X112" s="166">
        <v>0.22</v>
      </c>
      <c r="Y112" s="167" t="s">
        <v>4</v>
      </c>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c r="BN112" s="113"/>
      <c r="BO112" s="113"/>
      <c r="BP112" s="113"/>
      <c r="BQ112" s="113"/>
      <c r="BR112" s="113"/>
      <c r="BS112" s="113"/>
      <c r="BT112" s="113"/>
      <c r="BU112" s="113"/>
      <c r="BV112" s="113"/>
      <c r="BW112" s="113"/>
      <c r="BX112" s="113"/>
      <c r="BY112" s="113"/>
      <c r="BZ112" s="113"/>
      <c r="CA112" s="113"/>
      <c r="CB112" s="113"/>
      <c r="CC112" s="113"/>
      <c r="CD112" s="113"/>
      <c r="CE112" s="113"/>
      <c r="CF112" s="113"/>
      <c r="CG112" s="113"/>
      <c r="CH112" s="113"/>
      <c r="CI112" s="113"/>
      <c r="CJ112" s="113"/>
      <c r="CK112" s="113"/>
      <c r="CL112" s="113"/>
      <c r="CM112" s="113"/>
      <c r="CN112" s="113"/>
      <c r="CO112" s="113"/>
      <c r="CP112" s="113"/>
      <c r="CQ112" s="113"/>
      <c r="CR112" s="113"/>
      <c r="CS112" s="113"/>
      <c r="CT112" s="113"/>
      <c r="CU112" s="113"/>
      <c r="CV112" s="113"/>
      <c r="CW112" s="113"/>
      <c r="CX112" s="113"/>
      <c r="CY112" s="113"/>
      <c r="CZ112" s="113"/>
      <c r="DA112" s="113"/>
      <c r="DB112" s="113"/>
      <c r="DC112" s="113"/>
      <c r="DD112" s="113"/>
      <c r="DE112" s="113"/>
      <c r="DF112" s="113"/>
      <c r="DG112" s="113"/>
      <c r="DH112" s="113"/>
      <c r="DI112" s="113"/>
      <c r="DJ112" s="113"/>
      <c r="DK112" s="113"/>
      <c r="DL112" s="113"/>
      <c r="DM112" s="113"/>
      <c r="DN112" s="113"/>
      <c r="DO112" s="113"/>
      <c r="DP112" s="113"/>
      <c r="DQ112" s="113"/>
      <c r="DR112" s="113"/>
      <c r="DS112" s="113"/>
      <c r="DT112" s="113"/>
      <c r="DU112" s="113"/>
    </row>
    <row r="113" spans="1:125" s="169" customFormat="1" x14ac:dyDescent="0.25">
      <c r="A113" s="154"/>
      <c r="B113" s="155">
        <v>3</v>
      </c>
      <c r="C113" s="155" t="s">
        <v>251</v>
      </c>
      <c r="D113" s="156" t="s">
        <v>91</v>
      </c>
      <c r="E113" s="156" t="s">
        <v>57</v>
      </c>
      <c r="F113" s="155" t="s">
        <v>90</v>
      </c>
      <c r="G113" s="156" t="s">
        <v>245</v>
      </c>
      <c r="H113" s="156" t="s">
        <v>245</v>
      </c>
      <c r="I113" s="156" t="s">
        <v>339</v>
      </c>
      <c r="J113" s="156" t="s">
        <v>252</v>
      </c>
      <c r="K113" s="155" t="s">
        <v>520</v>
      </c>
      <c r="L113" s="158">
        <v>45596</v>
      </c>
      <c r="M113" s="159">
        <v>45961</v>
      </c>
      <c r="N113" s="160" t="s">
        <v>60</v>
      </c>
      <c r="O113" s="161" t="s">
        <v>61</v>
      </c>
      <c r="P113" s="162" t="s">
        <v>217</v>
      </c>
      <c r="Q113" s="162" t="s">
        <v>519</v>
      </c>
      <c r="R113" s="162" t="s">
        <v>75</v>
      </c>
      <c r="S113" s="163">
        <v>0.28186308706275059</v>
      </c>
      <c r="T113" s="164">
        <v>0.94730000000000003</v>
      </c>
      <c r="U113" s="165">
        <v>100</v>
      </c>
      <c r="V113" s="165">
        <v>2</v>
      </c>
      <c r="W113" s="165">
        <v>60</v>
      </c>
      <c r="X113" s="166">
        <v>0.22</v>
      </c>
      <c r="Y113" s="167" t="s">
        <v>4</v>
      </c>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c r="CK113" s="113"/>
      <c r="CL113" s="113"/>
      <c r="CM113" s="113"/>
      <c r="CN113" s="113"/>
      <c r="CO113" s="113"/>
      <c r="CP113" s="113"/>
      <c r="CQ113" s="113"/>
      <c r="CR113" s="113"/>
      <c r="CS113" s="113"/>
      <c r="CT113" s="113"/>
      <c r="CU113" s="113"/>
      <c r="CV113" s="113"/>
      <c r="CW113" s="113"/>
      <c r="CX113" s="113"/>
      <c r="CY113" s="113"/>
      <c r="CZ113" s="113"/>
      <c r="DA113" s="113"/>
      <c r="DB113" s="113"/>
      <c r="DC113" s="113"/>
      <c r="DD113" s="113"/>
      <c r="DE113" s="113"/>
      <c r="DF113" s="113"/>
      <c r="DG113" s="113"/>
      <c r="DH113" s="113"/>
      <c r="DI113" s="113"/>
      <c r="DJ113" s="113"/>
      <c r="DK113" s="113"/>
      <c r="DL113" s="113"/>
      <c r="DM113" s="113"/>
      <c r="DN113" s="113"/>
      <c r="DO113" s="113"/>
      <c r="DP113" s="113"/>
      <c r="DQ113" s="113"/>
      <c r="DR113" s="113"/>
      <c r="DS113" s="113"/>
      <c r="DT113" s="113"/>
      <c r="DU113" s="113"/>
    </row>
    <row r="114" spans="1:125" s="169" customFormat="1" x14ac:dyDescent="0.25">
      <c r="A114" s="154"/>
      <c r="B114" s="155">
        <v>4</v>
      </c>
      <c r="C114" s="155" t="s">
        <v>253</v>
      </c>
      <c r="D114" s="156" t="s">
        <v>91</v>
      </c>
      <c r="E114" s="156" t="s">
        <v>57</v>
      </c>
      <c r="F114" s="155" t="s">
        <v>90</v>
      </c>
      <c r="G114" s="156" t="s">
        <v>245</v>
      </c>
      <c r="H114" s="156" t="s">
        <v>245</v>
      </c>
      <c r="I114" s="156" t="s">
        <v>339</v>
      </c>
      <c r="J114" s="156" t="s">
        <v>254</v>
      </c>
      <c r="K114" s="155" t="s">
        <v>521</v>
      </c>
      <c r="L114" s="158">
        <v>45599</v>
      </c>
      <c r="M114" s="159">
        <v>45964</v>
      </c>
      <c r="N114" s="160" t="s">
        <v>60</v>
      </c>
      <c r="O114" s="161" t="s">
        <v>61</v>
      </c>
      <c r="P114" s="162" t="s">
        <v>217</v>
      </c>
      <c r="Q114" s="162" t="s">
        <v>519</v>
      </c>
      <c r="R114" s="162" t="s">
        <v>75</v>
      </c>
      <c r="S114" s="163">
        <v>0.27352975372941729</v>
      </c>
      <c r="T114" s="164">
        <v>0.94730000000000003</v>
      </c>
      <c r="U114" s="165">
        <v>100</v>
      </c>
      <c r="V114" s="165">
        <v>2</v>
      </c>
      <c r="W114" s="165">
        <v>60</v>
      </c>
      <c r="X114" s="166">
        <v>0.22</v>
      </c>
      <c r="Y114" s="167" t="s">
        <v>4</v>
      </c>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c r="CK114" s="113"/>
      <c r="CL114" s="113"/>
      <c r="CM114" s="113"/>
      <c r="CN114" s="113"/>
      <c r="CO114" s="113"/>
      <c r="CP114" s="113"/>
      <c r="CQ114" s="113"/>
      <c r="CR114" s="113"/>
      <c r="CS114" s="113"/>
      <c r="CT114" s="113"/>
      <c r="CU114" s="113"/>
      <c r="CV114" s="113"/>
      <c r="CW114" s="113"/>
      <c r="CX114" s="113"/>
      <c r="CY114" s="113"/>
      <c r="CZ114" s="113"/>
      <c r="DA114" s="113"/>
      <c r="DB114" s="113"/>
      <c r="DC114" s="113"/>
      <c r="DD114" s="113"/>
      <c r="DE114" s="113"/>
      <c r="DF114" s="113"/>
      <c r="DG114" s="113"/>
      <c r="DH114" s="113"/>
      <c r="DI114" s="113"/>
      <c r="DJ114" s="113"/>
      <c r="DK114" s="113"/>
      <c r="DL114" s="113"/>
      <c r="DM114" s="113"/>
      <c r="DN114" s="113"/>
      <c r="DO114" s="113"/>
      <c r="DP114" s="113"/>
      <c r="DQ114" s="113"/>
      <c r="DR114" s="113"/>
      <c r="DS114" s="113"/>
      <c r="DT114" s="113"/>
      <c r="DU114" s="113"/>
    </row>
    <row r="115" spans="1:125" s="169" customFormat="1" x14ac:dyDescent="0.25">
      <c r="A115" s="154"/>
      <c r="B115" s="155">
        <v>5</v>
      </c>
      <c r="C115" s="155" t="s">
        <v>255</v>
      </c>
      <c r="D115" s="156" t="s">
        <v>91</v>
      </c>
      <c r="E115" s="156" t="s">
        <v>57</v>
      </c>
      <c r="F115" s="155" t="s">
        <v>90</v>
      </c>
      <c r="G115" s="156" t="s">
        <v>245</v>
      </c>
      <c r="H115" s="156" t="s">
        <v>245</v>
      </c>
      <c r="I115" s="156" t="s">
        <v>339</v>
      </c>
      <c r="J115" s="156" t="s">
        <v>256</v>
      </c>
      <c r="K115" s="155" t="s">
        <v>522</v>
      </c>
      <c r="L115" s="158">
        <v>45610</v>
      </c>
      <c r="M115" s="159">
        <v>45975</v>
      </c>
      <c r="N115" s="160" t="s">
        <v>60</v>
      </c>
      <c r="O115" s="161" t="s">
        <v>61</v>
      </c>
      <c r="P115" s="162" t="s">
        <v>217</v>
      </c>
      <c r="Q115" s="162" t="s">
        <v>519</v>
      </c>
      <c r="R115" s="162" t="s">
        <v>75</v>
      </c>
      <c r="S115" s="163">
        <v>0.24297419817386173</v>
      </c>
      <c r="T115" s="164">
        <v>0.94730000000000003</v>
      </c>
      <c r="U115" s="165">
        <v>100</v>
      </c>
      <c r="V115" s="165">
        <v>2</v>
      </c>
      <c r="W115" s="165">
        <v>60</v>
      </c>
      <c r="X115" s="166">
        <v>0.22</v>
      </c>
      <c r="Y115" s="167" t="s">
        <v>4</v>
      </c>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c r="DO115" s="113"/>
      <c r="DP115" s="113"/>
      <c r="DQ115" s="113"/>
      <c r="DR115" s="113"/>
      <c r="DS115" s="113"/>
      <c r="DT115" s="113"/>
      <c r="DU115" s="113"/>
    </row>
    <row r="116" spans="1:125" s="169" customFormat="1" x14ac:dyDescent="0.25">
      <c r="A116" s="154"/>
      <c r="B116" s="155">
        <v>6</v>
      </c>
      <c r="C116" s="177" t="s">
        <v>257</v>
      </c>
      <c r="D116" s="156" t="s">
        <v>91</v>
      </c>
      <c r="E116" s="156" t="s">
        <v>57</v>
      </c>
      <c r="F116" s="155" t="s">
        <v>90</v>
      </c>
      <c r="G116" s="156" t="s">
        <v>245</v>
      </c>
      <c r="H116" s="156" t="s">
        <v>245</v>
      </c>
      <c r="I116" s="156" t="s">
        <v>339</v>
      </c>
      <c r="J116" s="156" t="s">
        <v>258</v>
      </c>
      <c r="K116" s="155" t="s">
        <v>523</v>
      </c>
      <c r="L116" s="158">
        <v>45612</v>
      </c>
      <c r="M116" s="159">
        <v>45977</v>
      </c>
      <c r="N116" s="160" t="s">
        <v>60</v>
      </c>
      <c r="O116" s="161" t="s">
        <v>61</v>
      </c>
      <c r="P116" s="162" t="s">
        <v>217</v>
      </c>
      <c r="Q116" s="162" t="s">
        <v>519</v>
      </c>
      <c r="R116" s="162" t="s">
        <v>75</v>
      </c>
      <c r="S116" s="163">
        <v>0.23741864261830617</v>
      </c>
      <c r="T116" s="164">
        <v>0.94730000000000003</v>
      </c>
      <c r="U116" s="165">
        <v>100</v>
      </c>
      <c r="V116" s="165">
        <v>2</v>
      </c>
      <c r="W116" s="165">
        <v>60</v>
      </c>
      <c r="X116" s="166">
        <v>0.22</v>
      </c>
      <c r="Y116" s="167" t="s">
        <v>4</v>
      </c>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c r="BR116" s="113"/>
      <c r="BS116" s="113"/>
      <c r="BT116" s="113"/>
      <c r="BU116" s="113"/>
      <c r="BV116" s="113"/>
      <c r="BW116" s="113"/>
      <c r="BX116" s="113"/>
      <c r="BY116" s="113"/>
      <c r="BZ116" s="113"/>
      <c r="CA116" s="113"/>
      <c r="CB116" s="113"/>
      <c r="CC116" s="113"/>
      <c r="CD116" s="113"/>
      <c r="CE116" s="113"/>
      <c r="CF116" s="113"/>
      <c r="CG116" s="113"/>
      <c r="CH116" s="113"/>
      <c r="CI116" s="113"/>
      <c r="CJ116" s="113"/>
      <c r="CK116" s="113"/>
      <c r="CL116" s="113"/>
      <c r="CM116" s="113"/>
      <c r="CN116" s="113"/>
      <c r="CO116" s="113"/>
      <c r="CP116" s="113"/>
      <c r="CQ116" s="113"/>
      <c r="CR116" s="113"/>
      <c r="CS116" s="113"/>
      <c r="CT116" s="113"/>
      <c r="CU116" s="113"/>
      <c r="CV116" s="113"/>
      <c r="CW116" s="113"/>
      <c r="CX116" s="113"/>
      <c r="CY116" s="113"/>
      <c r="CZ116" s="113"/>
      <c r="DA116" s="113"/>
      <c r="DB116" s="113"/>
      <c r="DC116" s="113"/>
      <c r="DD116" s="113"/>
      <c r="DE116" s="113"/>
      <c r="DF116" s="113"/>
      <c r="DG116" s="113"/>
      <c r="DH116" s="113"/>
      <c r="DI116" s="113"/>
      <c r="DJ116" s="113"/>
      <c r="DK116" s="113"/>
      <c r="DL116" s="113"/>
      <c r="DM116" s="113"/>
      <c r="DN116" s="113"/>
      <c r="DO116" s="113"/>
      <c r="DP116" s="113"/>
      <c r="DQ116" s="113"/>
      <c r="DR116" s="113"/>
      <c r="DS116" s="113"/>
      <c r="DT116" s="113"/>
      <c r="DU116" s="113"/>
    </row>
    <row r="117" spans="1:125" s="169" customFormat="1" x14ac:dyDescent="0.25">
      <c r="A117" s="154"/>
      <c r="B117" s="155">
        <v>7</v>
      </c>
      <c r="C117" s="155" t="s">
        <v>259</v>
      </c>
      <c r="D117" s="156" t="s">
        <v>91</v>
      </c>
      <c r="E117" s="156" t="s">
        <v>57</v>
      </c>
      <c r="F117" s="155" t="s">
        <v>90</v>
      </c>
      <c r="G117" s="156" t="s">
        <v>245</v>
      </c>
      <c r="H117" s="156" t="s">
        <v>245</v>
      </c>
      <c r="I117" s="156" t="s">
        <v>339</v>
      </c>
      <c r="J117" s="156" t="s">
        <v>260</v>
      </c>
      <c r="K117" s="155" t="s">
        <v>524</v>
      </c>
      <c r="L117" s="158">
        <v>45610</v>
      </c>
      <c r="M117" s="159">
        <v>45975</v>
      </c>
      <c r="N117" s="160" t="s">
        <v>60</v>
      </c>
      <c r="O117" s="161" t="s">
        <v>61</v>
      </c>
      <c r="P117" s="162" t="s">
        <v>217</v>
      </c>
      <c r="Q117" s="162" t="s">
        <v>519</v>
      </c>
      <c r="R117" s="162" t="s">
        <v>75</v>
      </c>
      <c r="S117" s="163">
        <v>0.24297419817386173</v>
      </c>
      <c r="T117" s="164">
        <v>0.94730000000000003</v>
      </c>
      <c r="U117" s="165">
        <v>100</v>
      </c>
      <c r="V117" s="165">
        <v>2</v>
      </c>
      <c r="W117" s="165">
        <v>60</v>
      </c>
      <c r="X117" s="166">
        <v>0.22</v>
      </c>
      <c r="Y117" s="167" t="s">
        <v>4</v>
      </c>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c r="BN117" s="113"/>
      <c r="BO117" s="113"/>
      <c r="BP117" s="113"/>
      <c r="BQ117" s="113"/>
      <c r="BR117" s="113"/>
      <c r="BS117" s="113"/>
      <c r="BT117" s="113"/>
      <c r="BU117" s="113"/>
      <c r="BV117" s="113"/>
      <c r="BW117" s="113"/>
      <c r="BX117" s="113"/>
      <c r="BY117" s="113"/>
      <c r="BZ117" s="113"/>
      <c r="CA117" s="113"/>
      <c r="CB117" s="113"/>
      <c r="CC117" s="113"/>
      <c r="CD117" s="113"/>
      <c r="CE117" s="113"/>
      <c r="CF117" s="113"/>
      <c r="CG117" s="113"/>
      <c r="CH117" s="113"/>
      <c r="CI117" s="113"/>
      <c r="CJ117" s="113"/>
      <c r="CK117" s="113"/>
      <c r="CL117" s="113"/>
      <c r="CM117" s="113"/>
      <c r="CN117" s="113"/>
      <c r="CO117" s="113"/>
      <c r="CP117" s="113"/>
      <c r="CQ117" s="113"/>
      <c r="CR117" s="113"/>
      <c r="CS117" s="113"/>
      <c r="CT117" s="113"/>
      <c r="CU117" s="113"/>
      <c r="CV117" s="113"/>
      <c r="CW117" s="113"/>
      <c r="CX117" s="113"/>
      <c r="CY117" s="113"/>
      <c r="CZ117" s="113"/>
      <c r="DA117" s="113"/>
      <c r="DB117" s="113"/>
      <c r="DC117" s="113"/>
      <c r="DD117" s="113"/>
      <c r="DE117" s="113"/>
      <c r="DF117" s="113"/>
      <c r="DG117" s="113"/>
      <c r="DH117" s="113"/>
      <c r="DI117" s="113"/>
      <c r="DJ117" s="113"/>
      <c r="DK117" s="113"/>
      <c r="DL117" s="113"/>
      <c r="DM117" s="113"/>
      <c r="DN117" s="113"/>
      <c r="DO117" s="113"/>
      <c r="DP117" s="113"/>
      <c r="DQ117" s="113"/>
      <c r="DR117" s="113"/>
      <c r="DS117" s="113"/>
      <c r="DT117" s="113"/>
      <c r="DU117" s="113"/>
    </row>
    <row r="118" spans="1:125" s="169" customFormat="1" x14ac:dyDescent="0.25">
      <c r="A118" s="154"/>
      <c r="B118" s="155">
        <v>8</v>
      </c>
      <c r="C118" s="155" t="s">
        <v>261</v>
      </c>
      <c r="D118" s="156" t="s">
        <v>91</v>
      </c>
      <c r="E118" s="156" t="s">
        <v>57</v>
      </c>
      <c r="F118" s="155" t="s">
        <v>90</v>
      </c>
      <c r="G118" s="156" t="s">
        <v>245</v>
      </c>
      <c r="H118" s="156" t="s">
        <v>245</v>
      </c>
      <c r="I118" s="156" t="s">
        <v>339</v>
      </c>
      <c r="J118" s="156" t="s">
        <v>262</v>
      </c>
      <c r="K118" s="155" t="s">
        <v>525</v>
      </c>
      <c r="L118" s="158">
        <v>45610</v>
      </c>
      <c r="M118" s="159">
        <v>45975</v>
      </c>
      <c r="N118" s="160" t="s">
        <v>60</v>
      </c>
      <c r="O118" s="161" t="s">
        <v>61</v>
      </c>
      <c r="P118" s="162" t="s">
        <v>217</v>
      </c>
      <c r="Q118" s="162" t="s">
        <v>519</v>
      </c>
      <c r="R118" s="162" t="s">
        <v>75</v>
      </c>
      <c r="S118" s="163">
        <v>0.24297419817386173</v>
      </c>
      <c r="T118" s="164">
        <v>0.94730000000000003</v>
      </c>
      <c r="U118" s="165">
        <v>100</v>
      </c>
      <c r="V118" s="165">
        <v>2</v>
      </c>
      <c r="W118" s="165">
        <v>60</v>
      </c>
      <c r="X118" s="166">
        <v>0.22</v>
      </c>
      <c r="Y118" s="167" t="s">
        <v>4</v>
      </c>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c r="BN118" s="113"/>
      <c r="BO118" s="113"/>
      <c r="BP118" s="113"/>
      <c r="BQ118" s="113"/>
      <c r="BR118" s="113"/>
      <c r="BS118" s="113"/>
      <c r="BT118" s="113"/>
      <c r="BU118" s="113"/>
      <c r="BV118" s="113"/>
      <c r="BW118" s="113"/>
      <c r="BX118" s="113"/>
      <c r="BY118" s="113"/>
      <c r="BZ118" s="113"/>
      <c r="CA118" s="113"/>
      <c r="CB118" s="113"/>
      <c r="CC118" s="113"/>
      <c r="CD118" s="113"/>
      <c r="CE118" s="113"/>
      <c r="CF118" s="113"/>
      <c r="CG118" s="113"/>
      <c r="CH118" s="113"/>
      <c r="CI118" s="113"/>
      <c r="CJ118" s="113"/>
      <c r="CK118" s="113"/>
      <c r="CL118" s="113"/>
      <c r="CM118" s="113"/>
      <c r="CN118" s="113"/>
      <c r="CO118" s="113"/>
      <c r="CP118" s="113"/>
      <c r="CQ118" s="113"/>
      <c r="CR118" s="113"/>
      <c r="CS118" s="113"/>
      <c r="CT118" s="113"/>
      <c r="CU118" s="113"/>
      <c r="CV118" s="113"/>
      <c r="CW118" s="113"/>
      <c r="CX118" s="113"/>
      <c r="CY118" s="113"/>
      <c r="CZ118" s="113"/>
      <c r="DA118" s="113"/>
      <c r="DB118" s="113"/>
      <c r="DC118" s="113"/>
      <c r="DD118" s="113"/>
      <c r="DE118" s="113"/>
      <c r="DF118" s="113"/>
      <c r="DG118" s="113"/>
      <c r="DH118" s="113"/>
      <c r="DI118" s="113"/>
      <c r="DJ118" s="113"/>
      <c r="DK118" s="113"/>
      <c r="DL118" s="113"/>
      <c r="DM118" s="113"/>
      <c r="DN118" s="113"/>
      <c r="DO118" s="113"/>
      <c r="DP118" s="113"/>
      <c r="DQ118" s="113"/>
      <c r="DR118" s="113"/>
      <c r="DS118" s="113"/>
      <c r="DT118" s="113"/>
      <c r="DU118" s="113"/>
    </row>
    <row r="119" spans="1:125" s="169" customFormat="1" x14ac:dyDescent="0.25">
      <c r="A119" s="154"/>
      <c r="B119" s="155">
        <v>9</v>
      </c>
      <c r="C119" s="155" t="s">
        <v>263</v>
      </c>
      <c r="D119" s="156" t="s">
        <v>91</v>
      </c>
      <c r="E119" s="156" t="s">
        <v>57</v>
      </c>
      <c r="F119" s="155" t="s">
        <v>90</v>
      </c>
      <c r="G119" s="156" t="s">
        <v>245</v>
      </c>
      <c r="H119" s="156" t="s">
        <v>245</v>
      </c>
      <c r="I119" s="156" t="s">
        <v>339</v>
      </c>
      <c r="J119" s="156" t="s">
        <v>264</v>
      </c>
      <c r="K119" s="155" t="s">
        <v>526</v>
      </c>
      <c r="L119" s="158">
        <v>45610</v>
      </c>
      <c r="M119" s="159">
        <v>45975</v>
      </c>
      <c r="N119" s="160" t="s">
        <v>60</v>
      </c>
      <c r="O119" s="161" t="s">
        <v>61</v>
      </c>
      <c r="P119" s="162" t="s">
        <v>217</v>
      </c>
      <c r="Q119" s="162" t="s">
        <v>519</v>
      </c>
      <c r="R119" s="162" t="s">
        <v>75</v>
      </c>
      <c r="S119" s="163">
        <v>0.24297419817386173</v>
      </c>
      <c r="T119" s="164">
        <v>0.94730000000000003</v>
      </c>
      <c r="U119" s="165">
        <v>100</v>
      </c>
      <c r="V119" s="165">
        <v>2</v>
      </c>
      <c r="W119" s="165">
        <v>60</v>
      </c>
      <c r="X119" s="166">
        <v>0.22</v>
      </c>
      <c r="Y119" s="167" t="s">
        <v>4</v>
      </c>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c r="CK119" s="113"/>
      <c r="CL119" s="113"/>
      <c r="CM119" s="113"/>
      <c r="CN119" s="113"/>
      <c r="CO119" s="113"/>
      <c r="CP119" s="113"/>
      <c r="CQ119" s="113"/>
      <c r="CR119" s="113"/>
      <c r="CS119" s="113"/>
      <c r="CT119" s="113"/>
      <c r="CU119" s="113"/>
      <c r="CV119" s="113"/>
      <c r="CW119" s="113"/>
      <c r="CX119" s="113"/>
      <c r="CY119" s="113"/>
      <c r="CZ119" s="113"/>
      <c r="DA119" s="113"/>
      <c r="DB119" s="113"/>
      <c r="DC119" s="113"/>
      <c r="DD119" s="113"/>
      <c r="DE119" s="113"/>
      <c r="DF119" s="113"/>
      <c r="DG119" s="113"/>
      <c r="DH119" s="113"/>
      <c r="DI119" s="113"/>
      <c r="DJ119" s="113"/>
      <c r="DK119" s="113"/>
      <c r="DL119" s="113"/>
      <c r="DM119" s="113"/>
      <c r="DN119" s="113"/>
      <c r="DO119" s="113"/>
      <c r="DP119" s="113"/>
      <c r="DQ119" s="113"/>
      <c r="DR119" s="113"/>
      <c r="DS119" s="113"/>
      <c r="DT119" s="113"/>
      <c r="DU119" s="113"/>
    </row>
    <row r="120" spans="1:125" s="169" customFormat="1" x14ac:dyDescent="0.25">
      <c r="A120" s="154"/>
      <c r="B120" s="155">
        <v>10</v>
      </c>
      <c r="C120" s="155" t="s">
        <v>265</v>
      </c>
      <c r="D120" s="156" t="s">
        <v>91</v>
      </c>
      <c r="E120" s="156" t="s">
        <v>57</v>
      </c>
      <c r="F120" s="155" t="s">
        <v>90</v>
      </c>
      <c r="G120" s="156" t="s">
        <v>245</v>
      </c>
      <c r="H120" s="156" t="s">
        <v>245</v>
      </c>
      <c r="I120" s="156" t="s">
        <v>339</v>
      </c>
      <c r="J120" s="156" t="s">
        <v>266</v>
      </c>
      <c r="K120" s="155" t="s">
        <v>527</v>
      </c>
      <c r="L120" s="158">
        <v>45610</v>
      </c>
      <c r="M120" s="159">
        <v>45975</v>
      </c>
      <c r="N120" s="160" t="s">
        <v>60</v>
      </c>
      <c r="O120" s="161" t="s">
        <v>61</v>
      </c>
      <c r="P120" s="162" t="s">
        <v>217</v>
      </c>
      <c r="Q120" s="162" t="s">
        <v>519</v>
      </c>
      <c r="R120" s="162" t="s">
        <v>75</v>
      </c>
      <c r="S120" s="163">
        <v>0.24297419817386173</v>
      </c>
      <c r="T120" s="164">
        <v>0.94730000000000003</v>
      </c>
      <c r="U120" s="165">
        <v>100</v>
      </c>
      <c r="V120" s="165">
        <v>2</v>
      </c>
      <c r="W120" s="165">
        <v>60</v>
      </c>
      <c r="X120" s="166">
        <v>0.22</v>
      </c>
      <c r="Y120" s="167" t="s">
        <v>4</v>
      </c>
      <c r="Z120" s="113"/>
      <c r="AA120" s="113"/>
      <c r="AB120" s="206"/>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113"/>
      <c r="CV120" s="113"/>
      <c r="CW120" s="113"/>
      <c r="CX120" s="113"/>
      <c r="CY120" s="113"/>
      <c r="CZ120" s="113"/>
      <c r="DA120" s="113"/>
      <c r="DB120" s="113"/>
      <c r="DC120" s="113"/>
      <c r="DD120" s="113"/>
      <c r="DE120" s="113"/>
      <c r="DF120" s="113"/>
      <c r="DG120" s="113"/>
      <c r="DH120" s="113"/>
      <c r="DI120" s="113"/>
      <c r="DJ120" s="113"/>
      <c r="DK120" s="113"/>
      <c r="DL120" s="113"/>
      <c r="DM120" s="113"/>
      <c r="DN120" s="113"/>
      <c r="DO120" s="113"/>
      <c r="DP120" s="113"/>
      <c r="DQ120" s="113"/>
      <c r="DR120" s="113"/>
      <c r="DS120" s="113"/>
      <c r="DT120" s="113"/>
      <c r="DU120" s="113"/>
    </row>
    <row r="121" spans="1:125" s="169" customFormat="1" ht="21" x14ac:dyDescent="0.25">
      <c r="A121" s="113"/>
      <c r="B121" s="141" t="s">
        <v>170</v>
      </c>
      <c r="C121" s="142"/>
      <c r="D121" s="143"/>
      <c r="E121" s="144"/>
      <c r="F121" s="145"/>
      <c r="G121" s="145"/>
      <c r="H121" s="145"/>
      <c r="I121" s="146"/>
      <c r="J121" s="145"/>
      <c r="K121" s="145"/>
      <c r="L121" s="145"/>
      <c r="M121" s="145"/>
      <c r="N121" s="145"/>
      <c r="O121" s="147"/>
      <c r="P121" s="147"/>
      <c r="Q121" s="147"/>
      <c r="R121" s="147"/>
      <c r="S121" s="147"/>
      <c r="T121" s="148"/>
      <c r="U121" s="149"/>
      <c r="V121" s="149"/>
      <c r="W121" s="149"/>
      <c r="X121" s="150"/>
      <c r="Y121" s="147"/>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c r="CK121" s="113"/>
      <c r="CL121" s="113"/>
      <c r="CM121" s="113"/>
      <c r="CN121" s="113"/>
      <c r="CO121" s="113"/>
      <c r="CP121" s="113"/>
      <c r="CQ121" s="113"/>
      <c r="CR121" s="113"/>
      <c r="CS121" s="113"/>
      <c r="CT121" s="113"/>
      <c r="CU121" s="113"/>
      <c r="CV121" s="113"/>
      <c r="CW121" s="113"/>
      <c r="CX121" s="113"/>
      <c r="CY121" s="113"/>
      <c r="CZ121" s="113"/>
      <c r="DA121" s="113"/>
      <c r="DB121" s="113"/>
      <c r="DC121" s="113"/>
      <c r="DD121" s="113"/>
      <c r="DE121" s="113"/>
      <c r="DF121" s="113"/>
      <c r="DG121" s="113"/>
      <c r="DH121" s="113"/>
      <c r="DI121" s="113"/>
      <c r="DJ121" s="113"/>
      <c r="DK121" s="113"/>
      <c r="DL121" s="113"/>
      <c r="DM121" s="113"/>
      <c r="DN121" s="113"/>
      <c r="DO121" s="113"/>
      <c r="DP121" s="113"/>
      <c r="DQ121" s="113"/>
      <c r="DR121" s="113"/>
      <c r="DS121" s="113"/>
      <c r="DT121" s="113"/>
      <c r="DU121" s="113"/>
    </row>
    <row r="122" spans="1:125" s="169" customFormat="1" x14ac:dyDescent="0.25">
      <c r="A122" s="154"/>
      <c r="B122" s="197">
        <v>1</v>
      </c>
      <c r="C122" s="155" t="s">
        <v>267</v>
      </c>
      <c r="D122" s="156" t="s">
        <v>91</v>
      </c>
      <c r="E122" s="156" t="s">
        <v>57</v>
      </c>
      <c r="F122" s="155" t="s">
        <v>90</v>
      </c>
      <c r="G122" s="156" t="s">
        <v>73</v>
      </c>
      <c r="H122" s="156" t="s">
        <v>73</v>
      </c>
      <c r="I122" s="156" t="s">
        <v>339</v>
      </c>
      <c r="J122" s="155" t="s">
        <v>268</v>
      </c>
      <c r="K122" s="155" t="s">
        <v>528</v>
      </c>
      <c r="L122" s="158">
        <v>45638</v>
      </c>
      <c r="M122" s="159">
        <v>46003</v>
      </c>
      <c r="N122" s="160" t="s">
        <v>60</v>
      </c>
      <c r="O122" s="161" t="s">
        <v>61</v>
      </c>
      <c r="P122" s="162" t="s">
        <v>217</v>
      </c>
      <c r="Q122" s="162" t="s">
        <v>529</v>
      </c>
      <c r="R122" s="162" t="s">
        <v>75</v>
      </c>
      <c r="S122" s="163">
        <v>0.16519642039608395</v>
      </c>
      <c r="T122" s="164">
        <v>0.94730000000000003</v>
      </c>
      <c r="U122" s="165">
        <v>100</v>
      </c>
      <c r="V122" s="165">
        <v>2</v>
      </c>
      <c r="W122" s="165">
        <v>60</v>
      </c>
      <c r="X122" s="166">
        <v>0.22</v>
      </c>
      <c r="Y122" s="167" t="s">
        <v>4</v>
      </c>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c r="CK122" s="113"/>
      <c r="CL122" s="113"/>
      <c r="CM122" s="113"/>
      <c r="CN122" s="113"/>
      <c r="CO122" s="113"/>
      <c r="CP122" s="113"/>
      <c r="CQ122" s="113"/>
      <c r="CR122" s="113"/>
      <c r="CS122" s="113"/>
      <c r="CT122" s="113"/>
      <c r="CU122" s="113"/>
      <c r="CV122" s="113"/>
      <c r="CW122" s="113"/>
      <c r="CX122" s="113"/>
      <c r="CY122" s="113"/>
      <c r="CZ122" s="113"/>
      <c r="DA122" s="113"/>
      <c r="DB122" s="113"/>
      <c r="DC122" s="113"/>
      <c r="DD122" s="113"/>
      <c r="DE122" s="113"/>
      <c r="DF122" s="113"/>
      <c r="DG122" s="113"/>
      <c r="DH122" s="113"/>
      <c r="DI122" s="113"/>
      <c r="DJ122" s="113"/>
      <c r="DK122" s="113"/>
      <c r="DL122" s="113"/>
      <c r="DM122" s="113"/>
      <c r="DN122" s="113"/>
      <c r="DO122" s="113"/>
      <c r="DP122" s="113"/>
      <c r="DQ122" s="113"/>
      <c r="DR122" s="113"/>
      <c r="DS122" s="113"/>
      <c r="DT122" s="113"/>
      <c r="DU122" s="113"/>
    </row>
    <row r="123" spans="1:125" s="169" customFormat="1" x14ac:dyDescent="0.25">
      <c r="A123" s="154"/>
      <c r="B123" s="197">
        <v>2</v>
      </c>
      <c r="C123" s="155" t="s">
        <v>269</v>
      </c>
      <c r="D123" s="156" t="s">
        <v>91</v>
      </c>
      <c r="E123" s="156" t="s">
        <v>57</v>
      </c>
      <c r="F123" s="155" t="s">
        <v>90</v>
      </c>
      <c r="G123" s="156" t="s">
        <v>73</v>
      </c>
      <c r="H123" s="156" t="s">
        <v>73</v>
      </c>
      <c r="I123" s="156" t="s">
        <v>339</v>
      </c>
      <c r="J123" s="155" t="s">
        <v>270</v>
      </c>
      <c r="K123" s="155" t="s">
        <v>530</v>
      </c>
      <c r="L123" s="158">
        <v>45638</v>
      </c>
      <c r="M123" s="159">
        <v>46003</v>
      </c>
      <c r="N123" s="160" t="s">
        <v>60</v>
      </c>
      <c r="O123" s="161" t="s">
        <v>61</v>
      </c>
      <c r="P123" s="162" t="s">
        <v>217</v>
      </c>
      <c r="Q123" s="162" t="s">
        <v>529</v>
      </c>
      <c r="R123" s="162" t="s">
        <v>75</v>
      </c>
      <c r="S123" s="163">
        <v>0.16519642039608395</v>
      </c>
      <c r="T123" s="164">
        <v>0.94730000000000003</v>
      </c>
      <c r="U123" s="165">
        <v>100</v>
      </c>
      <c r="V123" s="165">
        <v>2</v>
      </c>
      <c r="W123" s="165">
        <v>60</v>
      </c>
      <c r="X123" s="166">
        <v>0.22</v>
      </c>
      <c r="Y123" s="167" t="s">
        <v>4</v>
      </c>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c r="CK123" s="113"/>
      <c r="CL123" s="113"/>
      <c r="CM123" s="113"/>
      <c r="CN123" s="113"/>
      <c r="CO123" s="113"/>
      <c r="CP123" s="113"/>
      <c r="CQ123" s="113"/>
      <c r="CR123" s="113"/>
      <c r="CS123" s="113"/>
      <c r="CT123" s="113"/>
      <c r="CU123" s="113"/>
      <c r="CV123" s="113"/>
      <c r="CW123" s="113"/>
      <c r="CX123" s="113"/>
      <c r="CY123" s="113"/>
      <c r="CZ123" s="113"/>
      <c r="DA123" s="113"/>
      <c r="DB123" s="113"/>
      <c r="DC123" s="113"/>
      <c r="DD123" s="113"/>
      <c r="DE123" s="113"/>
      <c r="DF123" s="113"/>
      <c r="DG123" s="113"/>
      <c r="DH123" s="113"/>
      <c r="DI123" s="113"/>
      <c r="DJ123" s="113"/>
      <c r="DK123" s="113"/>
      <c r="DL123" s="113"/>
      <c r="DM123" s="113"/>
      <c r="DN123" s="113"/>
      <c r="DO123" s="113"/>
      <c r="DP123" s="113"/>
      <c r="DQ123" s="113"/>
      <c r="DR123" s="113"/>
      <c r="DS123" s="113"/>
      <c r="DT123" s="113"/>
      <c r="DU123" s="113"/>
    </row>
    <row r="124" spans="1:125" s="169" customFormat="1" x14ac:dyDescent="0.25">
      <c r="A124" s="154"/>
      <c r="B124" s="197">
        <v>3</v>
      </c>
      <c r="C124" s="155" t="s">
        <v>271</v>
      </c>
      <c r="D124" s="156" t="s">
        <v>91</v>
      </c>
      <c r="E124" s="156" t="s">
        <v>57</v>
      </c>
      <c r="F124" s="155" t="s">
        <v>90</v>
      </c>
      <c r="G124" s="156" t="s">
        <v>73</v>
      </c>
      <c r="H124" s="156" t="s">
        <v>73</v>
      </c>
      <c r="I124" s="156" t="s">
        <v>339</v>
      </c>
      <c r="J124" s="155" t="s">
        <v>272</v>
      </c>
      <c r="K124" s="155" t="s">
        <v>531</v>
      </c>
      <c r="L124" s="158">
        <v>45638</v>
      </c>
      <c r="M124" s="159">
        <v>46003</v>
      </c>
      <c r="N124" s="160" t="s">
        <v>60</v>
      </c>
      <c r="O124" s="161" t="s">
        <v>61</v>
      </c>
      <c r="P124" s="162" t="s">
        <v>217</v>
      </c>
      <c r="Q124" s="162" t="s">
        <v>529</v>
      </c>
      <c r="R124" s="162" t="s">
        <v>75</v>
      </c>
      <c r="S124" s="163">
        <v>0.16519642039608395</v>
      </c>
      <c r="T124" s="164">
        <v>0.94730000000000003</v>
      </c>
      <c r="U124" s="165">
        <v>100</v>
      </c>
      <c r="V124" s="165">
        <v>2</v>
      </c>
      <c r="W124" s="165">
        <v>60</v>
      </c>
      <c r="X124" s="166">
        <v>0.22</v>
      </c>
      <c r="Y124" s="167" t="s">
        <v>4</v>
      </c>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c r="CK124" s="113"/>
      <c r="CL124" s="113"/>
      <c r="CM124" s="113"/>
      <c r="CN124" s="113"/>
      <c r="CO124" s="113"/>
      <c r="CP124" s="113"/>
      <c r="CQ124" s="113"/>
      <c r="CR124" s="113"/>
      <c r="CS124" s="113"/>
      <c r="CT124" s="113"/>
      <c r="CU124" s="113"/>
      <c r="CV124" s="113"/>
      <c r="CW124" s="113"/>
      <c r="CX124" s="113"/>
      <c r="CY124" s="113"/>
      <c r="CZ124" s="113"/>
      <c r="DA124" s="113"/>
      <c r="DB124" s="113"/>
      <c r="DC124" s="113"/>
      <c r="DD124" s="113"/>
      <c r="DE124" s="113"/>
      <c r="DF124" s="113"/>
      <c r="DG124" s="113"/>
      <c r="DH124" s="113"/>
      <c r="DI124" s="113"/>
      <c r="DJ124" s="113"/>
      <c r="DK124" s="113"/>
      <c r="DL124" s="113"/>
      <c r="DM124" s="113"/>
      <c r="DN124" s="113"/>
      <c r="DO124" s="113"/>
      <c r="DP124" s="113"/>
      <c r="DQ124" s="113"/>
      <c r="DR124" s="113"/>
      <c r="DS124" s="113"/>
      <c r="DT124" s="113"/>
      <c r="DU124" s="113"/>
    </row>
    <row r="125" spans="1:125" s="169" customFormat="1" x14ac:dyDescent="0.25">
      <c r="A125" s="154"/>
      <c r="B125" s="197">
        <v>4</v>
      </c>
      <c r="C125" s="155" t="s">
        <v>273</v>
      </c>
      <c r="D125" s="156" t="s">
        <v>91</v>
      </c>
      <c r="E125" s="156" t="s">
        <v>57</v>
      </c>
      <c r="F125" s="155" t="s">
        <v>90</v>
      </c>
      <c r="G125" s="156" t="s">
        <v>73</v>
      </c>
      <c r="H125" s="156" t="s">
        <v>73</v>
      </c>
      <c r="I125" s="156" t="s">
        <v>339</v>
      </c>
      <c r="J125" s="155" t="s">
        <v>274</v>
      </c>
      <c r="K125" s="155" t="s">
        <v>532</v>
      </c>
      <c r="L125" s="158">
        <v>45641</v>
      </c>
      <c r="M125" s="159">
        <v>46006</v>
      </c>
      <c r="N125" s="160" t="s">
        <v>60</v>
      </c>
      <c r="O125" s="161" t="s">
        <v>61</v>
      </c>
      <c r="P125" s="162" t="s">
        <v>217</v>
      </c>
      <c r="Q125" s="162" t="s">
        <v>529</v>
      </c>
      <c r="R125" s="162" t="s">
        <v>75</v>
      </c>
      <c r="S125" s="163">
        <v>0.15686308706275062</v>
      </c>
      <c r="T125" s="164">
        <v>0.94730000000000003</v>
      </c>
      <c r="U125" s="165">
        <v>100</v>
      </c>
      <c r="V125" s="165">
        <v>2</v>
      </c>
      <c r="W125" s="165">
        <v>60</v>
      </c>
      <c r="X125" s="166">
        <v>0.22</v>
      </c>
      <c r="Y125" s="167" t="s">
        <v>4</v>
      </c>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c r="CK125" s="113"/>
      <c r="CL125" s="113"/>
      <c r="CM125" s="113"/>
      <c r="CN125" s="113"/>
      <c r="CO125" s="113"/>
      <c r="CP125" s="113"/>
      <c r="CQ125" s="113"/>
      <c r="CR125" s="113"/>
      <c r="CS125" s="113"/>
      <c r="CT125" s="113"/>
      <c r="CU125" s="113"/>
      <c r="CV125" s="113"/>
      <c r="CW125" s="113"/>
      <c r="CX125" s="113"/>
      <c r="CY125" s="113"/>
      <c r="CZ125" s="113"/>
      <c r="DA125" s="113"/>
      <c r="DB125" s="113"/>
      <c r="DC125" s="113"/>
      <c r="DD125" s="113"/>
      <c r="DE125" s="113"/>
      <c r="DF125" s="113"/>
      <c r="DG125" s="113"/>
      <c r="DH125" s="113"/>
      <c r="DI125" s="113"/>
      <c r="DJ125" s="113"/>
      <c r="DK125" s="113"/>
      <c r="DL125" s="113"/>
      <c r="DM125" s="113"/>
      <c r="DN125" s="113"/>
      <c r="DO125" s="113"/>
      <c r="DP125" s="113"/>
      <c r="DQ125" s="113"/>
      <c r="DR125" s="113"/>
      <c r="DS125" s="113"/>
      <c r="DT125" s="113"/>
      <c r="DU125" s="113"/>
    </row>
    <row r="126" spans="1:125" s="169" customFormat="1" x14ac:dyDescent="0.25">
      <c r="A126" s="154"/>
      <c r="B126" s="197">
        <v>5</v>
      </c>
      <c r="C126" s="155" t="s">
        <v>275</v>
      </c>
      <c r="D126" s="156" t="s">
        <v>91</v>
      </c>
      <c r="E126" s="156" t="s">
        <v>57</v>
      </c>
      <c r="F126" s="155" t="s">
        <v>90</v>
      </c>
      <c r="G126" s="156" t="s">
        <v>73</v>
      </c>
      <c r="H126" s="156" t="s">
        <v>73</v>
      </c>
      <c r="I126" s="156" t="s">
        <v>339</v>
      </c>
      <c r="J126" s="155" t="s">
        <v>276</v>
      </c>
      <c r="K126" s="155" t="s">
        <v>533</v>
      </c>
      <c r="L126" s="158">
        <v>45638</v>
      </c>
      <c r="M126" s="159">
        <v>46003</v>
      </c>
      <c r="N126" s="160" t="s">
        <v>60</v>
      </c>
      <c r="O126" s="161" t="s">
        <v>61</v>
      </c>
      <c r="P126" s="162" t="s">
        <v>217</v>
      </c>
      <c r="Q126" s="162" t="s">
        <v>529</v>
      </c>
      <c r="R126" s="162" t="s">
        <v>75</v>
      </c>
      <c r="S126" s="163">
        <v>0.16519642039608395</v>
      </c>
      <c r="T126" s="164">
        <v>0.94730000000000003</v>
      </c>
      <c r="U126" s="165">
        <v>100</v>
      </c>
      <c r="V126" s="165">
        <v>2</v>
      </c>
      <c r="W126" s="165">
        <v>60</v>
      </c>
      <c r="X126" s="166">
        <v>0.22</v>
      </c>
      <c r="Y126" s="167" t="s">
        <v>4</v>
      </c>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13"/>
      <c r="DC126" s="113"/>
      <c r="DD126" s="113"/>
      <c r="DE126" s="113"/>
      <c r="DF126" s="113"/>
      <c r="DG126" s="113"/>
      <c r="DH126" s="113"/>
      <c r="DI126" s="113"/>
      <c r="DJ126" s="113"/>
      <c r="DK126" s="113"/>
      <c r="DL126" s="113"/>
      <c r="DM126" s="113"/>
      <c r="DN126" s="113"/>
      <c r="DO126" s="113"/>
      <c r="DP126" s="113"/>
      <c r="DQ126" s="113"/>
      <c r="DR126" s="113"/>
      <c r="DS126" s="113"/>
      <c r="DT126" s="113"/>
      <c r="DU126" s="113"/>
    </row>
    <row r="127" spans="1:125" s="169" customFormat="1" x14ac:dyDescent="0.25">
      <c r="A127" s="154"/>
      <c r="B127" s="197">
        <v>6</v>
      </c>
      <c r="C127" s="155" t="s">
        <v>277</v>
      </c>
      <c r="D127" s="156" t="s">
        <v>91</v>
      </c>
      <c r="E127" s="156" t="s">
        <v>57</v>
      </c>
      <c r="F127" s="155" t="s">
        <v>90</v>
      </c>
      <c r="G127" s="156" t="s">
        <v>73</v>
      </c>
      <c r="H127" s="156" t="s">
        <v>73</v>
      </c>
      <c r="I127" s="156" t="s">
        <v>339</v>
      </c>
      <c r="J127" s="155" t="s">
        <v>278</v>
      </c>
      <c r="K127" s="155" t="s">
        <v>534</v>
      </c>
      <c r="L127" s="158">
        <v>45638</v>
      </c>
      <c r="M127" s="159">
        <v>46003</v>
      </c>
      <c r="N127" s="160" t="s">
        <v>60</v>
      </c>
      <c r="O127" s="161" t="s">
        <v>61</v>
      </c>
      <c r="P127" s="162" t="s">
        <v>217</v>
      </c>
      <c r="Q127" s="162" t="s">
        <v>529</v>
      </c>
      <c r="R127" s="162" t="s">
        <v>75</v>
      </c>
      <c r="S127" s="163">
        <v>0.16519642039608395</v>
      </c>
      <c r="T127" s="164">
        <v>0.94730000000000003</v>
      </c>
      <c r="U127" s="165">
        <v>100</v>
      </c>
      <c r="V127" s="165">
        <v>2</v>
      </c>
      <c r="W127" s="165">
        <v>60</v>
      </c>
      <c r="X127" s="166">
        <v>0.22</v>
      </c>
      <c r="Y127" s="167" t="s">
        <v>4</v>
      </c>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c r="CK127" s="113"/>
      <c r="CL127" s="113"/>
      <c r="CM127" s="113"/>
      <c r="CN127" s="113"/>
      <c r="CO127" s="113"/>
      <c r="CP127" s="113"/>
      <c r="CQ127" s="113"/>
      <c r="CR127" s="113"/>
      <c r="CS127" s="113"/>
      <c r="CT127" s="113"/>
      <c r="CU127" s="113"/>
      <c r="CV127" s="113"/>
      <c r="CW127" s="113"/>
      <c r="CX127" s="113"/>
      <c r="CY127" s="113"/>
      <c r="CZ127" s="113"/>
      <c r="DA127" s="113"/>
      <c r="DB127" s="113"/>
      <c r="DC127" s="113"/>
      <c r="DD127" s="113"/>
      <c r="DE127" s="113"/>
      <c r="DF127" s="113"/>
      <c r="DG127" s="113"/>
      <c r="DH127" s="113"/>
      <c r="DI127" s="113"/>
      <c r="DJ127" s="113"/>
      <c r="DK127" s="113"/>
      <c r="DL127" s="113"/>
      <c r="DM127" s="113"/>
      <c r="DN127" s="113"/>
      <c r="DO127" s="113"/>
      <c r="DP127" s="113"/>
      <c r="DQ127" s="113"/>
      <c r="DR127" s="113"/>
      <c r="DS127" s="113"/>
      <c r="DT127" s="113"/>
      <c r="DU127" s="113"/>
    </row>
    <row r="128" spans="1:125" s="169" customFormat="1" x14ac:dyDescent="0.25">
      <c r="A128" s="154"/>
      <c r="B128" s="197">
        <v>7</v>
      </c>
      <c r="C128" s="155" t="s">
        <v>279</v>
      </c>
      <c r="D128" s="156" t="s">
        <v>91</v>
      </c>
      <c r="E128" s="156" t="s">
        <v>57</v>
      </c>
      <c r="F128" s="155" t="s">
        <v>90</v>
      </c>
      <c r="G128" s="156" t="s">
        <v>73</v>
      </c>
      <c r="H128" s="156" t="s">
        <v>73</v>
      </c>
      <c r="I128" s="156" t="s">
        <v>339</v>
      </c>
      <c r="J128" s="155" t="s">
        <v>280</v>
      </c>
      <c r="K128" s="155" t="s">
        <v>535</v>
      </c>
      <c r="L128" s="158">
        <v>45638</v>
      </c>
      <c r="M128" s="159">
        <v>46003</v>
      </c>
      <c r="N128" s="160" t="s">
        <v>60</v>
      </c>
      <c r="O128" s="161" t="s">
        <v>61</v>
      </c>
      <c r="P128" s="162" t="s">
        <v>217</v>
      </c>
      <c r="Q128" s="162" t="s">
        <v>529</v>
      </c>
      <c r="R128" s="162" t="s">
        <v>75</v>
      </c>
      <c r="S128" s="163">
        <v>0.16519642039608395</v>
      </c>
      <c r="T128" s="164">
        <v>0.94730000000000003</v>
      </c>
      <c r="U128" s="165">
        <v>100</v>
      </c>
      <c r="V128" s="165">
        <v>2</v>
      </c>
      <c r="W128" s="165">
        <v>60</v>
      </c>
      <c r="X128" s="166">
        <v>0.22</v>
      </c>
      <c r="Y128" s="167" t="s">
        <v>4</v>
      </c>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c r="CK128" s="113"/>
      <c r="CL128" s="113"/>
      <c r="CM128" s="113"/>
      <c r="CN128" s="113"/>
      <c r="CO128" s="113"/>
      <c r="CP128" s="113"/>
      <c r="CQ128" s="113"/>
      <c r="CR128" s="113"/>
      <c r="CS128" s="113"/>
      <c r="CT128" s="113"/>
      <c r="CU128" s="113"/>
      <c r="CV128" s="113"/>
      <c r="CW128" s="113"/>
      <c r="CX128" s="113"/>
      <c r="CY128" s="113"/>
      <c r="CZ128" s="113"/>
      <c r="DA128" s="113"/>
      <c r="DB128" s="113"/>
      <c r="DC128" s="113"/>
      <c r="DD128" s="113"/>
      <c r="DE128" s="113"/>
      <c r="DF128" s="113"/>
      <c r="DG128" s="113"/>
      <c r="DH128" s="113"/>
      <c r="DI128" s="113"/>
      <c r="DJ128" s="113"/>
      <c r="DK128" s="113"/>
      <c r="DL128" s="113"/>
      <c r="DM128" s="113"/>
      <c r="DN128" s="113"/>
      <c r="DO128" s="113"/>
      <c r="DP128" s="113"/>
      <c r="DQ128" s="113"/>
      <c r="DR128" s="113"/>
      <c r="DS128" s="113"/>
      <c r="DT128" s="113"/>
      <c r="DU128" s="113"/>
    </row>
    <row r="129" spans="1:125" s="169" customFormat="1" x14ac:dyDescent="0.25">
      <c r="A129" s="154"/>
      <c r="B129" s="197">
        <v>8</v>
      </c>
      <c r="C129" s="155" t="s">
        <v>281</v>
      </c>
      <c r="D129" s="156" t="s">
        <v>91</v>
      </c>
      <c r="E129" s="156" t="s">
        <v>57</v>
      </c>
      <c r="F129" s="155" t="s">
        <v>90</v>
      </c>
      <c r="G129" s="156" t="s">
        <v>73</v>
      </c>
      <c r="H129" s="156" t="s">
        <v>73</v>
      </c>
      <c r="I129" s="156" t="s">
        <v>339</v>
      </c>
      <c r="J129" s="156" t="s">
        <v>282</v>
      </c>
      <c r="K129" s="155" t="s">
        <v>536</v>
      </c>
      <c r="L129" s="158">
        <v>45641</v>
      </c>
      <c r="M129" s="159">
        <v>46006</v>
      </c>
      <c r="N129" s="160" t="s">
        <v>60</v>
      </c>
      <c r="O129" s="161" t="s">
        <v>61</v>
      </c>
      <c r="P129" s="162" t="s">
        <v>217</v>
      </c>
      <c r="Q129" s="162" t="s">
        <v>529</v>
      </c>
      <c r="R129" s="162" t="s">
        <v>75</v>
      </c>
      <c r="S129" s="163">
        <v>0.15686308706275062</v>
      </c>
      <c r="T129" s="164">
        <v>0.94730000000000003</v>
      </c>
      <c r="U129" s="165">
        <v>100</v>
      </c>
      <c r="V129" s="165">
        <v>2</v>
      </c>
      <c r="W129" s="165">
        <v>60</v>
      </c>
      <c r="X129" s="166">
        <v>0.22</v>
      </c>
      <c r="Y129" s="167" t="s">
        <v>4</v>
      </c>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c r="BT129" s="113"/>
      <c r="BU129" s="113"/>
      <c r="BV129" s="113"/>
      <c r="BW129" s="113"/>
      <c r="BX129" s="113"/>
      <c r="BY129" s="113"/>
      <c r="BZ129" s="113"/>
      <c r="CA129" s="113"/>
      <c r="CB129" s="113"/>
      <c r="CC129" s="113"/>
      <c r="CD129" s="113"/>
      <c r="CE129" s="113"/>
      <c r="CF129" s="113"/>
      <c r="CG129" s="113"/>
      <c r="CH129" s="113"/>
      <c r="CI129" s="113"/>
      <c r="CJ129" s="113"/>
      <c r="CK129" s="113"/>
      <c r="CL129" s="113"/>
      <c r="CM129" s="113"/>
      <c r="CN129" s="113"/>
      <c r="CO129" s="113"/>
      <c r="CP129" s="113"/>
      <c r="CQ129" s="113"/>
      <c r="CR129" s="113"/>
      <c r="CS129" s="113"/>
      <c r="CT129" s="113"/>
      <c r="CU129" s="113"/>
      <c r="CV129" s="113"/>
      <c r="CW129" s="113"/>
      <c r="CX129" s="113"/>
      <c r="CY129" s="113"/>
      <c r="CZ129" s="113"/>
      <c r="DA129" s="113"/>
      <c r="DB129" s="113"/>
      <c r="DC129" s="113"/>
      <c r="DD129" s="113"/>
      <c r="DE129" s="113"/>
      <c r="DF129" s="113"/>
      <c r="DG129" s="113"/>
      <c r="DH129" s="113"/>
      <c r="DI129" s="113"/>
      <c r="DJ129" s="113"/>
      <c r="DK129" s="113"/>
      <c r="DL129" s="113"/>
      <c r="DM129" s="113"/>
      <c r="DN129" s="113"/>
      <c r="DO129" s="113"/>
      <c r="DP129" s="113"/>
      <c r="DQ129" s="113"/>
      <c r="DR129" s="113"/>
      <c r="DS129" s="113"/>
      <c r="DT129" s="113"/>
      <c r="DU129" s="113"/>
    </row>
    <row r="130" spans="1:125" s="169" customFormat="1" x14ac:dyDescent="0.25">
      <c r="A130" s="154"/>
      <c r="B130" s="197">
        <v>9</v>
      </c>
      <c r="C130" s="155" t="s">
        <v>283</v>
      </c>
      <c r="D130" s="156" t="s">
        <v>91</v>
      </c>
      <c r="E130" s="156" t="s">
        <v>57</v>
      </c>
      <c r="F130" s="155" t="s">
        <v>90</v>
      </c>
      <c r="G130" s="156" t="s">
        <v>73</v>
      </c>
      <c r="H130" s="156" t="s">
        <v>73</v>
      </c>
      <c r="I130" s="156" t="s">
        <v>339</v>
      </c>
      <c r="J130" s="156" t="s">
        <v>284</v>
      </c>
      <c r="K130" s="155" t="s">
        <v>537</v>
      </c>
      <c r="L130" s="158">
        <v>45641</v>
      </c>
      <c r="M130" s="159">
        <v>46006</v>
      </c>
      <c r="N130" s="160" t="s">
        <v>60</v>
      </c>
      <c r="O130" s="161" t="s">
        <v>61</v>
      </c>
      <c r="P130" s="162" t="s">
        <v>217</v>
      </c>
      <c r="Q130" s="162" t="s">
        <v>529</v>
      </c>
      <c r="R130" s="162" t="s">
        <v>75</v>
      </c>
      <c r="S130" s="163">
        <v>0.15686308706275062</v>
      </c>
      <c r="T130" s="164">
        <v>0.94730000000000003</v>
      </c>
      <c r="U130" s="165">
        <v>100</v>
      </c>
      <c r="V130" s="165">
        <v>2</v>
      </c>
      <c r="W130" s="165">
        <v>60</v>
      </c>
      <c r="X130" s="166">
        <v>0.22</v>
      </c>
      <c r="Y130" s="167" t="s">
        <v>4</v>
      </c>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c r="CP130" s="113"/>
      <c r="CQ130" s="113"/>
      <c r="CR130" s="113"/>
      <c r="CS130" s="113"/>
      <c r="CT130" s="113"/>
      <c r="CU130" s="113"/>
      <c r="CV130" s="113"/>
      <c r="CW130" s="113"/>
      <c r="CX130" s="113"/>
      <c r="CY130" s="113"/>
      <c r="CZ130" s="113"/>
      <c r="DA130" s="113"/>
      <c r="DB130" s="113"/>
      <c r="DC130" s="113"/>
      <c r="DD130" s="113"/>
      <c r="DE130" s="113"/>
      <c r="DF130" s="113"/>
      <c r="DG130" s="113"/>
      <c r="DH130" s="113"/>
      <c r="DI130" s="113"/>
      <c r="DJ130" s="113"/>
      <c r="DK130" s="113"/>
      <c r="DL130" s="113"/>
      <c r="DM130" s="113"/>
      <c r="DN130" s="113"/>
      <c r="DO130" s="113"/>
      <c r="DP130" s="113"/>
      <c r="DQ130" s="113"/>
      <c r="DR130" s="113"/>
      <c r="DS130" s="113"/>
      <c r="DT130" s="113"/>
      <c r="DU130" s="113"/>
    </row>
    <row r="131" spans="1:125" s="169" customFormat="1" x14ac:dyDescent="0.25">
      <c r="A131" s="154"/>
      <c r="B131" s="197">
        <v>10</v>
      </c>
      <c r="C131" s="155" t="s">
        <v>538</v>
      </c>
      <c r="D131" s="156" t="s">
        <v>335</v>
      </c>
      <c r="E131" s="156" t="s">
        <v>57</v>
      </c>
      <c r="F131" s="155" t="s">
        <v>90</v>
      </c>
      <c r="G131" s="156" t="s">
        <v>73</v>
      </c>
      <c r="H131" s="156" t="s">
        <v>73</v>
      </c>
      <c r="I131" s="156" t="s">
        <v>339</v>
      </c>
      <c r="J131" s="155" t="s">
        <v>539</v>
      </c>
      <c r="K131" s="155" t="s">
        <v>540</v>
      </c>
      <c r="L131" s="158">
        <v>45099</v>
      </c>
      <c r="M131" s="159">
        <v>45464</v>
      </c>
      <c r="N131" s="160" t="s">
        <v>60</v>
      </c>
      <c r="O131" s="165" t="s">
        <v>192</v>
      </c>
      <c r="P131" s="162" t="s">
        <v>213</v>
      </c>
      <c r="Q131" s="162" t="s">
        <v>529</v>
      </c>
      <c r="R131" s="162" t="s">
        <v>75</v>
      </c>
      <c r="S131" s="163">
        <v>1.6624186426183061</v>
      </c>
      <c r="T131" s="164">
        <v>0.92</v>
      </c>
      <c r="U131" s="165">
        <v>82</v>
      </c>
      <c r="V131" s="165">
        <v>4</v>
      </c>
      <c r="W131" s="165">
        <v>50</v>
      </c>
      <c r="X131" s="166">
        <v>0.27</v>
      </c>
      <c r="Y131" s="167" t="s">
        <v>4</v>
      </c>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13"/>
      <c r="DO131" s="113"/>
      <c r="DP131" s="113"/>
      <c r="DQ131" s="113"/>
      <c r="DR131" s="113"/>
      <c r="DS131" s="113"/>
      <c r="DT131" s="113"/>
      <c r="DU131" s="113"/>
    </row>
    <row r="132" spans="1:125" s="169" customFormat="1" x14ac:dyDescent="0.25">
      <c r="A132" s="154"/>
      <c r="B132" s="197">
        <v>11</v>
      </c>
      <c r="C132" s="155" t="s">
        <v>541</v>
      </c>
      <c r="D132" s="156" t="s">
        <v>335</v>
      </c>
      <c r="E132" s="156" t="s">
        <v>57</v>
      </c>
      <c r="F132" s="155" t="s">
        <v>90</v>
      </c>
      <c r="G132" s="156" t="s">
        <v>73</v>
      </c>
      <c r="H132" s="156" t="s">
        <v>73</v>
      </c>
      <c r="I132" s="156" t="s">
        <v>339</v>
      </c>
      <c r="J132" s="155" t="s">
        <v>542</v>
      </c>
      <c r="K132" s="155" t="s">
        <v>543</v>
      </c>
      <c r="L132" s="158">
        <v>45094</v>
      </c>
      <c r="M132" s="159">
        <v>45459</v>
      </c>
      <c r="N132" s="160" t="s">
        <v>60</v>
      </c>
      <c r="O132" s="165" t="s">
        <v>192</v>
      </c>
      <c r="P132" s="162" t="s">
        <v>213</v>
      </c>
      <c r="Q132" s="162" t="s">
        <v>529</v>
      </c>
      <c r="R132" s="162" t="s">
        <v>75</v>
      </c>
      <c r="S132" s="163">
        <v>1.6763075315071951</v>
      </c>
      <c r="T132" s="164">
        <v>0.92</v>
      </c>
      <c r="U132" s="165">
        <v>82</v>
      </c>
      <c r="V132" s="165">
        <v>4</v>
      </c>
      <c r="W132" s="165">
        <v>50</v>
      </c>
      <c r="X132" s="166">
        <v>0.27</v>
      </c>
      <c r="Y132" s="167" t="s">
        <v>4</v>
      </c>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113"/>
      <c r="CR132" s="113"/>
      <c r="CS132" s="113"/>
      <c r="CT132" s="113"/>
      <c r="CU132" s="113"/>
      <c r="CV132" s="113"/>
      <c r="CW132" s="113"/>
      <c r="CX132" s="113"/>
      <c r="CY132" s="113"/>
      <c r="CZ132" s="113"/>
      <c r="DA132" s="113"/>
      <c r="DB132" s="113"/>
      <c r="DC132" s="113"/>
      <c r="DD132" s="113"/>
      <c r="DE132" s="113"/>
      <c r="DF132" s="113"/>
      <c r="DG132" s="113"/>
      <c r="DH132" s="113"/>
      <c r="DI132" s="113"/>
      <c r="DJ132" s="113"/>
      <c r="DK132" s="113"/>
      <c r="DL132" s="113"/>
      <c r="DM132" s="113"/>
      <c r="DN132" s="113"/>
      <c r="DO132" s="113"/>
      <c r="DP132" s="113"/>
      <c r="DQ132" s="113"/>
      <c r="DR132" s="113"/>
      <c r="DS132" s="113"/>
      <c r="DT132" s="113"/>
      <c r="DU132" s="113"/>
    </row>
    <row r="133" spans="1:125" s="169" customFormat="1" x14ac:dyDescent="0.25">
      <c r="A133" s="154"/>
      <c r="B133" s="197">
        <v>12</v>
      </c>
      <c r="C133" s="155" t="s">
        <v>544</v>
      </c>
      <c r="D133" s="156" t="s">
        <v>335</v>
      </c>
      <c r="E133" s="156" t="s">
        <v>57</v>
      </c>
      <c r="F133" s="155" t="s">
        <v>90</v>
      </c>
      <c r="G133" s="156" t="s">
        <v>73</v>
      </c>
      <c r="H133" s="156" t="s">
        <v>73</v>
      </c>
      <c r="I133" s="156" t="s">
        <v>339</v>
      </c>
      <c r="J133" s="155" t="s">
        <v>545</v>
      </c>
      <c r="K133" s="155" t="s">
        <v>546</v>
      </c>
      <c r="L133" s="158">
        <v>45098</v>
      </c>
      <c r="M133" s="159">
        <v>45463</v>
      </c>
      <c r="N133" s="160" t="s">
        <v>60</v>
      </c>
      <c r="O133" s="165" t="s">
        <v>192</v>
      </c>
      <c r="P133" s="162" t="s">
        <v>213</v>
      </c>
      <c r="Q133" s="162" t="s">
        <v>529</v>
      </c>
      <c r="R133" s="162" t="s">
        <v>75</v>
      </c>
      <c r="S133" s="163">
        <v>1.6651964203960838</v>
      </c>
      <c r="T133" s="164">
        <v>0.92</v>
      </c>
      <c r="U133" s="165">
        <v>82</v>
      </c>
      <c r="V133" s="165">
        <v>4</v>
      </c>
      <c r="W133" s="165">
        <v>50</v>
      </c>
      <c r="X133" s="166">
        <v>0.27</v>
      </c>
      <c r="Y133" s="167" t="s">
        <v>4</v>
      </c>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c r="BT133" s="113"/>
      <c r="BU133" s="113"/>
      <c r="BV133" s="113"/>
      <c r="BW133" s="113"/>
      <c r="BX133" s="113"/>
      <c r="BY133" s="113"/>
      <c r="BZ133" s="113"/>
      <c r="CA133" s="113"/>
      <c r="CB133" s="113"/>
      <c r="CC133" s="113"/>
      <c r="CD133" s="113"/>
      <c r="CE133" s="113"/>
      <c r="CF133" s="113"/>
      <c r="CG133" s="113"/>
      <c r="CH133" s="113"/>
      <c r="CI133" s="113"/>
      <c r="CJ133" s="113"/>
      <c r="CK133" s="113"/>
      <c r="CL133" s="113"/>
      <c r="CM133" s="113"/>
      <c r="CN133" s="113"/>
      <c r="CO133" s="113"/>
      <c r="CP133" s="113"/>
      <c r="CQ133" s="113"/>
      <c r="CR133" s="113"/>
      <c r="CS133" s="113"/>
      <c r="CT133" s="113"/>
      <c r="CU133" s="113"/>
      <c r="CV133" s="113"/>
      <c r="CW133" s="113"/>
      <c r="CX133" s="113"/>
      <c r="CY133" s="113"/>
      <c r="CZ133" s="113"/>
      <c r="DA133" s="113"/>
      <c r="DB133" s="113"/>
      <c r="DC133" s="113"/>
      <c r="DD133" s="113"/>
      <c r="DE133" s="113"/>
      <c r="DF133" s="113"/>
      <c r="DG133" s="113"/>
      <c r="DH133" s="113"/>
      <c r="DI133" s="113"/>
      <c r="DJ133" s="113"/>
      <c r="DK133" s="113"/>
      <c r="DL133" s="113"/>
      <c r="DM133" s="113"/>
      <c r="DN133" s="113"/>
      <c r="DO133" s="113"/>
      <c r="DP133" s="113"/>
      <c r="DQ133" s="113"/>
      <c r="DR133" s="113"/>
      <c r="DS133" s="113"/>
      <c r="DT133" s="113"/>
      <c r="DU133" s="113"/>
    </row>
    <row r="134" spans="1:125" s="169" customFormat="1" x14ac:dyDescent="0.25">
      <c r="A134" s="154"/>
      <c r="B134" s="197">
        <v>13</v>
      </c>
      <c r="C134" s="155" t="s">
        <v>547</v>
      </c>
      <c r="D134" s="156" t="s">
        <v>335</v>
      </c>
      <c r="E134" s="156" t="s">
        <v>57</v>
      </c>
      <c r="F134" s="155" t="s">
        <v>90</v>
      </c>
      <c r="G134" s="156" t="s">
        <v>73</v>
      </c>
      <c r="H134" s="156" t="s">
        <v>73</v>
      </c>
      <c r="I134" s="156" t="s">
        <v>339</v>
      </c>
      <c r="J134" s="156" t="s">
        <v>548</v>
      </c>
      <c r="K134" s="155" t="s">
        <v>549</v>
      </c>
      <c r="L134" s="158">
        <v>45092</v>
      </c>
      <c r="M134" s="159">
        <v>45457</v>
      </c>
      <c r="N134" s="160" t="s">
        <v>60</v>
      </c>
      <c r="O134" s="165" t="s">
        <v>192</v>
      </c>
      <c r="P134" s="162" t="s">
        <v>213</v>
      </c>
      <c r="Q134" s="162" t="s">
        <v>529</v>
      </c>
      <c r="R134" s="162" t="s">
        <v>75</v>
      </c>
      <c r="S134" s="163">
        <v>1.6818630870627507</v>
      </c>
      <c r="T134" s="164">
        <v>0.92</v>
      </c>
      <c r="U134" s="165">
        <v>82</v>
      </c>
      <c r="V134" s="165">
        <v>4</v>
      </c>
      <c r="W134" s="165">
        <v>50</v>
      </c>
      <c r="X134" s="166">
        <v>0.27</v>
      </c>
      <c r="Y134" s="167" t="s">
        <v>4</v>
      </c>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3"/>
      <c r="DH134" s="113"/>
      <c r="DI134" s="113"/>
      <c r="DJ134" s="113"/>
      <c r="DK134" s="113"/>
      <c r="DL134" s="113"/>
      <c r="DM134" s="113"/>
      <c r="DN134" s="113"/>
      <c r="DO134" s="113"/>
      <c r="DP134" s="113"/>
      <c r="DQ134" s="113"/>
      <c r="DR134" s="113"/>
      <c r="DS134" s="113"/>
      <c r="DT134" s="113"/>
      <c r="DU134" s="113"/>
    </row>
    <row r="135" spans="1:125" s="169" customFormat="1" x14ac:dyDescent="0.25">
      <c r="A135" s="154"/>
      <c r="B135" s="197">
        <v>14</v>
      </c>
      <c r="C135" s="155" t="s">
        <v>550</v>
      </c>
      <c r="D135" s="156" t="s">
        <v>335</v>
      </c>
      <c r="E135" s="156" t="s">
        <v>57</v>
      </c>
      <c r="F135" s="155" t="s">
        <v>90</v>
      </c>
      <c r="G135" s="156" t="s">
        <v>73</v>
      </c>
      <c r="H135" s="156" t="s">
        <v>73</v>
      </c>
      <c r="I135" s="156" t="s">
        <v>339</v>
      </c>
      <c r="J135" s="156" t="s">
        <v>551</v>
      </c>
      <c r="K135" s="155" t="s">
        <v>552</v>
      </c>
      <c r="L135" s="158">
        <v>45093</v>
      </c>
      <c r="M135" s="159">
        <v>45458</v>
      </c>
      <c r="N135" s="160" t="s">
        <v>60</v>
      </c>
      <c r="O135" s="165" t="s">
        <v>192</v>
      </c>
      <c r="P135" s="162" t="s">
        <v>213</v>
      </c>
      <c r="Q135" s="162" t="s">
        <v>529</v>
      </c>
      <c r="R135" s="162" t="s">
        <v>75</v>
      </c>
      <c r="S135" s="163">
        <v>1.6790853092849729</v>
      </c>
      <c r="T135" s="164">
        <v>0.92</v>
      </c>
      <c r="U135" s="165">
        <v>82</v>
      </c>
      <c r="V135" s="165">
        <v>4</v>
      </c>
      <c r="W135" s="165">
        <v>50</v>
      </c>
      <c r="X135" s="166">
        <v>0.27</v>
      </c>
      <c r="Y135" s="167" t="s">
        <v>4</v>
      </c>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3"/>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row>
    <row r="136" spans="1:125" s="182" customFormat="1" ht="21" x14ac:dyDescent="0.25">
      <c r="A136" s="114"/>
      <c r="B136" s="141" t="s">
        <v>171</v>
      </c>
      <c r="C136" s="142"/>
      <c r="D136" s="143"/>
      <c r="E136" s="144"/>
      <c r="F136" s="145"/>
      <c r="G136" s="145"/>
      <c r="H136" s="145"/>
      <c r="I136" s="146"/>
      <c r="J136" s="145"/>
      <c r="K136" s="145"/>
      <c r="L136" s="145"/>
      <c r="M136" s="194"/>
      <c r="N136" s="145"/>
      <c r="O136" s="147"/>
      <c r="P136" s="147"/>
      <c r="Q136" s="147"/>
      <c r="R136" s="147"/>
      <c r="S136" s="147"/>
      <c r="T136" s="148"/>
      <c r="U136" s="149"/>
      <c r="V136" s="149"/>
      <c r="W136" s="149"/>
      <c r="X136" s="150"/>
      <c r="Y136" s="147"/>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c r="BN136" s="113"/>
      <c r="BO136" s="113"/>
      <c r="BP136" s="113"/>
      <c r="BQ136" s="113"/>
      <c r="BR136" s="113"/>
      <c r="BS136" s="113"/>
      <c r="BT136" s="113"/>
      <c r="BU136" s="113"/>
      <c r="BV136" s="113"/>
      <c r="BW136" s="113"/>
      <c r="BX136" s="113"/>
      <c r="BY136" s="113"/>
      <c r="BZ136" s="113"/>
      <c r="CA136" s="113"/>
      <c r="CB136" s="113"/>
      <c r="CC136" s="113"/>
      <c r="CD136" s="113"/>
      <c r="CE136" s="113"/>
      <c r="CF136" s="113"/>
      <c r="CG136" s="113"/>
      <c r="CH136" s="113"/>
      <c r="CI136" s="113"/>
      <c r="CJ136" s="113"/>
      <c r="CK136" s="113"/>
      <c r="CL136" s="113"/>
      <c r="CM136" s="113"/>
      <c r="CN136" s="113"/>
      <c r="CO136" s="113"/>
      <c r="CP136" s="113"/>
      <c r="CQ136" s="113"/>
      <c r="CR136" s="113"/>
      <c r="CS136" s="113"/>
      <c r="CT136" s="113"/>
      <c r="CU136" s="113"/>
      <c r="CV136" s="113"/>
      <c r="CW136" s="113"/>
      <c r="CX136" s="113"/>
      <c r="CY136" s="113"/>
      <c r="CZ136" s="113"/>
      <c r="DA136" s="113"/>
      <c r="DB136" s="113"/>
      <c r="DC136" s="113"/>
      <c r="DD136" s="113"/>
      <c r="DE136" s="113"/>
      <c r="DF136" s="113"/>
      <c r="DG136" s="113"/>
      <c r="DH136" s="113"/>
      <c r="DI136" s="113"/>
      <c r="DJ136" s="113"/>
      <c r="DK136" s="113"/>
      <c r="DL136" s="113"/>
      <c r="DM136" s="113"/>
      <c r="DN136" s="113"/>
      <c r="DO136" s="113"/>
      <c r="DP136" s="113"/>
      <c r="DQ136" s="113"/>
      <c r="DR136" s="113"/>
      <c r="DS136" s="113"/>
      <c r="DT136" s="113"/>
      <c r="DU136" s="113"/>
    </row>
    <row r="137" spans="1:125" s="182" customFormat="1" x14ac:dyDescent="0.25">
      <c r="A137" s="180"/>
      <c r="B137" s="155">
        <v>1</v>
      </c>
      <c r="C137" s="155" t="s">
        <v>553</v>
      </c>
      <c r="D137" s="156" t="s">
        <v>91</v>
      </c>
      <c r="E137" s="156" t="s">
        <v>57</v>
      </c>
      <c r="F137" s="156" t="s">
        <v>58</v>
      </c>
      <c r="G137" s="156" t="s">
        <v>71</v>
      </c>
      <c r="H137" s="156" t="s">
        <v>71</v>
      </c>
      <c r="I137" s="155" t="s">
        <v>82</v>
      </c>
      <c r="J137" s="156">
        <v>13674</v>
      </c>
      <c r="K137" s="181">
        <v>44782</v>
      </c>
      <c r="L137" s="158">
        <v>45619</v>
      </c>
      <c r="M137" s="159">
        <v>45984</v>
      </c>
      <c r="N137" s="160" t="s">
        <v>60</v>
      </c>
      <c r="O137" s="165" t="s">
        <v>61</v>
      </c>
      <c r="P137" s="162" t="s">
        <v>217</v>
      </c>
      <c r="Q137" s="162"/>
      <c r="R137" s="162" t="s">
        <v>75</v>
      </c>
      <c r="S137" s="163">
        <v>0.21797419817386171</v>
      </c>
      <c r="T137" s="164">
        <v>0.94730000000000003</v>
      </c>
      <c r="U137" s="165">
        <v>100</v>
      </c>
      <c r="V137" s="165">
        <v>2</v>
      </c>
      <c r="W137" s="165">
        <v>60</v>
      </c>
      <c r="X137" s="166">
        <v>0.22</v>
      </c>
      <c r="Y137" s="167" t="s">
        <v>4</v>
      </c>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c r="BJ137" s="113"/>
      <c r="BK137" s="113"/>
      <c r="BL137" s="113"/>
      <c r="BM137" s="113"/>
      <c r="BN137" s="113"/>
      <c r="BO137" s="113"/>
      <c r="BP137" s="113"/>
      <c r="BQ137" s="113"/>
      <c r="BR137" s="113"/>
      <c r="BS137" s="113"/>
      <c r="BT137" s="113"/>
      <c r="BU137" s="113"/>
      <c r="BV137" s="113"/>
      <c r="BW137" s="113"/>
      <c r="BX137" s="113"/>
      <c r="BY137" s="113"/>
      <c r="BZ137" s="113"/>
      <c r="CA137" s="113"/>
      <c r="CB137" s="113"/>
      <c r="CC137" s="113"/>
      <c r="CD137" s="113"/>
      <c r="CE137" s="113"/>
      <c r="CF137" s="113"/>
      <c r="CG137" s="113"/>
      <c r="CH137" s="113"/>
      <c r="CI137" s="113"/>
      <c r="CJ137" s="113"/>
      <c r="CK137" s="113"/>
      <c r="CL137" s="113"/>
      <c r="CM137" s="113"/>
      <c r="CN137" s="113"/>
      <c r="CO137" s="113"/>
      <c r="CP137" s="113"/>
      <c r="CQ137" s="113"/>
      <c r="CR137" s="113"/>
      <c r="CS137" s="113"/>
      <c r="CT137" s="113"/>
      <c r="CU137" s="113"/>
      <c r="CV137" s="113"/>
      <c r="CW137" s="113"/>
      <c r="CX137" s="113"/>
      <c r="CY137" s="113"/>
      <c r="CZ137" s="113"/>
      <c r="DA137" s="113"/>
      <c r="DB137" s="113"/>
      <c r="DC137" s="113"/>
      <c r="DD137" s="113"/>
      <c r="DE137" s="113"/>
      <c r="DF137" s="113"/>
      <c r="DG137" s="113"/>
      <c r="DH137" s="113"/>
      <c r="DI137" s="113"/>
      <c r="DJ137" s="113"/>
      <c r="DK137" s="113"/>
      <c r="DL137" s="113"/>
      <c r="DM137" s="113"/>
      <c r="DN137" s="113"/>
      <c r="DO137" s="113"/>
      <c r="DP137" s="113"/>
      <c r="DQ137" s="113"/>
      <c r="DR137" s="113"/>
      <c r="DS137" s="113"/>
      <c r="DT137" s="113"/>
      <c r="DU137" s="113"/>
    </row>
    <row r="138" spans="1:125" s="182" customFormat="1" x14ac:dyDescent="0.25">
      <c r="A138" s="180"/>
      <c r="B138" s="197">
        <v>2</v>
      </c>
      <c r="C138" s="155" t="s">
        <v>554</v>
      </c>
      <c r="D138" s="155" t="s">
        <v>91</v>
      </c>
      <c r="E138" s="156" t="s">
        <v>57</v>
      </c>
      <c r="F138" s="156" t="s">
        <v>58</v>
      </c>
      <c r="G138" s="156" t="s">
        <v>71</v>
      </c>
      <c r="H138" s="156" t="s">
        <v>71</v>
      </c>
      <c r="I138" s="155" t="s">
        <v>82</v>
      </c>
      <c r="J138" s="156">
        <v>13673</v>
      </c>
      <c r="K138" s="181">
        <v>44781</v>
      </c>
      <c r="L138" s="158">
        <v>45640</v>
      </c>
      <c r="M138" s="159">
        <v>46005</v>
      </c>
      <c r="N138" s="160" t="s">
        <v>60</v>
      </c>
      <c r="O138" s="165" t="s">
        <v>61</v>
      </c>
      <c r="P138" s="162" t="s">
        <v>217</v>
      </c>
      <c r="Q138" s="162"/>
      <c r="R138" s="162" t="s">
        <v>75</v>
      </c>
      <c r="S138" s="163">
        <v>0.15964086484052839</v>
      </c>
      <c r="T138" s="164">
        <v>0.94730000000000003</v>
      </c>
      <c r="U138" s="165">
        <v>100</v>
      </c>
      <c r="V138" s="165">
        <v>2</v>
      </c>
      <c r="W138" s="165">
        <v>60</v>
      </c>
      <c r="X138" s="166">
        <v>0.22</v>
      </c>
      <c r="Y138" s="167" t="s">
        <v>4</v>
      </c>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c r="BN138" s="113"/>
      <c r="BO138" s="113"/>
      <c r="BP138" s="113"/>
      <c r="BQ138" s="113"/>
      <c r="BR138" s="113"/>
      <c r="BS138" s="113"/>
      <c r="BT138" s="113"/>
      <c r="BU138" s="113"/>
      <c r="BV138" s="113"/>
      <c r="BW138" s="113"/>
      <c r="BX138" s="113"/>
      <c r="BY138" s="113"/>
      <c r="BZ138" s="113"/>
      <c r="CA138" s="113"/>
      <c r="CB138" s="113"/>
      <c r="CC138" s="113"/>
      <c r="CD138" s="113"/>
      <c r="CE138" s="113"/>
      <c r="CF138" s="113"/>
      <c r="CG138" s="113"/>
      <c r="CH138" s="113"/>
      <c r="CI138" s="113"/>
      <c r="CJ138" s="113"/>
      <c r="CK138" s="113"/>
      <c r="CL138" s="113"/>
      <c r="CM138" s="113"/>
      <c r="CN138" s="113"/>
      <c r="CO138" s="113"/>
      <c r="CP138" s="113"/>
      <c r="CQ138" s="113"/>
      <c r="CR138" s="113"/>
      <c r="CS138" s="113"/>
      <c r="CT138" s="113"/>
      <c r="CU138" s="113"/>
      <c r="CV138" s="113"/>
      <c r="CW138" s="113"/>
      <c r="CX138" s="113"/>
      <c r="CY138" s="113"/>
      <c r="CZ138" s="113"/>
      <c r="DA138" s="113"/>
      <c r="DB138" s="113"/>
      <c r="DC138" s="113"/>
      <c r="DD138" s="113"/>
      <c r="DE138" s="113"/>
      <c r="DF138" s="113"/>
      <c r="DG138" s="113"/>
      <c r="DH138" s="113"/>
      <c r="DI138" s="113"/>
      <c r="DJ138" s="113"/>
      <c r="DK138" s="113"/>
      <c r="DL138" s="113"/>
      <c r="DM138" s="113"/>
      <c r="DN138" s="113"/>
      <c r="DO138" s="113"/>
      <c r="DP138" s="113"/>
      <c r="DQ138" s="113"/>
      <c r="DR138" s="113"/>
      <c r="DS138" s="113"/>
      <c r="DT138" s="113"/>
      <c r="DU138" s="113"/>
    </row>
    <row r="139" spans="1:125" s="182" customFormat="1" x14ac:dyDescent="0.25">
      <c r="A139" s="180"/>
      <c r="B139" s="197">
        <v>3</v>
      </c>
      <c r="C139" s="155" t="s">
        <v>555</v>
      </c>
      <c r="D139" s="155" t="s">
        <v>91</v>
      </c>
      <c r="E139" s="156" t="s">
        <v>57</v>
      </c>
      <c r="F139" s="156" t="s">
        <v>58</v>
      </c>
      <c r="G139" s="156" t="s">
        <v>71</v>
      </c>
      <c r="H139" s="156" t="s">
        <v>71</v>
      </c>
      <c r="I139" s="155" t="s">
        <v>82</v>
      </c>
      <c r="J139" s="156">
        <v>13679</v>
      </c>
      <c r="K139" s="181">
        <v>44818</v>
      </c>
      <c r="L139" s="158">
        <v>45640</v>
      </c>
      <c r="M139" s="159">
        <v>46005</v>
      </c>
      <c r="N139" s="160" t="s">
        <v>60</v>
      </c>
      <c r="O139" s="165" t="s">
        <v>61</v>
      </c>
      <c r="P139" s="162" t="s">
        <v>217</v>
      </c>
      <c r="Q139" s="162"/>
      <c r="R139" s="162" t="s">
        <v>75</v>
      </c>
      <c r="S139" s="163">
        <v>0.15964086484052839</v>
      </c>
      <c r="T139" s="164">
        <v>0.94730000000000003</v>
      </c>
      <c r="U139" s="165">
        <v>100</v>
      </c>
      <c r="V139" s="165">
        <v>2</v>
      </c>
      <c r="W139" s="165">
        <v>60</v>
      </c>
      <c r="X139" s="166">
        <v>0.22</v>
      </c>
      <c r="Y139" s="167" t="s">
        <v>4</v>
      </c>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c r="BN139" s="113"/>
      <c r="BO139" s="113"/>
      <c r="BP139" s="113"/>
      <c r="BQ139" s="113"/>
      <c r="BR139" s="113"/>
      <c r="BS139" s="113"/>
      <c r="BT139" s="113"/>
      <c r="BU139" s="113"/>
      <c r="BV139" s="113"/>
      <c r="BW139" s="113"/>
      <c r="BX139" s="113"/>
      <c r="BY139" s="113"/>
      <c r="BZ139" s="113"/>
      <c r="CA139" s="113"/>
      <c r="CB139" s="113"/>
      <c r="CC139" s="113"/>
      <c r="CD139" s="113"/>
      <c r="CE139" s="113"/>
      <c r="CF139" s="113"/>
      <c r="CG139" s="113"/>
      <c r="CH139" s="113"/>
      <c r="CI139" s="113"/>
      <c r="CJ139" s="113"/>
      <c r="CK139" s="113"/>
      <c r="CL139" s="113"/>
      <c r="CM139" s="113"/>
      <c r="CN139" s="113"/>
      <c r="CO139" s="113"/>
      <c r="CP139" s="113"/>
      <c r="CQ139" s="113"/>
      <c r="CR139" s="113"/>
      <c r="CS139" s="113"/>
      <c r="CT139" s="113"/>
      <c r="CU139" s="113"/>
      <c r="CV139" s="113"/>
      <c r="CW139" s="113"/>
      <c r="CX139" s="113"/>
      <c r="CY139" s="113"/>
      <c r="CZ139" s="113"/>
      <c r="DA139" s="113"/>
      <c r="DB139" s="113"/>
      <c r="DC139" s="113"/>
      <c r="DD139" s="113"/>
      <c r="DE139" s="113"/>
      <c r="DF139" s="113"/>
      <c r="DG139" s="113"/>
      <c r="DH139" s="113"/>
      <c r="DI139" s="113"/>
      <c r="DJ139" s="113"/>
      <c r="DK139" s="113"/>
      <c r="DL139" s="113"/>
      <c r="DM139" s="113"/>
      <c r="DN139" s="113"/>
      <c r="DO139" s="113"/>
      <c r="DP139" s="113"/>
      <c r="DQ139" s="113"/>
      <c r="DR139" s="113"/>
      <c r="DS139" s="113"/>
      <c r="DT139" s="113"/>
      <c r="DU139" s="113"/>
    </row>
    <row r="140" spans="1:125" s="182" customFormat="1" ht="21" x14ac:dyDescent="0.25">
      <c r="A140" s="114"/>
      <c r="B140" s="141" t="s">
        <v>172</v>
      </c>
      <c r="C140" s="142"/>
      <c r="D140" s="143"/>
      <c r="E140" s="144"/>
      <c r="F140" s="145"/>
      <c r="G140" s="145"/>
      <c r="H140" s="145"/>
      <c r="I140" s="146"/>
      <c r="J140" s="145"/>
      <c r="K140" s="145"/>
      <c r="L140" s="145"/>
      <c r="M140" s="194"/>
      <c r="N140" s="145"/>
      <c r="O140" s="147"/>
      <c r="P140" s="147"/>
      <c r="Q140" s="147"/>
      <c r="R140" s="147"/>
      <c r="S140" s="147"/>
      <c r="T140" s="148"/>
      <c r="U140" s="149"/>
      <c r="V140" s="149"/>
      <c r="W140" s="149"/>
      <c r="X140" s="150"/>
      <c r="Y140" s="147"/>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3"/>
      <c r="BM140" s="113"/>
      <c r="BN140" s="113"/>
      <c r="BO140" s="113"/>
      <c r="BP140" s="113"/>
      <c r="BQ140" s="113"/>
      <c r="BR140" s="113"/>
      <c r="BS140" s="113"/>
      <c r="BT140" s="113"/>
      <c r="BU140" s="113"/>
      <c r="BV140" s="113"/>
      <c r="BW140" s="113"/>
      <c r="BX140" s="113"/>
      <c r="BY140" s="113"/>
      <c r="BZ140" s="113"/>
      <c r="CA140" s="113"/>
      <c r="CB140" s="113"/>
      <c r="CC140" s="113"/>
      <c r="CD140" s="113"/>
      <c r="CE140" s="113"/>
      <c r="CF140" s="113"/>
      <c r="CG140" s="113"/>
      <c r="CH140" s="113"/>
      <c r="CI140" s="113"/>
      <c r="CJ140" s="113"/>
      <c r="CK140" s="113"/>
      <c r="CL140" s="113"/>
      <c r="CM140" s="113"/>
      <c r="CN140" s="113"/>
      <c r="CO140" s="113"/>
      <c r="CP140" s="113"/>
      <c r="CQ140" s="113"/>
      <c r="CR140" s="113"/>
      <c r="CS140" s="113"/>
      <c r="CT140" s="113"/>
      <c r="CU140" s="113"/>
      <c r="CV140" s="113"/>
      <c r="CW140" s="113"/>
      <c r="CX140" s="113"/>
      <c r="CY140" s="113"/>
      <c r="CZ140" s="113"/>
      <c r="DA140" s="113"/>
      <c r="DB140" s="113"/>
      <c r="DC140" s="113"/>
      <c r="DD140" s="113"/>
      <c r="DE140" s="113"/>
      <c r="DF140" s="113"/>
      <c r="DG140" s="113"/>
      <c r="DH140" s="113"/>
      <c r="DI140" s="113"/>
      <c r="DJ140" s="113"/>
      <c r="DK140" s="113"/>
      <c r="DL140" s="113"/>
      <c r="DM140" s="113"/>
      <c r="DN140" s="113"/>
      <c r="DO140" s="113"/>
      <c r="DP140" s="113"/>
      <c r="DQ140" s="113"/>
      <c r="DR140" s="113"/>
      <c r="DS140" s="113"/>
      <c r="DT140" s="113"/>
      <c r="DU140" s="113"/>
    </row>
    <row r="141" spans="1:125" s="182" customFormat="1" x14ac:dyDescent="0.25">
      <c r="A141" s="180"/>
      <c r="B141" s="155">
        <v>1</v>
      </c>
      <c r="C141" s="155" t="s">
        <v>285</v>
      </c>
      <c r="D141" s="156" t="s">
        <v>91</v>
      </c>
      <c r="E141" s="156" t="s">
        <v>57</v>
      </c>
      <c r="F141" s="156" t="s">
        <v>58</v>
      </c>
      <c r="G141" s="156" t="s">
        <v>173</v>
      </c>
      <c r="H141" s="156" t="s">
        <v>173</v>
      </c>
      <c r="I141" s="155" t="s">
        <v>68</v>
      </c>
      <c r="J141" s="156">
        <v>26956</v>
      </c>
      <c r="K141" s="181">
        <v>26895726</v>
      </c>
      <c r="L141" s="158">
        <v>45571</v>
      </c>
      <c r="M141" s="159">
        <v>45936</v>
      </c>
      <c r="N141" s="160" t="s">
        <v>60</v>
      </c>
      <c r="O141" s="165" t="s">
        <v>61</v>
      </c>
      <c r="P141" s="162" t="s">
        <v>217</v>
      </c>
      <c r="Q141" s="162" t="s">
        <v>174</v>
      </c>
      <c r="R141" s="162" t="s">
        <v>75</v>
      </c>
      <c r="S141" s="163">
        <v>0.35130753150719507</v>
      </c>
      <c r="T141" s="164">
        <v>0.94730000000000003</v>
      </c>
      <c r="U141" s="165">
        <v>100</v>
      </c>
      <c r="V141" s="165">
        <v>2</v>
      </c>
      <c r="W141" s="165">
        <v>60</v>
      </c>
      <c r="X141" s="166">
        <v>0.22</v>
      </c>
      <c r="Y141" s="167" t="s">
        <v>4</v>
      </c>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3"/>
      <c r="BM141" s="113"/>
      <c r="BN141" s="113"/>
      <c r="BO141" s="113"/>
      <c r="BP141" s="113"/>
      <c r="BQ141" s="113"/>
      <c r="BR141" s="113"/>
      <c r="BS141" s="113"/>
      <c r="BT141" s="113"/>
      <c r="BU141" s="113"/>
      <c r="BV141" s="113"/>
      <c r="BW141" s="113"/>
      <c r="BX141" s="113"/>
      <c r="BY141" s="113"/>
      <c r="BZ141" s="113"/>
      <c r="CA141" s="113"/>
      <c r="CB141" s="113"/>
      <c r="CC141" s="113"/>
      <c r="CD141" s="113"/>
      <c r="CE141" s="113"/>
      <c r="CF141" s="113"/>
      <c r="CG141" s="113"/>
      <c r="CH141" s="113"/>
      <c r="CI141" s="113"/>
      <c r="CJ141" s="113"/>
      <c r="CK141" s="113"/>
      <c r="CL141" s="113"/>
      <c r="CM141" s="113"/>
      <c r="CN141" s="113"/>
      <c r="CO141" s="113"/>
      <c r="CP141" s="113"/>
      <c r="CQ141" s="113"/>
      <c r="CR141" s="113"/>
      <c r="CS141" s="113"/>
      <c r="CT141" s="113"/>
      <c r="CU141" s="113"/>
      <c r="CV141" s="113"/>
      <c r="CW141" s="113"/>
      <c r="CX141" s="113"/>
      <c r="CY141" s="113"/>
      <c r="CZ141" s="113"/>
      <c r="DA141" s="113"/>
      <c r="DB141" s="113"/>
      <c r="DC141" s="113"/>
      <c r="DD141" s="113"/>
      <c r="DE141" s="113"/>
      <c r="DF141" s="113"/>
      <c r="DG141" s="113"/>
      <c r="DH141" s="113"/>
      <c r="DI141" s="113"/>
      <c r="DJ141" s="113"/>
      <c r="DK141" s="113"/>
      <c r="DL141" s="113"/>
      <c r="DM141" s="113"/>
      <c r="DN141" s="113"/>
      <c r="DO141" s="113"/>
      <c r="DP141" s="113"/>
      <c r="DQ141" s="113"/>
      <c r="DR141" s="113"/>
      <c r="DS141" s="113"/>
      <c r="DT141" s="113"/>
      <c r="DU141" s="113"/>
    </row>
    <row r="142" spans="1:125" s="169" customFormat="1" ht="14.25" customHeight="1" x14ac:dyDescent="0.25">
      <c r="A142" s="113"/>
      <c r="B142" s="141" t="s">
        <v>175</v>
      </c>
      <c r="C142" s="142"/>
      <c r="D142" s="143"/>
      <c r="E142" s="144"/>
      <c r="F142" s="145"/>
      <c r="G142" s="145"/>
      <c r="H142" s="145"/>
      <c r="I142" s="146"/>
      <c r="J142" s="145"/>
      <c r="K142" s="145"/>
      <c r="L142" s="145"/>
      <c r="M142" s="194"/>
      <c r="N142" s="145"/>
      <c r="O142" s="147"/>
      <c r="P142" s="147"/>
      <c r="Q142" s="147"/>
      <c r="R142" s="147"/>
      <c r="S142" s="147"/>
      <c r="T142" s="148"/>
      <c r="U142" s="149"/>
      <c r="V142" s="149"/>
      <c r="W142" s="149"/>
      <c r="X142" s="150"/>
      <c r="Y142" s="147"/>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3"/>
      <c r="BM142" s="113"/>
      <c r="BN142" s="113"/>
      <c r="BO142" s="113"/>
      <c r="BP142" s="113"/>
      <c r="BQ142" s="113"/>
      <c r="BR142" s="113"/>
      <c r="BS142" s="113"/>
      <c r="BT142" s="113"/>
      <c r="BU142" s="113"/>
      <c r="BV142" s="113"/>
      <c r="BW142" s="113"/>
      <c r="BX142" s="113"/>
      <c r="BY142" s="113"/>
      <c r="BZ142" s="113"/>
      <c r="CA142" s="113"/>
      <c r="CB142" s="113"/>
      <c r="CC142" s="113"/>
      <c r="CD142" s="113"/>
      <c r="CE142" s="113"/>
      <c r="CF142" s="113"/>
      <c r="CG142" s="113"/>
      <c r="CH142" s="113"/>
      <c r="CI142" s="113"/>
      <c r="CJ142" s="113"/>
      <c r="CK142" s="113"/>
      <c r="CL142" s="113"/>
      <c r="CM142" s="113"/>
      <c r="CN142" s="113"/>
      <c r="CO142" s="113"/>
      <c r="CP142" s="113"/>
      <c r="CQ142" s="113"/>
      <c r="CR142" s="113"/>
      <c r="CS142" s="113"/>
      <c r="CT142" s="113"/>
      <c r="CU142" s="113"/>
      <c r="CV142" s="113"/>
      <c r="CW142" s="113"/>
      <c r="CX142" s="113"/>
      <c r="CY142" s="113"/>
      <c r="CZ142" s="113"/>
      <c r="DA142" s="113"/>
      <c r="DB142" s="113"/>
      <c r="DC142" s="113"/>
      <c r="DD142" s="113"/>
      <c r="DE142" s="113"/>
      <c r="DF142" s="113"/>
      <c r="DG142" s="113"/>
      <c r="DH142" s="113"/>
      <c r="DI142" s="113"/>
      <c r="DJ142" s="113"/>
      <c r="DK142" s="113"/>
      <c r="DL142" s="113"/>
      <c r="DM142" s="113"/>
      <c r="DN142" s="113"/>
      <c r="DO142" s="113"/>
      <c r="DP142" s="113"/>
      <c r="DQ142" s="113"/>
      <c r="DR142" s="113"/>
      <c r="DS142" s="113"/>
      <c r="DT142" s="113"/>
      <c r="DU142" s="113"/>
    </row>
    <row r="143" spans="1:125" s="169" customFormat="1" x14ac:dyDescent="0.25">
      <c r="A143" s="180"/>
      <c r="B143" s="155">
        <v>1</v>
      </c>
      <c r="C143" s="155" t="s">
        <v>286</v>
      </c>
      <c r="D143" s="156" t="s">
        <v>91</v>
      </c>
      <c r="E143" s="156" t="s">
        <v>57</v>
      </c>
      <c r="F143" s="156" t="s">
        <v>88</v>
      </c>
      <c r="G143" s="156" t="s">
        <v>72</v>
      </c>
      <c r="H143" s="156" t="s">
        <v>87</v>
      </c>
      <c r="I143" s="156" t="s">
        <v>89</v>
      </c>
      <c r="J143" s="156" t="s">
        <v>287</v>
      </c>
      <c r="K143" s="155" t="s">
        <v>340</v>
      </c>
      <c r="L143" s="158">
        <v>45578</v>
      </c>
      <c r="M143" s="159">
        <v>45943</v>
      </c>
      <c r="N143" s="160" t="s">
        <v>60</v>
      </c>
      <c r="O143" s="161" t="s">
        <v>61</v>
      </c>
      <c r="P143" s="162" t="s">
        <v>217</v>
      </c>
      <c r="Q143" s="162" t="s">
        <v>341</v>
      </c>
      <c r="R143" s="162" t="s">
        <v>75</v>
      </c>
      <c r="S143" s="163">
        <v>0.33186308706275064</v>
      </c>
      <c r="T143" s="164">
        <v>0.94730000000000003</v>
      </c>
      <c r="U143" s="165">
        <v>100</v>
      </c>
      <c r="V143" s="165">
        <v>2</v>
      </c>
      <c r="W143" s="165">
        <v>60</v>
      </c>
      <c r="X143" s="166">
        <v>0.22</v>
      </c>
      <c r="Y143" s="167" t="s">
        <v>4</v>
      </c>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3"/>
      <c r="BU143" s="113"/>
      <c r="BV143" s="113"/>
      <c r="BW143" s="113"/>
      <c r="BX143" s="113"/>
      <c r="BY143" s="113"/>
      <c r="BZ143" s="113"/>
      <c r="CA143" s="113"/>
      <c r="CB143" s="113"/>
      <c r="CC143" s="113"/>
      <c r="CD143" s="113"/>
      <c r="CE143" s="113"/>
      <c r="CF143" s="113"/>
      <c r="CG143" s="113"/>
      <c r="CH143" s="113"/>
      <c r="CI143" s="113"/>
      <c r="CJ143" s="113"/>
      <c r="CK143" s="113"/>
      <c r="CL143" s="113"/>
      <c r="CM143" s="113"/>
      <c r="CN143" s="113"/>
      <c r="CO143" s="113"/>
      <c r="CP143" s="113"/>
      <c r="CQ143" s="113"/>
      <c r="CR143" s="113"/>
      <c r="CS143" s="113"/>
      <c r="CT143" s="113"/>
      <c r="CU143" s="113"/>
      <c r="CV143" s="113"/>
      <c r="CW143" s="113"/>
      <c r="CX143" s="113"/>
      <c r="CY143" s="113"/>
      <c r="CZ143" s="113"/>
      <c r="DA143" s="113"/>
      <c r="DB143" s="113"/>
      <c r="DC143" s="113"/>
      <c r="DD143" s="113"/>
      <c r="DE143" s="113"/>
      <c r="DF143" s="113"/>
      <c r="DG143" s="113"/>
      <c r="DH143" s="113"/>
      <c r="DI143" s="113"/>
      <c r="DJ143" s="113"/>
      <c r="DK143" s="113"/>
      <c r="DL143" s="113"/>
      <c r="DM143" s="113"/>
      <c r="DN143" s="113"/>
      <c r="DO143" s="113"/>
      <c r="DP143" s="113"/>
      <c r="DQ143" s="113"/>
      <c r="DR143" s="113"/>
      <c r="DS143" s="113"/>
      <c r="DT143" s="113"/>
      <c r="DU143" s="113"/>
    </row>
    <row r="144" spans="1:125" s="169" customFormat="1" x14ac:dyDescent="0.25">
      <c r="A144" s="180"/>
      <c r="B144" s="155">
        <v>2</v>
      </c>
      <c r="C144" s="155" t="s">
        <v>288</v>
      </c>
      <c r="D144" s="156" t="s">
        <v>91</v>
      </c>
      <c r="E144" s="156" t="s">
        <v>57</v>
      </c>
      <c r="F144" s="156" t="s">
        <v>88</v>
      </c>
      <c r="G144" s="156" t="s">
        <v>72</v>
      </c>
      <c r="H144" s="156" t="s">
        <v>87</v>
      </c>
      <c r="I144" s="156" t="s">
        <v>89</v>
      </c>
      <c r="J144" s="156" t="s">
        <v>289</v>
      </c>
      <c r="K144" s="155" t="s">
        <v>342</v>
      </c>
      <c r="L144" s="158">
        <v>45578</v>
      </c>
      <c r="M144" s="159">
        <v>45943</v>
      </c>
      <c r="N144" s="160" t="s">
        <v>60</v>
      </c>
      <c r="O144" s="161" t="s">
        <v>61</v>
      </c>
      <c r="P144" s="162" t="s">
        <v>217</v>
      </c>
      <c r="Q144" s="162" t="s">
        <v>341</v>
      </c>
      <c r="R144" s="162" t="s">
        <v>75</v>
      </c>
      <c r="S144" s="163">
        <v>0.33186308706275064</v>
      </c>
      <c r="T144" s="164">
        <v>0.94730000000000003</v>
      </c>
      <c r="U144" s="165">
        <v>100</v>
      </c>
      <c r="V144" s="165">
        <v>2</v>
      </c>
      <c r="W144" s="165">
        <v>60</v>
      </c>
      <c r="X144" s="166">
        <v>0.22</v>
      </c>
      <c r="Y144" s="167" t="s">
        <v>4</v>
      </c>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c r="BT144" s="113"/>
      <c r="BU144" s="113"/>
      <c r="BV144" s="113"/>
      <c r="BW144" s="113"/>
      <c r="BX144" s="113"/>
      <c r="BY144" s="113"/>
      <c r="BZ144" s="113"/>
      <c r="CA144" s="113"/>
      <c r="CB144" s="113"/>
      <c r="CC144" s="113"/>
      <c r="CD144" s="113"/>
      <c r="CE144" s="113"/>
      <c r="CF144" s="113"/>
      <c r="CG144" s="113"/>
      <c r="CH144" s="113"/>
      <c r="CI144" s="113"/>
      <c r="CJ144" s="113"/>
      <c r="CK144" s="113"/>
      <c r="CL144" s="113"/>
      <c r="CM144" s="113"/>
      <c r="CN144" s="113"/>
      <c r="CO144" s="113"/>
      <c r="CP144" s="113"/>
      <c r="CQ144" s="113"/>
      <c r="CR144" s="113"/>
      <c r="CS144" s="113"/>
      <c r="CT144" s="113"/>
      <c r="CU144" s="113"/>
      <c r="CV144" s="113"/>
      <c r="CW144" s="113"/>
      <c r="CX144" s="113"/>
      <c r="CY144" s="113"/>
      <c r="CZ144" s="113"/>
      <c r="DA144" s="113"/>
      <c r="DB144" s="113"/>
      <c r="DC144" s="113"/>
      <c r="DD144" s="113"/>
      <c r="DE144" s="113"/>
      <c r="DF144" s="113"/>
      <c r="DG144" s="113"/>
      <c r="DH144" s="113"/>
      <c r="DI144" s="113"/>
      <c r="DJ144" s="113"/>
      <c r="DK144" s="113"/>
      <c r="DL144" s="113"/>
      <c r="DM144" s="113"/>
      <c r="DN144" s="113"/>
      <c r="DO144" s="113"/>
      <c r="DP144" s="113"/>
      <c r="DQ144" s="113"/>
      <c r="DR144" s="113"/>
      <c r="DS144" s="113"/>
      <c r="DT144" s="113"/>
      <c r="DU144" s="113"/>
    </row>
    <row r="145" spans="1:125" s="169" customFormat="1" x14ac:dyDescent="0.25">
      <c r="A145" s="180"/>
      <c r="B145" s="155">
        <v>3</v>
      </c>
      <c r="C145" s="155" t="s">
        <v>556</v>
      </c>
      <c r="D145" s="156" t="s">
        <v>91</v>
      </c>
      <c r="E145" s="156" t="s">
        <v>57</v>
      </c>
      <c r="F145" s="156" t="s">
        <v>88</v>
      </c>
      <c r="G145" s="156" t="s">
        <v>557</v>
      </c>
      <c r="H145" s="156" t="s">
        <v>87</v>
      </c>
      <c r="I145" s="156" t="s">
        <v>558</v>
      </c>
      <c r="J145" s="156" t="s">
        <v>559</v>
      </c>
      <c r="K145" s="155" t="s">
        <v>560</v>
      </c>
      <c r="L145" s="158">
        <v>45633</v>
      </c>
      <c r="M145" s="159">
        <v>45998</v>
      </c>
      <c r="N145" s="160" t="s">
        <v>60</v>
      </c>
      <c r="O145" s="161" t="s">
        <v>61</v>
      </c>
      <c r="P145" s="162" t="s">
        <v>217</v>
      </c>
      <c r="Q145" s="162" t="s">
        <v>561</v>
      </c>
      <c r="R145" s="162" t="s">
        <v>75</v>
      </c>
      <c r="S145" s="163">
        <v>0.17908530928497285</v>
      </c>
      <c r="T145" s="164">
        <v>0.94730000000000003</v>
      </c>
      <c r="U145" s="165">
        <v>100</v>
      </c>
      <c r="V145" s="165">
        <v>2</v>
      </c>
      <c r="W145" s="165">
        <v>60</v>
      </c>
      <c r="X145" s="166">
        <v>0.22</v>
      </c>
      <c r="Y145" s="167" t="s">
        <v>4</v>
      </c>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3"/>
      <c r="BM145" s="113"/>
      <c r="BN145" s="113"/>
      <c r="BO145" s="113"/>
      <c r="BP145" s="113"/>
      <c r="BQ145" s="113"/>
      <c r="BR145" s="113"/>
      <c r="BS145" s="113"/>
      <c r="BT145" s="113"/>
      <c r="BU145" s="113"/>
      <c r="BV145" s="113"/>
      <c r="BW145" s="113"/>
      <c r="BX145" s="113"/>
      <c r="BY145" s="113"/>
      <c r="BZ145" s="113"/>
      <c r="CA145" s="113"/>
      <c r="CB145" s="113"/>
      <c r="CC145" s="113"/>
      <c r="CD145" s="113"/>
      <c r="CE145" s="113"/>
      <c r="CF145" s="113"/>
      <c r="CG145" s="113"/>
      <c r="CH145" s="113"/>
      <c r="CI145" s="113"/>
      <c r="CJ145" s="113"/>
      <c r="CK145" s="113"/>
      <c r="CL145" s="113"/>
      <c r="CM145" s="113"/>
      <c r="CN145" s="113"/>
      <c r="CO145" s="113"/>
      <c r="CP145" s="113"/>
      <c r="CQ145" s="113"/>
      <c r="CR145" s="113"/>
      <c r="CS145" s="113"/>
      <c r="CT145" s="113"/>
      <c r="CU145" s="113"/>
      <c r="CV145" s="113"/>
      <c r="CW145" s="113"/>
      <c r="CX145" s="113"/>
      <c r="CY145" s="113"/>
      <c r="CZ145" s="113"/>
      <c r="DA145" s="113"/>
      <c r="DB145" s="113"/>
      <c r="DC145" s="113"/>
      <c r="DD145" s="113"/>
      <c r="DE145" s="113"/>
      <c r="DF145" s="113"/>
      <c r="DG145" s="113"/>
      <c r="DH145" s="113"/>
      <c r="DI145" s="113"/>
      <c r="DJ145" s="113"/>
      <c r="DK145" s="113"/>
      <c r="DL145" s="113"/>
      <c r="DM145" s="113"/>
      <c r="DN145" s="113"/>
      <c r="DO145" s="113"/>
      <c r="DP145" s="113"/>
      <c r="DQ145" s="113"/>
      <c r="DR145" s="113"/>
      <c r="DS145" s="113"/>
      <c r="DT145" s="113"/>
      <c r="DU145" s="113"/>
    </row>
    <row r="146" spans="1:125" s="169" customFormat="1" ht="17.25" customHeight="1" x14ac:dyDescent="0.25">
      <c r="A146" s="113"/>
      <c r="B146" s="141" t="s">
        <v>176</v>
      </c>
      <c r="C146" s="142"/>
      <c r="D146" s="143"/>
      <c r="E146" s="144"/>
      <c r="F146" s="145"/>
      <c r="G146" s="145"/>
      <c r="H146" s="145"/>
      <c r="I146" s="146"/>
      <c r="J146" s="145"/>
      <c r="K146" s="145"/>
      <c r="L146" s="145"/>
      <c r="M146" s="194"/>
      <c r="N146" s="145"/>
      <c r="O146" s="147"/>
      <c r="P146" s="147"/>
      <c r="Q146" s="147"/>
      <c r="R146" s="147"/>
      <c r="S146" s="147"/>
      <c r="T146" s="148"/>
      <c r="U146" s="149"/>
      <c r="V146" s="149"/>
      <c r="W146" s="149"/>
      <c r="X146" s="150"/>
      <c r="Y146" s="147"/>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c r="BJ146" s="113"/>
      <c r="BK146" s="113"/>
      <c r="BL146" s="113"/>
      <c r="BM146" s="113"/>
      <c r="BN146" s="113"/>
      <c r="BO146" s="113"/>
      <c r="BP146" s="113"/>
      <c r="BQ146" s="113"/>
      <c r="BR146" s="113"/>
      <c r="BS146" s="113"/>
      <c r="BT146" s="113"/>
      <c r="BU146" s="113"/>
      <c r="BV146" s="113"/>
      <c r="BW146" s="113"/>
      <c r="BX146" s="113"/>
      <c r="BY146" s="113"/>
      <c r="BZ146" s="113"/>
      <c r="CA146" s="113"/>
      <c r="CB146" s="113"/>
      <c r="CC146" s="113"/>
      <c r="CD146" s="113"/>
      <c r="CE146" s="113"/>
      <c r="CF146" s="113"/>
      <c r="CG146" s="113"/>
      <c r="CH146" s="113"/>
      <c r="CI146" s="113"/>
      <c r="CJ146" s="113"/>
      <c r="CK146" s="113"/>
      <c r="CL146" s="113"/>
      <c r="CM146" s="113"/>
      <c r="CN146" s="113"/>
      <c r="CO146" s="113"/>
      <c r="CP146" s="113"/>
      <c r="CQ146" s="113"/>
      <c r="CR146" s="113"/>
      <c r="CS146" s="113"/>
      <c r="CT146" s="113"/>
      <c r="CU146" s="113"/>
      <c r="CV146" s="113"/>
      <c r="CW146" s="113"/>
      <c r="CX146" s="113"/>
      <c r="CY146" s="113"/>
      <c r="CZ146" s="113"/>
      <c r="DA146" s="113"/>
      <c r="DB146" s="113"/>
      <c r="DC146" s="113"/>
      <c r="DD146" s="113"/>
      <c r="DE146" s="113"/>
      <c r="DF146" s="113"/>
      <c r="DG146" s="113"/>
      <c r="DH146" s="113"/>
      <c r="DI146" s="113"/>
      <c r="DJ146" s="113"/>
      <c r="DK146" s="113"/>
      <c r="DL146" s="113"/>
      <c r="DM146" s="113"/>
      <c r="DN146" s="113"/>
      <c r="DO146" s="113"/>
      <c r="DP146" s="113"/>
      <c r="DQ146" s="113"/>
      <c r="DR146" s="113"/>
      <c r="DS146" s="113"/>
      <c r="DT146" s="113"/>
      <c r="DU146" s="113"/>
    </row>
    <row r="147" spans="1:125" s="169" customFormat="1" ht="17.149999999999999" customHeight="1" x14ac:dyDescent="0.25">
      <c r="A147" s="205"/>
      <c r="B147" s="156">
        <v>1</v>
      </c>
      <c r="C147" s="155" t="s">
        <v>562</v>
      </c>
      <c r="D147" s="156" t="s">
        <v>91</v>
      </c>
      <c r="E147" s="156" t="s">
        <v>57</v>
      </c>
      <c r="F147" s="156" t="s">
        <v>85</v>
      </c>
      <c r="G147" s="156" t="s">
        <v>388</v>
      </c>
      <c r="H147" s="156" t="s">
        <v>388</v>
      </c>
      <c r="I147" s="157" t="s">
        <v>79</v>
      </c>
      <c r="J147" s="156" t="s">
        <v>563</v>
      </c>
      <c r="K147" s="193" t="s">
        <v>564</v>
      </c>
      <c r="L147" s="158">
        <v>43529</v>
      </c>
      <c r="M147" s="159">
        <v>43894</v>
      </c>
      <c r="N147" s="160" t="s">
        <v>60</v>
      </c>
      <c r="O147" s="161" t="s">
        <v>565</v>
      </c>
      <c r="P147" s="162" t="s">
        <v>213</v>
      </c>
      <c r="Q147" s="162"/>
      <c r="R147" s="162" t="s">
        <v>86</v>
      </c>
      <c r="S147" s="163">
        <v>6.0235297537294175</v>
      </c>
      <c r="T147" s="164">
        <v>0.90049999999999997</v>
      </c>
      <c r="U147" s="165">
        <v>72</v>
      </c>
      <c r="V147" s="165">
        <v>6</v>
      </c>
      <c r="W147" s="165">
        <v>40</v>
      </c>
      <c r="X147" s="166">
        <v>0.32</v>
      </c>
      <c r="Y147" s="167" t="s">
        <v>4</v>
      </c>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c r="DO147" s="113"/>
      <c r="DP147" s="113"/>
      <c r="DQ147" s="113"/>
      <c r="DR147" s="113"/>
      <c r="DS147" s="113"/>
      <c r="DT147" s="113"/>
      <c r="DU147" s="113"/>
    </row>
    <row r="148" spans="1:125" s="169" customFormat="1" ht="17.25" customHeight="1" x14ac:dyDescent="0.25">
      <c r="A148" s="205"/>
      <c r="B148" s="156">
        <v>2</v>
      </c>
      <c r="C148" s="155" t="s">
        <v>566</v>
      </c>
      <c r="D148" s="156" t="s">
        <v>335</v>
      </c>
      <c r="E148" s="156" t="s">
        <v>57</v>
      </c>
      <c r="F148" s="156" t="s">
        <v>85</v>
      </c>
      <c r="G148" s="156" t="s">
        <v>78</v>
      </c>
      <c r="H148" s="156" t="s">
        <v>388</v>
      </c>
      <c r="I148" s="157" t="s">
        <v>79</v>
      </c>
      <c r="J148" s="156" t="s">
        <v>567</v>
      </c>
      <c r="K148" s="193" t="s">
        <v>568</v>
      </c>
      <c r="L148" s="158">
        <v>45316</v>
      </c>
      <c r="M148" s="159">
        <v>45681</v>
      </c>
      <c r="N148" s="160" t="s">
        <v>60</v>
      </c>
      <c r="O148" s="161" t="s">
        <v>565</v>
      </c>
      <c r="P148" s="162" t="s">
        <v>213</v>
      </c>
      <c r="Q148" s="162"/>
      <c r="R148" s="162" t="s">
        <v>86</v>
      </c>
      <c r="S148" s="163">
        <v>1.0596408648405284</v>
      </c>
      <c r="T148" s="164">
        <v>0.92</v>
      </c>
      <c r="U148" s="165">
        <v>82</v>
      </c>
      <c r="V148" s="165">
        <v>4</v>
      </c>
      <c r="W148" s="165">
        <v>50</v>
      </c>
      <c r="X148" s="166">
        <v>0.27</v>
      </c>
      <c r="Y148" s="167" t="s">
        <v>4</v>
      </c>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c r="BT148" s="113"/>
      <c r="BU148" s="113"/>
      <c r="BV148" s="113"/>
      <c r="BW148" s="113"/>
      <c r="BX148" s="113"/>
      <c r="BY148" s="113"/>
      <c r="BZ148" s="113"/>
      <c r="CA148" s="113"/>
      <c r="CB148" s="113"/>
      <c r="CC148" s="113"/>
      <c r="CD148" s="113"/>
      <c r="CE148" s="113"/>
      <c r="CF148" s="113"/>
      <c r="CG148" s="113"/>
      <c r="CH148" s="113"/>
      <c r="CI148" s="113"/>
      <c r="CJ148" s="113"/>
      <c r="CK148" s="113"/>
      <c r="CL148" s="113"/>
      <c r="CM148" s="113"/>
      <c r="CN148" s="113"/>
      <c r="CO148" s="113"/>
      <c r="CP148" s="113"/>
      <c r="CQ148" s="113"/>
      <c r="CR148" s="113"/>
      <c r="CS148" s="113"/>
      <c r="CT148" s="113"/>
      <c r="CU148" s="113"/>
      <c r="CV148" s="113"/>
      <c r="CW148" s="113"/>
      <c r="CX148" s="113"/>
      <c r="CY148" s="113"/>
      <c r="CZ148" s="113"/>
      <c r="DA148" s="113"/>
      <c r="DB148" s="113"/>
      <c r="DC148" s="113"/>
      <c r="DD148" s="113"/>
      <c r="DE148" s="113"/>
      <c r="DF148" s="113"/>
      <c r="DG148" s="113"/>
      <c r="DH148" s="113"/>
      <c r="DI148" s="113"/>
      <c r="DJ148" s="113"/>
      <c r="DK148" s="113"/>
      <c r="DL148" s="113"/>
      <c r="DM148" s="113"/>
      <c r="DN148" s="113"/>
      <c r="DO148" s="113"/>
      <c r="DP148" s="113"/>
      <c r="DQ148" s="113"/>
      <c r="DR148" s="113"/>
      <c r="DS148" s="113"/>
      <c r="DT148" s="113"/>
      <c r="DU148" s="113"/>
    </row>
    <row r="149" spans="1:125" ht="21" x14ac:dyDescent="0.25">
      <c r="B149" s="141" t="s">
        <v>177</v>
      </c>
      <c r="C149" s="142"/>
      <c r="D149" s="143"/>
      <c r="E149" s="144"/>
      <c r="F149" s="145"/>
      <c r="G149" s="145"/>
      <c r="H149" s="145"/>
      <c r="I149" s="146"/>
      <c r="J149" s="145"/>
      <c r="K149" s="145"/>
      <c r="L149" s="145"/>
      <c r="M149" s="145"/>
      <c r="N149" s="145"/>
      <c r="O149" s="147"/>
      <c r="P149" s="147"/>
      <c r="Q149" s="147"/>
      <c r="R149" s="147"/>
      <c r="S149" s="147"/>
      <c r="T149" s="148"/>
      <c r="U149" s="149"/>
      <c r="V149" s="149"/>
      <c r="W149" s="149"/>
      <c r="X149" s="150"/>
      <c r="Y149" s="147"/>
    </row>
    <row r="150" spans="1:125" x14ac:dyDescent="0.25">
      <c r="A150" s="180"/>
      <c r="B150" s="155">
        <v>1</v>
      </c>
      <c r="C150" s="155" t="s">
        <v>178</v>
      </c>
      <c r="D150" s="156" t="s">
        <v>91</v>
      </c>
      <c r="E150" s="156" t="s">
        <v>57</v>
      </c>
      <c r="F150" s="155" t="s">
        <v>90</v>
      </c>
      <c r="G150" s="155" t="s">
        <v>94</v>
      </c>
      <c r="H150" s="155" t="s">
        <v>92</v>
      </c>
      <c r="I150" s="155" t="s">
        <v>93</v>
      </c>
      <c r="J150" s="207" t="s">
        <v>179</v>
      </c>
      <c r="K150" s="155" t="s">
        <v>180</v>
      </c>
      <c r="L150" s="158">
        <v>45564</v>
      </c>
      <c r="M150" s="159">
        <v>45929</v>
      </c>
      <c r="N150" s="160" t="s">
        <v>60</v>
      </c>
      <c r="O150" s="165" t="s">
        <v>61</v>
      </c>
      <c r="P150" s="162" t="s">
        <v>217</v>
      </c>
      <c r="Q150" s="162" t="s">
        <v>181</v>
      </c>
      <c r="R150" s="162" t="s">
        <v>86</v>
      </c>
      <c r="S150" s="163">
        <v>0.3707519759516395</v>
      </c>
      <c r="T150" s="164">
        <v>0.94730000000000003</v>
      </c>
      <c r="U150" s="165">
        <v>100</v>
      </c>
      <c r="V150" s="165">
        <v>2</v>
      </c>
      <c r="W150" s="165">
        <v>60</v>
      </c>
      <c r="X150" s="166">
        <v>0.22</v>
      </c>
      <c r="Y150" s="167" t="s">
        <v>4</v>
      </c>
      <c r="AA150" s="113" t="s">
        <v>182</v>
      </c>
    </row>
    <row r="151" spans="1:125" x14ac:dyDescent="0.25">
      <c r="A151" s="154"/>
      <c r="B151" s="155">
        <v>2</v>
      </c>
      <c r="C151" s="177" t="s">
        <v>343</v>
      </c>
      <c r="D151" s="156" t="s">
        <v>91</v>
      </c>
      <c r="E151" s="156" t="s">
        <v>57</v>
      </c>
      <c r="F151" s="155" t="s">
        <v>90</v>
      </c>
      <c r="G151" s="155" t="s">
        <v>94</v>
      </c>
      <c r="H151" s="155" t="s">
        <v>92</v>
      </c>
      <c r="I151" s="155" t="s">
        <v>93</v>
      </c>
      <c r="J151" s="155" t="s">
        <v>344</v>
      </c>
      <c r="K151" s="155" t="s">
        <v>569</v>
      </c>
      <c r="L151" s="158">
        <v>45590</v>
      </c>
      <c r="M151" s="159">
        <v>45955</v>
      </c>
      <c r="N151" s="160" t="s">
        <v>60</v>
      </c>
      <c r="O151" s="165" t="s">
        <v>61</v>
      </c>
      <c r="P151" s="162" t="s">
        <v>217</v>
      </c>
      <c r="Q151" s="162" t="s">
        <v>181</v>
      </c>
      <c r="R151" s="162" t="s">
        <v>86</v>
      </c>
      <c r="S151" s="163">
        <v>0.29852975372941726</v>
      </c>
      <c r="T151" s="164">
        <v>0.94730000000000003</v>
      </c>
      <c r="U151" s="165">
        <v>100</v>
      </c>
      <c r="V151" s="165">
        <v>2</v>
      </c>
      <c r="W151" s="165">
        <v>60</v>
      </c>
      <c r="X151" s="166">
        <v>0.22</v>
      </c>
      <c r="Y151" s="167" t="s">
        <v>4</v>
      </c>
      <c r="AA151" s="113" t="s">
        <v>182</v>
      </c>
    </row>
    <row r="152" spans="1:125" x14ac:dyDescent="0.25">
      <c r="A152" s="180"/>
      <c r="B152" s="155">
        <v>3</v>
      </c>
      <c r="C152" s="155" t="s">
        <v>570</v>
      </c>
      <c r="D152" s="156" t="s">
        <v>91</v>
      </c>
      <c r="E152" s="156" t="s">
        <v>57</v>
      </c>
      <c r="F152" s="155" t="s">
        <v>90</v>
      </c>
      <c r="G152" s="155" t="s">
        <v>94</v>
      </c>
      <c r="H152" s="155" t="s">
        <v>92</v>
      </c>
      <c r="I152" s="155" t="s">
        <v>93</v>
      </c>
      <c r="J152" s="207" t="s">
        <v>571</v>
      </c>
      <c r="K152" s="155" t="s">
        <v>572</v>
      </c>
      <c r="L152" s="158">
        <v>45617</v>
      </c>
      <c r="M152" s="159">
        <v>45982</v>
      </c>
      <c r="N152" s="160" t="s">
        <v>60</v>
      </c>
      <c r="O152" s="165" t="s">
        <v>61</v>
      </c>
      <c r="P152" s="162" t="s">
        <v>217</v>
      </c>
      <c r="Q152" s="162" t="s">
        <v>181</v>
      </c>
      <c r="R152" s="162" t="s">
        <v>86</v>
      </c>
      <c r="S152" s="163">
        <v>0.22352975372941727</v>
      </c>
      <c r="T152" s="164">
        <v>0.94730000000000003</v>
      </c>
      <c r="U152" s="165">
        <v>100</v>
      </c>
      <c r="V152" s="165">
        <v>2</v>
      </c>
      <c r="W152" s="165">
        <v>60</v>
      </c>
      <c r="X152" s="166">
        <v>0.22</v>
      </c>
      <c r="Y152" s="167" t="s">
        <v>4</v>
      </c>
      <c r="AA152" s="113" t="s">
        <v>182</v>
      </c>
    </row>
    <row r="153" spans="1:125" x14ac:dyDescent="0.25">
      <c r="A153" s="154"/>
      <c r="B153" s="155">
        <v>4</v>
      </c>
      <c r="C153" s="155" t="s">
        <v>573</v>
      </c>
      <c r="D153" s="156" t="s">
        <v>91</v>
      </c>
      <c r="E153" s="156" t="s">
        <v>57</v>
      </c>
      <c r="F153" s="155" t="s">
        <v>90</v>
      </c>
      <c r="G153" s="155" t="s">
        <v>94</v>
      </c>
      <c r="H153" s="155" t="s">
        <v>92</v>
      </c>
      <c r="I153" s="155" t="s">
        <v>93</v>
      </c>
      <c r="J153" s="207" t="s">
        <v>574</v>
      </c>
      <c r="K153" s="155" t="s">
        <v>575</v>
      </c>
      <c r="L153" s="158">
        <v>45617</v>
      </c>
      <c r="M153" s="159">
        <v>45982</v>
      </c>
      <c r="N153" s="160" t="s">
        <v>60</v>
      </c>
      <c r="O153" s="165" t="s">
        <v>61</v>
      </c>
      <c r="P153" s="162" t="s">
        <v>217</v>
      </c>
      <c r="Q153" s="162" t="s">
        <v>181</v>
      </c>
      <c r="R153" s="162" t="s">
        <v>86</v>
      </c>
      <c r="S153" s="163">
        <v>0.22352975372941727</v>
      </c>
      <c r="T153" s="164">
        <v>0.94730000000000003</v>
      </c>
      <c r="U153" s="165">
        <v>100</v>
      </c>
      <c r="V153" s="165">
        <v>2</v>
      </c>
      <c r="W153" s="165">
        <v>60</v>
      </c>
      <c r="X153" s="166">
        <v>0.22</v>
      </c>
      <c r="Y153" s="167" t="s">
        <v>4</v>
      </c>
      <c r="AA153" s="113" t="s">
        <v>182</v>
      </c>
    </row>
    <row r="154" spans="1:125" x14ac:dyDescent="0.25">
      <c r="A154" s="154"/>
      <c r="B154" s="197">
        <v>5</v>
      </c>
      <c r="C154" s="155" t="s">
        <v>576</v>
      </c>
      <c r="D154" s="155" t="s">
        <v>91</v>
      </c>
      <c r="E154" s="156" t="s">
        <v>57</v>
      </c>
      <c r="F154" s="155" t="s">
        <v>90</v>
      </c>
      <c r="G154" s="155" t="s">
        <v>94</v>
      </c>
      <c r="H154" s="155" t="s">
        <v>92</v>
      </c>
      <c r="I154" s="155" t="s">
        <v>93</v>
      </c>
      <c r="J154" s="207" t="s">
        <v>577</v>
      </c>
      <c r="K154" s="155" t="s">
        <v>578</v>
      </c>
      <c r="L154" s="158">
        <v>45641</v>
      </c>
      <c r="M154" s="159">
        <v>46006</v>
      </c>
      <c r="N154" s="160" t="s">
        <v>60</v>
      </c>
      <c r="O154" s="165" t="s">
        <v>61</v>
      </c>
      <c r="P154" s="162" t="s">
        <v>217</v>
      </c>
      <c r="Q154" s="162" t="s">
        <v>181</v>
      </c>
      <c r="R154" s="162" t="s">
        <v>86</v>
      </c>
      <c r="S154" s="163">
        <v>0.15686308706275062</v>
      </c>
      <c r="T154" s="164">
        <v>0.94730000000000003</v>
      </c>
      <c r="U154" s="165">
        <v>100</v>
      </c>
      <c r="V154" s="165">
        <v>2</v>
      </c>
      <c r="W154" s="165">
        <v>60</v>
      </c>
      <c r="X154" s="166">
        <v>0.22</v>
      </c>
      <c r="Y154" s="167" t="s">
        <v>4</v>
      </c>
      <c r="AA154" s="113" t="s">
        <v>182</v>
      </c>
    </row>
    <row r="155" spans="1:125" ht="21" x14ac:dyDescent="0.25">
      <c r="B155" s="141" t="s">
        <v>183</v>
      </c>
      <c r="C155" s="142"/>
      <c r="D155" s="143"/>
      <c r="E155" s="144"/>
      <c r="F155" s="145"/>
      <c r="G155" s="145"/>
      <c r="H155" s="145"/>
      <c r="I155" s="146"/>
      <c r="J155" s="145"/>
      <c r="K155" s="145"/>
      <c r="L155" s="145"/>
      <c r="M155" s="145"/>
      <c r="N155" s="145"/>
      <c r="O155" s="147"/>
      <c r="P155" s="147"/>
      <c r="Q155" s="147"/>
      <c r="R155" s="147"/>
      <c r="S155" s="147"/>
      <c r="T155" s="148"/>
      <c r="U155" s="149"/>
      <c r="V155" s="149"/>
      <c r="W155" s="149"/>
      <c r="X155" s="150"/>
      <c r="Y155" s="147"/>
    </row>
    <row r="156" spans="1:125" s="153" customFormat="1" x14ac:dyDescent="0.25">
      <c r="A156" s="154"/>
      <c r="B156" s="155">
        <v>1</v>
      </c>
      <c r="C156" s="155" t="s">
        <v>579</v>
      </c>
      <c r="D156" s="156" t="s">
        <v>335</v>
      </c>
      <c r="E156" s="156" t="s">
        <v>57</v>
      </c>
      <c r="F156" s="155" t="s">
        <v>90</v>
      </c>
      <c r="G156" s="155" t="s">
        <v>98</v>
      </c>
      <c r="H156" s="155" t="s">
        <v>95</v>
      </c>
      <c r="I156" s="155" t="s">
        <v>93</v>
      </c>
      <c r="J156" s="207" t="s">
        <v>345</v>
      </c>
      <c r="K156" s="155" t="s">
        <v>580</v>
      </c>
      <c r="L156" s="158">
        <v>45595</v>
      </c>
      <c r="M156" s="159">
        <v>45960</v>
      </c>
      <c r="N156" s="208" t="s">
        <v>60</v>
      </c>
      <c r="O156" s="165" t="s">
        <v>61</v>
      </c>
      <c r="P156" s="162" t="s">
        <v>217</v>
      </c>
      <c r="Q156" s="162" t="s">
        <v>581</v>
      </c>
      <c r="R156" s="162" t="s">
        <v>86</v>
      </c>
      <c r="S156" s="163">
        <v>0.28464086484052842</v>
      </c>
      <c r="T156" s="164">
        <v>0.94730000000000003</v>
      </c>
      <c r="U156" s="165">
        <v>100</v>
      </c>
      <c r="V156" s="165">
        <v>2</v>
      </c>
      <c r="W156" s="165">
        <v>60</v>
      </c>
      <c r="X156" s="166">
        <v>0.22</v>
      </c>
      <c r="Y156" s="167" t="s">
        <v>4</v>
      </c>
      <c r="Z156" s="113"/>
      <c r="AA156" s="113" t="s">
        <v>582</v>
      </c>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c r="BN156" s="113"/>
      <c r="BO156" s="113"/>
      <c r="BP156" s="113"/>
      <c r="BQ156" s="113"/>
      <c r="BR156" s="113"/>
      <c r="BS156" s="113"/>
      <c r="BT156" s="113"/>
      <c r="BU156" s="113"/>
      <c r="BV156" s="113"/>
      <c r="BW156" s="113"/>
      <c r="BX156" s="113"/>
      <c r="BY156" s="113"/>
      <c r="BZ156" s="113"/>
      <c r="CA156" s="113"/>
      <c r="CB156" s="113"/>
      <c r="CC156" s="113"/>
      <c r="CD156" s="113"/>
      <c r="CE156" s="113"/>
      <c r="CF156" s="113"/>
      <c r="CG156" s="113"/>
      <c r="CH156" s="113"/>
      <c r="CI156" s="113"/>
      <c r="CJ156" s="113"/>
      <c r="CK156" s="113"/>
      <c r="CL156" s="113"/>
      <c r="CM156" s="113"/>
      <c r="CN156" s="113"/>
      <c r="CO156" s="113"/>
      <c r="CP156" s="113"/>
      <c r="CQ156" s="113"/>
      <c r="CR156" s="113"/>
      <c r="CS156" s="113"/>
      <c r="CT156" s="113"/>
      <c r="CU156" s="113"/>
      <c r="CV156" s="113"/>
      <c r="CW156" s="113"/>
      <c r="CX156" s="113"/>
      <c r="CY156" s="113"/>
      <c r="CZ156" s="113"/>
      <c r="DA156" s="113"/>
      <c r="DB156" s="113"/>
      <c r="DC156" s="113"/>
      <c r="DD156" s="113"/>
      <c r="DE156" s="113"/>
      <c r="DF156" s="113"/>
      <c r="DG156" s="113"/>
      <c r="DH156" s="113"/>
      <c r="DI156" s="113"/>
      <c r="DJ156" s="113"/>
      <c r="DK156" s="113"/>
      <c r="DL156" s="113"/>
      <c r="DM156" s="113"/>
      <c r="DN156" s="113"/>
      <c r="DO156" s="113"/>
      <c r="DP156" s="113"/>
      <c r="DQ156" s="113"/>
      <c r="DR156" s="113"/>
      <c r="DS156" s="113"/>
      <c r="DT156" s="113"/>
      <c r="DU156" s="113"/>
    </row>
    <row r="157" spans="1:125" s="153" customFormat="1" x14ac:dyDescent="0.25">
      <c r="A157" s="154"/>
      <c r="B157" s="156">
        <v>2</v>
      </c>
      <c r="C157" s="155" t="s">
        <v>583</v>
      </c>
      <c r="D157" s="156" t="s">
        <v>91</v>
      </c>
      <c r="E157" s="156" t="s">
        <v>57</v>
      </c>
      <c r="F157" s="155" t="s">
        <v>90</v>
      </c>
      <c r="G157" s="155" t="s">
        <v>98</v>
      </c>
      <c r="H157" s="155" t="s">
        <v>95</v>
      </c>
      <c r="I157" s="155" t="s">
        <v>93</v>
      </c>
      <c r="J157" s="207" t="s">
        <v>584</v>
      </c>
      <c r="K157" s="155" t="s">
        <v>585</v>
      </c>
      <c r="L157" s="158">
        <v>45650</v>
      </c>
      <c r="M157" s="159">
        <v>46015</v>
      </c>
      <c r="N157" s="208" t="s">
        <v>60</v>
      </c>
      <c r="O157" s="165" t="s">
        <v>61</v>
      </c>
      <c r="P157" s="162" t="s">
        <v>217</v>
      </c>
      <c r="Q157" s="162" t="s">
        <v>581</v>
      </c>
      <c r="R157" s="162" t="s">
        <v>86</v>
      </c>
      <c r="S157" s="163">
        <v>0.1318630870627506</v>
      </c>
      <c r="T157" s="164">
        <v>0.94730000000000003</v>
      </c>
      <c r="U157" s="165">
        <v>100</v>
      </c>
      <c r="V157" s="165">
        <v>2</v>
      </c>
      <c r="W157" s="165">
        <v>60</v>
      </c>
      <c r="X157" s="166">
        <v>0.22</v>
      </c>
      <c r="Y157" s="167" t="s">
        <v>4</v>
      </c>
      <c r="Z157" s="113"/>
      <c r="AA157" s="113" t="s">
        <v>586</v>
      </c>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c r="BQ157" s="113"/>
      <c r="BR157" s="113"/>
      <c r="BS157" s="113"/>
      <c r="BT157" s="113"/>
      <c r="BU157" s="113"/>
      <c r="BV157" s="113"/>
      <c r="BW157" s="113"/>
      <c r="BX157" s="113"/>
      <c r="BY157" s="113"/>
      <c r="BZ157" s="113"/>
      <c r="CA157" s="113"/>
      <c r="CB157" s="113"/>
      <c r="CC157" s="113"/>
      <c r="CD157" s="113"/>
      <c r="CE157" s="113"/>
      <c r="CF157" s="113"/>
      <c r="CG157" s="113"/>
      <c r="CH157" s="113"/>
      <c r="CI157" s="113"/>
      <c r="CJ157" s="113"/>
      <c r="CK157" s="113"/>
      <c r="CL157" s="113"/>
      <c r="CM157" s="113"/>
      <c r="CN157" s="113"/>
      <c r="CO157" s="113"/>
      <c r="CP157" s="113"/>
      <c r="CQ157" s="113"/>
      <c r="CR157" s="113"/>
      <c r="CS157" s="113"/>
      <c r="CT157" s="113"/>
      <c r="CU157" s="113"/>
      <c r="CV157" s="113"/>
      <c r="CW157" s="113"/>
      <c r="CX157" s="113"/>
      <c r="CY157" s="113"/>
      <c r="CZ157" s="113"/>
      <c r="DA157" s="113"/>
      <c r="DB157" s="113"/>
      <c r="DC157" s="113"/>
      <c r="DD157" s="113"/>
      <c r="DE157" s="113"/>
      <c r="DF157" s="113"/>
      <c r="DG157" s="113"/>
      <c r="DH157" s="113"/>
      <c r="DI157" s="113"/>
      <c r="DJ157" s="113"/>
      <c r="DK157" s="113"/>
      <c r="DL157" s="113"/>
      <c r="DM157" s="113"/>
      <c r="DN157" s="113"/>
      <c r="DO157" s="113"/>
      <c r="DP157" s="113"/>
      <c r="DQ157" s="113"/>
      <c r="DR157" s="113"/>
      <c r="DS157" s="113"/>
      <c r="DT157" s="113"/>
      <c r="DU157" s="113"/>
    </row>
    <row r="158" spans="1:125" ht="21" x14ac:dyDescent="0.25">
      <c r="B158" s="141" t="s">
        <v>184</v>
      </c>
      <c r="C158" s="142"/>
      <c r="D158" s="143"/>
      <c r="E158" s="144"/>
      <c r="F158" s="145"/>
      <c r="G158" s="145"/>
      <c r="H158" s="145"/>
      <c r="I158" s="146"/>
      <c r="J158" s="145"/>
      <c r="K158" s="145"/>
      <c r="L158" s="145"/>
      <c r="M158" s="194"/>
      <c r="N158" s="145"/>
      <c r="O158" s="147"/>
      <c r="P158" s="147"/>
      <c r="Q158" s="147"/>
      <c r="R158" s="147"/>
      <c r="S158" s="147"/>
      <c r="T158" s="148"/>
      <c r="U158" s="149"/>
      <c r="V158" s="149"/>
      <c r="W158" s="149"/>
      <c r="X158" s="150"/>
      <c r="Y158" s="147"/>
    </row>
    <row r="159" spans="1:125" ht="12.75" customHeight="1" x14ac:dyDescent="0.25">
      <c r="A159" s="154"/>
      <c r="B159" s="155">
        <v>1</v>
      </c>
      <c r="C159" s="155" t="s">
        <v>185</v>
      </c>
      <c r="D159" s="156" t="s">
        <v>91</v>
      </c>
      <c r="E159" s="156" t="s">
        <v>57</v>
      </c>
      <c r="F159" s="155" t="s">
        <v>90</v>
      </c>
      <c r="G159" s="155" t="s">
        <v>98</v>
      </c>
      <c r="H159" s="155" t="s">
        <v>96</v>
      </c>
      <c r="I159" s="155" t="s">
        <v>93</v>
      </c>
      <c r="J159" s="207" t="s">
        <v>186</v>
      </c>
      <c r="K159" s="155" t="s">
        <v>187</v>
      </c>
      <c r="L159" s="158">
        <v>45569</v>
      </c>
      <c r="M159" s="159">
        <v>45934</v>
      </c>
      <c r="N159" s="160" t="s">
        <v>60</v>
      </c>
      <c r="O159" s="165" t="s">
        <v>61</v>
      </c>
      <c r="P159" s="162" t="s">
        <v>217</v>
      </c>
      <c r="Q159" s="162" t="s">
        <v>181</v>
      </c>
      <c r="R159" s="162" t="s">
        <v>86</v>
      </c>
      <c r="S159" s="163">
        <v>0.35686308706275061</v>
      </c>
      <c r="T159" s="164">
        <v>0.94730000000000003</v>
      </c>
      <c r="U159" s="165">
        <v>100</v>
      </c>
      <c r="V159" s="165">
        <v>2</v>
      </c>
      <c r="W159" s="165">
        <v>60</v>
      </c>
      <c r="X159" s="166">
        <v>0.22</v>
      </c>
      <c r="Y159" s="167" t="s">
        <v>4</v>
      </c>
      <c r="AA159" s="113" t="s">
        <v>188</v>
      </c>
    </row>
    <row r="160" spans="1:125" ht="12.75" customHeight="1" x14ac:dyDescent="0.25">
      <c r="A160" s="154"/>
      <c r="B160" s="156">
        <v>2</v>
      </c>
      <c r="C160" s="155" t="s">
        <v>587</v>
      </c>
      <c r="D160" s="155" t="s">
        <v>91</v>
      </c>
      <c r="E160" s="156" t="s">
        <v>57</v>
      </c>
      <c r="F160" s="155" t="s">
        <v>90</v>
      </c>
      <c r="G160" s="155" t="s">
        <v>98</v>
      </c>
      <c r="H160" s="155" t="s">
        <v>96</v>
      </c>
      <c r="I160" s="155" t="s">
        <v>93</v>
      </c>
      <c r="J160" s="207" t="s">
        <v>588</v>
      </c>
      <c r="K160" s="155" t="s">
        <v>589</v>
      </c>
      <c r="L160" s="158">
        <v>45641</v>
      </c>
      <c r="M160" s="159">
        <v>46006</v>
      </c>
      <c r="N160" s="160" t="s">
        <v>60</v>
      </c>
      <c r="O160" s="165" t="s">
        <v>61</v>
      </c>
      <c r="P160" s="162" t="s">
        <v>217</v>
      </c>
      <c r="Q160" s="162" t="s">
        <v>181</v>
      </c>
      <c r="R160" s="162" t="s">
        <v>86</v>
      </c>
      <c r="S160" s="163">
        <v>0.15686308706275062</v>
      </c>
      <c r="T160" s="164">
        <v>0.94730000000000003</v>
      </c>
      <c r="U160" s="165">
        <v>100</v>
      </c>
      <c r="V160" s="165">
        <v>2</v>
      </c>
      <c r="W160" s="165">
        <v>60</v>
      </c>
      <c r="X160" s="166">
        <v>0.22</v>
      </c>
      <c r="Y160" s="167" t="s">
        <v>4</v>
      </c>
      <c r="AA160" s="113" t="s">
        <v>188</v>
      </c>
    </row>
    <row r="161" spans="1:125" ht="12.75" customHeight="1" x14ac:dyDescent="0.25">
      <c r="A161" s="154"/>
      <c r="B161" s="156">
        <v>3</v>
      </c>
      <c r="C161" s="155" t="s">
        <v>590</v>
      </c>
      <c r="D161" s="155" t="s">
        <v>91</v>
      </c>
      <c r="E161" s="156" t="s">
        <v>57</v>
      </c>
      <c r="F161" s="155" t="s">
        <v>90</v>
      </c>
      <c r="G161" s="155" t="s">
        <v>98</v>
      </c>
      <c r="H161" s="155" t="s">
        <v>96</v>
      </c>
      <c r="I161" s="155" t="s">
        <v>93</v>
      </c>
      <c r="J161" s="207" t="s">
        <v>591</v>
      </c>
      <c r="K161" s="155" t="s">
        <v>592</v>
      </c>
      <c r="L161" s="158">
        <v>45641</v>
      </c>
      <c r="M161" s="159">
        <v>46006</v>
      </c>
      <c r="N161" s="160" t="s">
        <v>60</v>
      </c>
      <c r="O161" s="165" t="s">
        <v>61</v>
      </c>
      <c r="P161" s="162" t="s">
        <v>217</v>
      </c>
      <c r="Q161" s="162" t="s">
        <v>181</v>
      </c>
      <c r="R161" s="162" t="s">
        <v>86</v>
      </c>
      <c r="S161" s="163">
        <v>0.15686308706275062</v>
      </c>
      <c r="T161" s="164">
        <v>0.94730000000000003</v>
      </c>
      <c r="U161" s="165">
        <v>100</v>
      </c>
      <c r="V161" s="165">
        <v>2</v>
      </c>
      <c r="W161" s="165">
        <v>60</v>
      </c>
      <c r="X161" s="166">
        <v>0.22</v>
      </c>
      <c r="Y161" s="167" t="s">
        <v>4</v>
      </c>
      <c r="AA161" s="113" t="s">
        <v>188</v>
      </c>
    </row>
    <row r="162" spans="1:125" ht="12.75" customHeight="1" x14ac:dyDescent="0.25">
      <c r="A162" s="154"/>
      <c r="B162" s="155">
        <v>4</v>
      </c>
      <c r="C162" s="155" t="s">
        <v>593</v>
      </c>
      <c r="D162" s="156" t="s">
        <v>335</v>
      </c>
      <c r="E162" s="156" t="s">
        <v>57</v>
      </c>
      <c r="F162" s="155" t="s">
        <v>90</v>
      </c>
      <c r="G162" s="155" t="s">
        <v>98</v>
      </c>
      <c r="H162" s="155" t="s">
        <v>96</v>
      </c>
      <c r="I162" s="155" t="s">
        <v>93</v>
      </c>
      <c r="J162" s="207" t="s">
        <v>594</v>
      </c>
      <c r="K162" s="155" t="s">
        <v>595</v>
      </c>
      <c r="L162" s="158">
        <v>45617</v>
      </c>
      <c r="M162" s="159">
        <v>45982</v>
      </c>
      <c r="N162" s="160" t="s">
        <v>60</v>
      </c>
      <c r="O162" s="165" t="s">
        <v>61</v>
      </c>
      <c r="P162" s="162" t="s">
        <v>217</v>
      </c>
      <c r="Q162" s="162" t="s">
        <v>181</v>
      </c>
      <c r="R162" s="162" t="s">
        <v>86</v>
      </c>
      <c r="S162" s="163">
        <v>0.22352975372941727</v>
      </c>
      <c r="T162" s="164">
        <v>0.94730000000000003</v>
      </c>
      <c r="U162" s="165">
        <v>100</v>
      </c>
      <c r="V162" s="165">
        <v>2</v>
      </c>
      <c r="W162" s="165">
        <v>60</v>
      </c>
      <c r="X162" s="166">
        <v>0.22</v>
      </c>
      <c r="Y162" s="167" t="s">
        <v>4</v>
      </c>
      <c r="AA162" s="113" t="s">
        <v>188</v>
      </c>
    </row>
    <row r="163" spans="1:125" ht="12.75" customHeight="1" x14ac:dyDescent="0.25">
      <c r="A163" s="154"/>
      <c r="B163" s="155">
        <v>5</v>
      </c>
      <c r="C163" s="155" t="s">
        <v>596</v>
      </c>
      <c r="D163" s="156" t="s">
        <v>335</v>
      </c>
      <c r="E163" s="156" t="s">
        <v>57</v>
      </c>
      <c r="F163" s="155" t="s">
        <v>90</v>
      </c>
      <c r="G163" s="155" t="s">
        <v>98</v>
      </c>
      <c r="H163" s="155" t="s">
        <v>96</v>
      </c>
      <c r="I163" s="155" t="s">
        <v>93</v>
      </c>
      <c r="J163" s="207" t="s">
        <v>597</v>
      </c>
      <c r="K163" s="155" t="s">
        <v>598</v>
      </c>
      <c r="L163" s="158">
        <v>45628</v>
      </c>
      <c r="M163" s="159">
        <v>45993</v>
      </c>
      <c r="N163" s="160" t="s">
        <v>60</v>
      </c>
      <c r="O163" s="165" t="s">
        <v>61</v>
      </c>
      <c r="P163" s="162" t="s">
        <v>217</v>
      </c>
      <c r="Q163" s="162" t="s">
        <v>181</v>
      </c>
      <c r="R163" s="162" t="s">
        <v>86</v>
      </c>
      <c r="S163" s="163">
        <v>0.19297419817386172</v>
      </c>
      <c r="T163" s="164">
        <v>0.94730000000000003</v>
      </c>
      <c r="U163" s="165">
        <v>100</v>
      </c>
      <c r="V163" s="165">
        <v>2</v>
      </c>
      <c r="W163" s="165">
        <v>60</v>
      </c>
      <c r="X163" s="166">
        <v>0.22</v>
      </c>
      <c r="Y163" s="167" t="s">
        <v>4</v>
      </c>
      <c r="AA163" s="113" t="s">
        <v>188</v>
      </c>
    </row>
    <row r="164" spans="1:125" ht="21" x14ac:dyDescent="0.25">
      <c r="B164" s="141" t="s">
        <v>189</v>
      </c>
      <c r="C164" s="142"/>
      <c r="D164" s="143"/>
      <c r="E164" s="144"/>
      <c r="F164" s="145"/>
      <c r="G164" s="145"/>
      <c r="H164" s="145"/>
      <c r="I164" s="146"/>
      <c r="J164" s="145"/>
      <c r="K164" s="145"/>
      <c r="L164" s="145"/>
      <c r="M164" s="194"/>
      <c r="N164" s="145"/>
      <c r="O164" s="147"/>
      <c r="P164" s="147"/>
      <c r="Q164" s="147"/>
      <c r="R164" s="147"/>
      <c r="S164" s="147"/>
      <c r="T164" s="148"/>
      <c r="U164" s="149"/>
      <c r="V164" s="149"/>
      <c r="W164" s="149"/>
      <c r="X164" s="150"/>
      <c r="Y164" s="147"/>
    </row>
    <row r="165" spans="1:125" x14ac:dyDescent="0.25">
      <c r="A165" s="154"/>
      <c r="B165" s="155">
        <v>1</v>
      </c>
      <c r="C165" s="155" t="s">
        <v>346</v>
      </c>
      <c r="D165" s="156" t="s">
        <v>91</v>
      </c>
      <c r="E165" s="156" t="s">
        <v>57</v>
      </c>
      <c r="F165" s="155" t="s">
        <v>90</v>
      </c>
      <c r="G165" s="155" t="s">
        <v>98</v>
      </c>
      <c r="H165" s="155" t="s">
        <v>97</v>
      </c>
      <c r="I165" s="155" t="s">
        <v>93</v>
      </c>
      <c r="J165" s="207" t="s">
        <v>347</v>
      </c>
      <c r="K165" s="193" t="s">
        <v>348</v>
      </c>
      <c r="L165" s="158">
        <v>45584</v>
      </c>
      <c r="M165" s="159">
        <v>45949</v>
      </c>
      <c r="N165" s="160" t="s">
        <v>60</v>
      </c>
      <c r="O165" s="165" t="s">
        <v>61</v>
      </c>
      <c r="P165" s="162" t="s">
        <v>217</v>
      </c>
      <c r="Q165" s="162"/>
      <c r="R165" s="162" t="s">
        <v>86</v>
      </c>
      <c r="S165" s="163">
        <v>0.31519642039608392</v>
      </c>
      <c r="T165" s="164">
        <v>0.94730000000000003</v>
      </c>
      <c r="U165" s="165">
        <v>100</v>
      </c>
      <c r="V165" s="165">
        <v>2</v>
      </c>
      <c r="W165" s="165">
        <v>60</v>
      </c>
      <c r="X165" s="166">
        <v>0.22</v>
      </c>
      <c r="Y165" s="167" t="s">
        <v>4</v>
      </c>
      <c r="AA165" s="113" t="s">
        <v>182</v>
      </c>
    </row>
    <row r="166" spans="1:125" x14ac:dyDescent="0.25">
      <c r="A166" s="154"/>
      <c r="B166" s="156">
        <v>2</v>
      </c>
      <c r="C166" s="155" t="s">
        <v>599</v>
      </c>
      <c r="D166" s="155" t="s">
        <v>335</v>
      </c>
      <c r="E166" s="156" t="s">
        <v>57</v>
      </c>
      <c r="F166" s="155" t="s">
        <v>90</v>
      </c>
      <c r="G166" s="155" t="s">
        <v>98</v>
      </c>
      <c r="H166" s="155" t="s">
        <v>97</v>
      </c>
      <c r="I166" s="155" t="s">
        <v>93</v>
      </c>
      <c r="J166" s="207" t="s">
        <v>600</v>
      </c>
      <c r="K166" s="193" t="s">
        <v>601</v>
      </c>
      <c r="L166" s="158">
        <v>45641</v>
      </c>
      <c r="M166" s="159">
        <v>46006</v>
      </c>
      <c r="N166" s="160" t="s">
        <v>60</v>
      </c>
      <c r="O166" s="165" t="s">
        <v>61</v>
      </c>
      <c r="P166" s="162" t="s">
        <v>217</v>
      </c>
      <c r="Q166" s="162"/>
      <c r="R166" s="162" t="s">
        <v>86</v>
      </c>
      <c r="S166" s="163">
        <v>0.15686308706275062</v>
      </c>
      <c r="T166" s="164">
        <v>0.94730000000000003</v>
      </c>
      <c r="U166" s="165">
        <v>100</v>
      </c>
      <c r="V166" s="165">
        <v>2</v>
      </c>
      <c r="W166" s="165">
        <v>60</v>
      </c>
      <c r="X166" s="166">
        <v>0.22</v>
      </c>
      <c r="Y166" s="167" t="s">
        <v>4</v>
      </c>
      <c r="AA166" s="113" t="s">
        <v>182</v>
      </c>
    </row>
    <row r="167" spans="1:125" x14ac:dyDescent="0.25">
      <c r="A167" s="154"/>
      <c r="B167" s="156">
        <v>3</v>
      </c>
      <c r="C167" s="156" t="s">
        <v>602</v>
      </c>
      <c r="D167" s="155" t="s">
        <v>335</v>
      </c>
      <c r="E167" s="156" t="s">
        <v>57</v>
      </c>
      <c r="F167" s="155" t="s">
        <v>90</v>
      </c>
      <c r="G167" s="155" t="s">
        <v>98</v>
      </c>
      <c r="H167" s="155" t="s">
        <v>97</v>
      </c>
      <c r="I167" s="155" t="s">
        <v>93</v>
      </c>
      <c r="J167" s="207" t="s">
        <v>603</v>
      </c>
      <c r="K167" s="193" t="s">
        <v>604</v>
      </c>
      <c r="L167" s="158">
        <v>45673</v>
      </c>
      <c r="M167" s="159">
        <v>46038</v>
      </c>
      <c r="N167" s="160" t="s">
        <v>60</v>
      </c>
      <c r="O167" s="165" t="s">
        <v>61</v>
      </c>
      <c r="P167" s="162" t="s">
        <v>217</v>
      </c>
      <c r="Q167" s="162"/>
      <c r="R167" s="162" t="s">
        <v>86</v>
      </c>
      <c r="S167" s="163">
        <v>6.797419817386173E-2</v>
      </c>
      <c r="T167" s="164">
        <v>0.94730000000000003</v>
      </c>
      <c r="U167" s="165">
        <v>100</v>
      </c>
      <c r="V167" s="165">
        <v>2</v>
      </c>
      <c r="W167" s="165">
        <v>60</v>
      </c>
      <c r="X167" s="166">
        <v>0.22</v>
      </c>
      <c r="Y167" s="167" t="s">
        <v>4</v>
      </c>
      <c r="AA167" s="113" t="s">
        <v>182</v>
      </c>
    </row>
    <row r="168" spans="1:125" ht="21" x14ac:dyDescent="0.25">
      <c r="B168" s="141" t="s">
        <v>190</v>
      </c>
      <c r="C168" s="142"/>
      <c r="D168" s="143"/>
      <c r="E168" s="144"/>
      <c r="F168" s="145"/>
      <c r="G168" s="145"/>
      <c r="H168" s="145"/>
      <c r="I168" s="146"/>
      <c r="J168" s="145"/>
      <c r="K168" s="145"/>
      <c r="L168" s="145"/>
      <c r="M168" s="145"/>
      <c r="N168" s="145"/>
      <c r="O168" s="147"/>
      <c r="P168" s="147"/>
      <c r="Q168" s="147"/>
      <c r="R168" s="147"/>
      <c r="S168" s="147"/>
      <c r="T168" s="148"/>
      <c r="U168" s="149"/>
      <c r="V168" s="149"/>
      <c r="W168" s="149"/>
      <c r="X168" s="150"/>
      <c r="Y168" s="147"/>
    </row>
    <row r="169" spans="1:125" s="153" customFormat="1" x14ac:dyDescent="0.25">
      <c r="A169" s="154"/>
      <c r="B169" s="155">
        <v>1</v>
      </c>
      <c r="C169" s="155" t="s">
        <v>290</v>
      </c>
      <c r="D169" s="156" t="s">
        <v>91</v>
      </c>
      <c r="E169" s="156" t="s">
        <v>57</v>
      </c>
      <c r="F169" s="155" t="s">
        <v>114</v>
      </c>
      <c r="G169" s="155" t="s">
        <v>291</v>
      </c>
      <c r="H169" s="155" t="s">
        <v>113</v>
      </c>
      <c r="I169" s="193" t="s">
        <v>115</v>
      </c>
      <c r="J169" s="207" t="s">
        <v>292</v>
      </c>
      <c r="K169" s="155">
        <v>2150654</v>
      </c>
      <c r="L169" s="158">
        <v>45585</v>
      </c>
      <c r="M169" s="159">
        <v>45950</v>
      </c>
      <c r="N169" s="160" t="s">
        <v>60</v>
      </c>
      <c r="O169" s="165" t="s">
        <v>61</v>
      </c>
      <c r="P169" s="162" t="s">
        <v>217</v>
      </c>
      <c r="Q169" s="162"/>
      <c r="R169" s="162" t="s">
        <v>86</v>
      </c>
      <c r="S169" s="163">
        <v>0.31241864261830615</v>
      </c>
      <c r="T169" s="164">
        <v>0.94730000000000003</v>
      </c>
      <c r="U169" s="165">
        <v>100</v>
      </c>
      <c r="V169" s="165">
        <v>2</v>
      </c>
      <c r="W169" s="165">
        <v>60</v>
      </c>
      <c r="X169" s="166">
        <v>0.22</v>
      </c>
      <c r="Y169" s="167" t="s">
        <v>4</v>
      </c>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c r="BJ169" s="113"/>
      <c r="BK169" s="113"/>
      <c r="BL169" s="113"/>
      <c r="BM169" s="113"/>
      <c r="BN169" s="113"/>
      <c r="BO169" s="113"/>
      <c r="BP169" s="113"/>
      <c r="BQ169" s="113"/>
      <c r="BR169" s="113"/>
      <c r="BS169" s="113"/>
      <c r="BT169" s="113"/>
      <c r="BU169" s="113"/>
      <c r="BV169" s="113"/>
      <c r="BW169" s="113"/>
      <c r="BX169" s="113"/>
      <c r="BY169" s="113"/>
      <c r="BZ169" s="113"/>
      <c r="CA169" s="113"/>
      <c r="CB169" s="113"/>
      <c r="CC169" s="113"/>
      <c r="CD169" s="113"/>
      <c r="CE169" s="113"/>
      <c r="CF169" s="113"/>
      <c r="CG169" s="113"/>
      <c r="CH169" s="113"/>
      <c r="CI169" s="113"/>
      <c r="CJ169" s="113"/>
      <c r="CK169" s="113"/>
      <c r="CL169" s="113"/>
      <c r="CM169" s="113"/>
      <c r="CN169" s="113"/>
      <c r="CO169" s="113"/>
      <c r="CP169" s="113"/>
      <c r="CQ169" s="113"/>
      <c r="CR169" s="113"/>
      <c r="CS169" s="113"/>
      <c r="CT169" s="113"/>
      <c r="CU169" s="113"/>
      <c r="CV169" s="113"/>
      <c r="CW169" s="113"/>
      <c r="CX169" s="113"/>
      <c r="CY169" s="113"/>
      <c r="CZ169" s="113"/>
      <c r="DA169" s="113"/>
      <c r="DB169" s="113"/>
      <c r="DC169" s="113"/>
      <c r="DD169" s="113"/>
      <c r="DE169" s="113"/>
      <c r="DF169" s="113"/>
      <c r="DG169" s="113"/>
      <c r="DH169" s="113"/>
      <c r="DI169" s="113"/>
      <c r="DJ169" s="113"/>
      <c r="DK169" s="113"/>
      <c r="DL169" s="113"/>
      <c r="DM169" s="113"/>
      <c r="DN169" s="113"/>
      <c r="DO169" s="113"/>
      <c r="DP169" s="113"/>
      <c r="DQ169" s="113"/>
      <c r="DR169" s="113"/>
      <c r="DS169" s="113"/>
      <c r="DT169" s="113"/>
      <c r="DU169" s="113"/>
    </row>
    <row r="170" spans="1:125" ht="21" x14ac:dyDescent="0.25">
      <c r="B170" s="141" t="s">
        <v>191</v>
      </c>
      <c r="C170" s="142"/>
      <c r="D170" s="143"/>
      <c r="E170" s="144"/>
      <c r="F170" s="145"/>
      <c r="G170" s="145"/>
      <c r="H170" s="145"/>
      <c r="I170" s="146"/>
      <c r="J170" s="145"/>
      <c r="K170" s="145"/>
      <c r="L170" s="145"/>
      <c r="M170" s="194"/>
      <c r="N170" s="145"/>
      <c r="O170" s="147"/>
      <c r="P170" s="147"/>
      <c r="Q170" s="147"/>
      <c r="R170" s="147"/>
      <c r="S170" s="147"/>
      <c r="T170" s="148"/>
      <c r="U170" s="149"/>
      <c r="V170" s="149"/>
      <c r="W170" s="149"/>
      <c r="X170" s="150"/>
      <c r="Y170" s="147"/>
    </row>
    <row r="171" spans="1:125" x14ac:dyDescent="0.35">
      <c r="A171" s="154"/>
      <c r="B171" s="209">
        <v>1</v>
      </c>
      <c r="C171" s="210" t="s">
        <v>605</v>
      </c>
      <c r="D171" s="209" t="s">
        <v>335</v>
      </c>
      <c r="E171" s="209" t="s">
        <v>57</v>
      </c>
      <c r="F171" s="210" t="s">
        <v>606</v>
      </c>
      <c r="G171" s="210" t="s">
        <v>607</v>
      </c>
      <c r="H171" s="209" t="s">
        <v>99</v>
      </c>
      <c r="I171" s="210" t="s">
        <v>608</v>
      </c>
      <c r="J171" s="211" t="s">
        <v>609</v>
      </c>
      <c r="K171" s="210" t="s">
        <v>610</v>
      </c>
      <c r="L171" s="212">
        <v>44579</v>
      </c>
      <c r="M171" s="213">
        <v>44944</v>
      </c>
      <c r="N171" s="214" t="s">
        <v>60</v>
      </c>
      <c r="O171" s="165" t="s">
        <v>192</v>
      </c>
      <c r="P171" s="162" t="s">
        <v>213</v>
      </c>
      <c r="Q171" s="165" t="s">
        <v>611</v>
      </c>
      <c r="R171" s="162" t="s">
        <v>86</v>
      </c>
      <c r="S171" s="163">
        <v>3.1068630870627505</v>
      </c>
      <c r="T171" s="164">
        <v>0.90049999999999997</v>
      </c>
      <c r="U171" s="165">
        <v>72</v>
      </c>
      <c r="V171" s="165">
        <v>6</v>
      </c>
      <c r="W171" s="165">
        <v>40</v>
      </c>
      <c r="X171" s="166">
        <v>0.32</v>
      </c>
      <c r="Y171" s="167"/>
      <c r="Z171" s="184"/>
    </row>
    <row r="172" spans="1:125" x14ac:dyDescent="0.35">
      <c r="A172" s="154"/>
      <c r="B172" s="210">
        <v>2</v>
      </c>
      <c r="C172" s="210" t="s">
        <v>612</v>
      </c>
      <c r="D172" s="209" t="s">
        <v>91</v>
      </c>
      <c r="E172" s="209" t="s">
        <v>57</v>
      </c>
      <c r="F172" s="210" t="s">
        <v>613</v>
      </c>
      <c r="G172" s="210" t="s">
        <v>614</v>
      </c>
      <c r="H172" s="209" t="s">
        <v>99</v>
      </c>
      <c r="I172" s="210" t="s">
        <v>615</v>
      </c>
      <c r="J172" s="211" t="s">
        <v>616</v>
      </c>
      <c r="K172" s="210">
        <v>78717</v>
      </c>
      <c r="L172" s="212">
        <v>43319</v>
      </c>
      <c r="M172" s="213">
        <v>43684</v>
      </c>
      <c r="N172" s="214" t="s">
        <v>60</v>
      </c>
      <c r="O172" s="165" t="s">
        <v>192</v>
      </c>
      <c r="P172" s="162" t="s">
        <v>213</v>
      </c>
      <c r="Q172" s="165" t="s">
        <v>611</v>
      </c>
      <c r="R172" s="162" t="s">
        <v>86</v>
      </c>
      <c r="S172" s="163">
        <v>6.6068630870627505</v>
      </c>
      <c r="T172" s="164">
        <v>0.90049999999999997</v>
      </c>
      <c r="U172" s="165">
        <v>72</v>
      </c>
      <c r="V172" s="165">
        <v>6</v>
      </c>
      <c r="W172" s="165">
        <v>40</v>
      </c>
      <c r="X172" s="166">
        <v>0.32</v>
      </c>
      <c r="Y172" s="167"/>
      <c r="Z172" s="184"/>
    </row>
    <row r="173" spans="1:125" ht="21" x14ac:dyDescent="0.25">
      <c r="B173" s="141" t="s">
        <v>193</v>
      </c>
      <c r="C173" s="142"/>
      <c r="D173" s="143"/>
      <c r="E173" s="144"/>
      <c r="F173" s="145"/>
      <c r="G173" s="145"/>
      <c r="H173" s="145"/>
      <c r="I173" s="146"/>
      <c r="J173" s="145"/>
      <c r="K173" s="145"/>
      <c r="L173" s="145"/>
      <c r="M173" s="194"/>
      <c r="N173" s="145"/>
      <c r="O173" s="147"/>
      <c r="P173" s="147"/>
      <c r="Q173" s="147"/>
      <c r="R173" s="147"/>
      <c r="S173" s="147"/>
      <c r="T173" s="148"/>
      <c r="U173" s="149"/>
      <c r="V173" s="149"/>
      <c r="W173" s="149"/>
      <c r="X173" s="150"/>
      <c r="Y173" s="147"/>
    </row>
    <row r="174" spans="1:125" x14ac:dyDescent="0.25">
      <c r="A174" s="154"/>
      <c r="B174" s="155">
        <v>1</v>
      </c>
      <c r="C174" s="155" t="s">
        <v>293</v>
      </c>
      <c r="D174" s="156" t="s">
        <v>91</v>
      </c>
      <c r="E174" s="156" t="s">
        <v>57</v>
      </c>
      <c r="F174" s="155" t="s">
        <v>100</v>
      </c>
      <c r="G174" s="155" t="s">
        <v>101</v>
      </c>
      <c r="H174" s="155" t="s">
        <v>102</v>
      </c>
      <c r="I174" s="155" t="s">
        <v>294</v>
      </c>
      <c r="J174" s="207" t="s">
        <v>194</v>
      </c>
      <c r="K174" s="155" t="s">
        <v>295</v>
      </c>
      <c r="L174" s="158">
        <v>45571</v>
      </c>
      <c r="M174" s="159">
        <v>45936</v>
      </c>
      <c r="N174" s="160" t="s">
        <v>60</v>
      </c>
      <c r="O174" s="165" t="s">
        <v>61</v>
      </c>
      <c r="P174" s="162" t="s">
        <v>217</v>
      </c>
      <c r="Q174" s="162"/>
      <c r="R174" s="162" t="s">
        <v>86</v>
      </c>
      <c r="S174" s="163">
        <v>0.35130753150719507</v>
      </c>
      <c r="T174" s="164">
        <v>0.94730000000000003</v>
      </c>
      <c r="U174" s="165">
        <v>100</v>
      </c>
      <c r="V174" s="165">
        <v>2</v>
      </c>
      <c r="W174" s="165">
        <v>60</v>
      </c>
      <c r="X174" s="166">
        <v>0.22</v>
      </c>
      <c r="Y174" s="167" t="s">
        <v>4</v>
      </c>
    </row>
    <row r="175" spans="1:125" x14ac:dyDescent="0.25">
      <c r="A175" s="154"/>
      <c r="B175" s="155">
        <v>2</v>
      </c>
      <c r="C175" s="155" t="s">
        <v>296</v>
      </c>
      <c r="D175" s="156" t="s">
        <v>91</v>
      </c>
      <c r="E175" s="156" t="s">
        <v>57</v>
      </c>
      <c r="F175" s="155" t="s">
        <v>100</v>
      </c>
      <c r="G175" s="155" t="s">
        <v>101</v>
      </c>
      <c r="H175" s="155" t="s">
        <v>102</v>
      </c>
      <c r="I175" s="155" t="s">
        <v>294</v>
      </c>
      <c r="J175" s="207" t="s">
        <v>195</v>
      </c>
      <c r="K175" s="155" t="s">
        <v>297</v>
      </c>
      <c r="L175" s="158">
        <v>45571</v>
      </c>
      <c r="M175" s="159">
        <v>45936</v>
      </c>
      <c r="N175" s="160" t="s">
        <v>60</v>
      </c>
      <c r="O175" s="165" t="s">
        <v>61</v>
      </c>
      <c r="P175" s="162" t="s">
        <v>217</v>
      </c>
      <c r="Q175" s="162"/>
      <c r="R175" s="162" t="s">
        <v>86</v>
      </c>
      <c r="S175" s="163">
        <v>0.35130753150719507</v>
      </c>
      <c r="T175" s="164">
        <v>0.94730000000000003</v>
      </c>
      <c r="U175" s="165">
        <v>100</v>
      </c>
      <c r="V175" s="165">
        <v>2</v>
      </c>
      <c r="W175" s="165">
        <v>60</v>
      </c>
      <c r="X175" s="166">
        <v>0.22</v>
      </c>
      <c r="Y175" s="167" t="s">
        <v>4</v>
      </c>
    </row>
    <row r="176" spans="1:125" x14ac:dyDescent="0.25">
      <c r="A176" s="154"/>
      <c r="B176" s="155">
        <v>3</v>
      </c>
      <c r="C176" s="155" t="s">
        <v>617</v>
      </c>
      <c r="D176" s="156" t="s">
        <v>91</v>
      </c>
      <c r="E176" s="156" t="s">
        <v>57</v>
      </c>
      <c r="F176" s="155" t="s">
        <v>100</v>
      </c>
      <c r="G176" s="155" t="s">
        <v>101</v>
      </c>
      <c r="H176" s="155" t="s">
        <v>102</v>
      </c>
      <c r="I176" s="155" t="s">
        <v>294</v>
      </c>
      <c r="J176" s="207" t="s">
        <v>618</v>
      </c>
      <c r="K176" s="155" t="s">
        <v>619</v>
      </c>
      <c r="L176" s="158">
        <v>45632</v>
      </c>
      <c r="M176" s="159">
        <v>45997</v>
      </c>
      <c r="N176" s="160" t="s">
        <v>60</v>
      </c>
      <c r="O176" s="165" t="s">
        <v>61</v>
      </c>
      <c r="P176" s="162" t="s">
        <v>217</v>
      </c>
      <c r="Q176" s="162"/>
      <c r="R176" s="162" t="s">
        <v>86</v>
      </c>
      <c r="S176" s="163">
        <v>0.18186308706275062</v>
      </c>
      <c r="T176" s="164">
        <v>0.94730000000000003</v>
      </c>
      <c r="U176" s="165">
        <v>100</v>
      </c>
      <c r="V176" s="165">
        <v>2</v>
      </c>
      <c r="W176" s="165">
        <v>60</v>
      </c>
      <c r="X176" s="166">
        <v>0.22</v>
      </c>
      <c r="Y176" s="167" t="s">
        <v>4</v>
      </c>
    </row>
    <row r="177" spans="1:25" x14ac:dyDescent="0.25">
      <c r="A177" s="154"/>
      <c r="B177" s="155">
        <v>4</v>
      </c>
      <c r="C177" s="155" t="s">
        <v>620</v>
      </c>
      <c r="D177" s="156" t="s">
        <v>91</v>
      </c>
      <c r="E177" s="156" t="s">
        <v>57</v>
      </c>
      <c r="F177" s="155" t="s">
        <v>100</v>
      </c>
      <c r="G177" s="155" t="s">
        <v>101</v>
      </c>
      <c r="H177" s="155" t="s">
        <v>102</v>
      </c>
      <c r="I177" s="155" t="s">
        <v>294</v>
      </c>
      <c r="J177" s="207" t="s">
        <v>621</v>
      </c>
      <c r="K177" s="155" t="s">
        <v>622</v>
      </c>
      <c r="L177" s="158">
        <v>45632</v>
      </c>
      <c r="M177" s="159">
        <v>45997</v>
      </c>
      <c r="N177" s="160" t="s">
        <v>60</v>
      </c>
      <c r="O177" s="165" t="s">
        <v>61</v>
      </c>
      <c r="P177" s="162" t="s">
        <v>217</v>
      </c>
      <c r="Q177" s="162"/>
      <c r="R177" s="162" t="s">
        <v>86</v>
      </c>
      <c r="S177" s="163">
        <v>0.18186308706275062</v>
      </c>
      <c r="T177" s="164">
        <v>0.94730000000000003</v>
      </c>
      <c r="U177" s="165">
        <v>100</v>
      </c>
      <c r="V177" s="165">
        <v>2</v>
      </c>
      <c r="W177" s="165">
        <v>60</v>
      </c>
      <c r="X177" s="166">
        <v>0.22</v>
      </c>
      <c r="Y177" s="167" t="s">
        <v>4</v>
      </c>
    </row>
    <row r="178" spans="1:25" x14ac:dyDescent="0.25">
      <c r="A178" s="154"/>
      <c r="B178" s="155">
        <v>5</v>
      </c>
      <c r="C178" s="155" t="s">
        <v>623</v>
      </c>
      <c r="D178" s="156" t="s">
        <v>91</v>
      </c>
      <c r="E178" s="156" t="s">
        <v>57</v>
      </c>
      <c r="F178" s="155" t="s">
        <v>100</v>
      </c>
      <c r="G178" s="155" t="s">
        <v>101</v>
      </c>
      <c r="H178" s="155" t="s">
        <v>102</v>
      </c>
      <c r="I178" s="155" t="s">
        <v>294</v>
      </c>
      <c r="J178" s="207" t="s">
        <v>624</v>
      </c>
      <c r="K178" s="155" t="s">
        <v>625</v>
      </c>
      <c r="L178" s="158">
        <v>45632</v>
      </c>
      <c r="M178" s="159">
        <v>45997</v>
      </c>
      <c r="N178" s="160" t="s">
        <v>60</v>
      </c>
      <c r="O178" s="165" t="s">
        <v>61</v>
      </c>
      <c r="P178" s="162" t="s">
        <v>217</v>
      </c>
      <c r="Q178" s="162"/>
      <c r="R178" s="162" t="s">
        <v>86</v>
      </c>
      <c r="S178" s="163">
        <v>0.18186308706275062</v>
      </c>
      <c r="T178" s="164">
        <v>0.94730000000000003</v>
      </c>
      <c r="U178" s="165">
        <v>100</v>
      </c>
      <c r="V178" s="165">
        <v>2</v>
      </c>
      <c r="W178" s="165">
        <v>60</v>
      </c>
      <c r="X178" s="166">
        <v>0.22</v>
      </c>
      <c r="Y178" s="167" t="s">
        <v>4</v>
      </c>
    </row>
    <row r="179" spans="1:25" ht="21" x14ac:dyDescent="0.25">
      <c r="B179" s="141" t="s">
        <v>196</v>
      </c>
      <c r="C179" s="142"/>
      <c r="D179" s="143"/>
      <c r="E179" s="144"/>
      <c r="F179" s="145"/>
      <c r="G179" s="145"/>
      <c r="H179" s="145"/>
      <c r="I179" s="146"/>
      <c r="J179" s="145"/>
      <c r="K179" s="145"/>
      <c r="L179" s="145"/>
      <c r="M179" s="194"/>
      <c r="N179" s="145"/>
      <c r="O179" s="147"/>
      <c r="P179" s="147"/>
      <c r="Q179" s="147"/>
      <c r="R179" s="147"/>
      <c r="S179" s="147"/>
      <c r="T179" s="148"/>
      <c r="U179" s="149"/>
      <c r="V179" s="149"/>
      <c r="W179" s="149"/>
      <c r="X179" s="150"/>
      <c r="Y179" s="147"/>
    </row>
    <row r="180" spans="1:25" x14ac:dyDescent="0.25">
      <c r="A180" s="154"/>
      <c r="B180" s="155">
        <v>1</v>
      </c>
      <c r="C180" s="155" t="s">
        <v>298</v>
      </c>
      <c r="D180" s="156" t="s">
        <v>91</v>
      </c>
      <c r="E180" s="156" t="s">
        <v>57</v>
      </c>
      <c r="F180" s="155" t="s">
        <v>103</v>
      </c>
      <c r="G180" s="155" t="s">
        <v>76</v>
      </c>
      <c r="H180" s="155" t="s">
        <v>104</v>
      </c>
      <c r="I180" s="155" t="s">
        <v>105</v>
      </c>
      <c r="J180" s="207" t="s">
        <v>299</v>
      </c>
      <c r="K180" s="155">
        <v>13140845</v>
      </c>
      <c r="L180" s="158">
        <v>45582</v>
      </c>
      <c r="M180" s="159">
        <v>45947</v>
      </c>
      <c r="N180" s="160" t="s">
        <v>60</v>
      </c>
      <c r="O180" s="165" t="s">
        <v>61</v>
      </c>
      <c r="P180" s="162" t="s">
        <v>217</v>
      </c>
      <c r="Q180" s="162"/>
      <c r="R180" s="162" t="s">
        <v>86</v>
      </c>
      <c r="S180" s="163">
        <v>0.32075197595163951</v>
      </c>
      <c r="T180" s="164">
        <v>0.94730000000000003</v>
      </c>
      <c r="U180" s="165">
        <v>100</v>
      </c>
      <c r="V180" s="165">
        <v>2</v>
      </c>
      <c r="W180" s="165">
        <v>60</v>
      </c>
      <c r="X180" s="166">
        <v>0.22</v>
      </c>
      <c r="Y180" s="167" t="s">
        <v>4</v>
      </c>
    </row>
    <row r="181" spans="1:25" x14ac:dyDescent="0.25">
      <c r="A181" s="154"/>
      <c r="B181" s="155">
        <v>2</v>
      </c>
      <c r="C181" s="155" t="s">
        <v>300</v>
      </c>
      <c r="D181" s="156" t="s">
        <v>91</v>
      </c>
      <c r="E181" s="156" t="s">
        <v>57</v>
      </c>
      <c r="F181" s="155" t="s">
        <v>103</v>
      </c>
      <c r="G181" s="155" t="s">
        <v>301</v>
      </c>
      <c r="H181" s="155" t="s">
        <v>104</v>
      </c>
      <c r="I181" s="155" t="s">
        <v>302</v>
      </c>
      <c r="J181" s="207" t="s">
        <v>349</v>
      </c>
      <c r="K181" s="155">
        <v>13003230</v>
      </c>
      <c r="L181" s="158">
        <v>45582</v>
      </c>
      <c r="M181" s="159">
        <v>45947</v>
      </c>
      <c r="N181" s="160" t="s">
        <v>60</v>
      </c>
      <c r="O181" s="165" t="s">
        <v>61</v>
      </c>
      <c r="P181" s="162" t="s">
        <v>217</v>
      </c>
      <c r="Q181" s="162"/>
      <c r="R181" s="162" t="s">
        <v>86</v>
      </c>
      <c r="S181" s="163">
        <v>0.32075197595163951</v>
      </c>
      <c r="T181" s="164">
        <v>0.94730000000000003</v>
      </c>
      <c r="U181" s="165">
        <v>100</v>
      </c>
      <c r="V181" s="165">
        <v>2</v>
      </c>
      <c r="W181" s="165">
        <v>60</v>
      </c>
      <c r="X181" s="166">
        <v>0.22</v>
      </c>
      <c r="Y181" s="167" t="s">
        <v>4</v>
      </c>
    </row>
    <row r="182" spans="1:25" x14ac:dyDescent="0.25">
      <c r="A182" s="154"/>
      <c r="B182" s="155">
        <v>3</v>
      </c>
      <c r="C182" s="155" t="s">
        <v>303</v>
      </c>
      <c r="D182" s="156" t="s">
        <v>91</v>
      </c>
      <c r="E182" s="156" t="s">
        <v>57</v>
      </c>
      <c r="F182" s="155" t="s">
        <v>103</v>
      </c>
      <c r="G182" s="155" t="s">
        <v>301</v>
      </c>
      <c r="H182" s="155" t="s">
        <v>104</v>
      </c>
      <c r="I182" s="155" t="s">
        <v>302</v>
      </c>
      <c r="J182" s="207" t="s">
        <v>304</v>
      </c>
      <c r="K182" s="155">
        <v>12996303</v>
      </c>
      <c r="L182" s="158">
        <v>45582</v>
      </c>
      <c r="M182" s="159">
        <v>45947</v>
      </c>
      <c r="N182" s="160" t="s">
        <v>60</v>
      </c>
      <c r="O182" s="165" t="s">
        <v>61</v>
      </c>
      <c r="P182" s="162" t="s">
        <v>217</v>
      </c>
      <c r="Q182" s="162"/>
      <c r="R182" s="162" t="s">
        <v>86</v>
      </c>
      <c r="S182" s="163">
        <v>0.32075197595163951</v>
      </c>
      <c r="T182" s="164">
        <v>0.94730000000000003</v>
      </c>
      <c r="U182" s="165">
        <v>100</v>
      </c>
      <c r="V182" s="165">
        <v>2</v>
      </c>
      <c r="W182" s="165">
        <v>60</v>
      </c>
      <c r="X182" s="166">
        <v>0.22</v>
      </c>
      <c r="Y182" s="167" t="s">
        <v>4</v>
      </c>
    </row>
    <row r="183" spans="1:25" ht="21" x14ac:dyDescent="0.25">
      <c r="B183" s="141" t="s">
        <v>197</v>
      </c>
      <c r="C183" s="142"/>
      <c r="D183" s="143"/>
      <c r="E183" s="144"/>
      <c r="F183" s="145"/>
      <c r="G183" s="145"/>
      <c r="H183" s="145"/>
      <c r="I183" s="146"/>
      <c r="J183" s="145"/>
      <c r="K183" s="145"/>
      <c r="L183" s="145"/>
      <c r="M183" s="194"/>
      <c r="N183" s="145"/>
      <c r="O183" s="147"/>
      <c r="P183" s="147"/>
      <c r="Q183" s="147"/>
      <c r="R183" s="147"/>
      <c r="S183" s="147"/>
      <c r="T183" s="148"/>
      <c r="U183" s="149"/>
      <c r="V183" s="149"/>
      <c r="W183" s="149"/>
      <c r="X183" s="150"/>
      <c r="Y183" s="147"/>
    </row>
    <row r="184" spans="1:25" x14ac:dyDescent="0.25">
      <c r="A184" s="154"/>
      <c r="B184" s="156">
        <v>1</v>
      </c>
      <c r="C184" s="156" t="s">
        <v>198</v>
      </c>
      <c r="D184" s="156" t="s">
        <v>91</v>
      </c>
      <c r="E184" s="156" t="s">
        <v>57</v>
      </c>
      <c r="F184" s="155" t="s">
        <v>100</v>
      </c>
      <c r="G184" s="155" t="s">
        <v>77</v>
      </c>
      <c r="H184" s="155" t="s">
        <v>199</v>
      </c>
      <c r="I184" s="215" t="s">
        <v>106</v>
      </c>
      <c r="J184" s="155" t="s">
        <v>200</v>
      </c>
      <c r="K184" s="216" t="s">
        <v>201</v>
      </c>
      <c r="L184" s="158">
        <v>45559</v>
      </c>
      <c r="M184" s="159">
        <v>45924</v>
      </c>
      <c r="N184" s="160" t="s">
        <v>60</v>
      </c>
      <c r="O184" s="165" t="s">
        <v>61</v>
      </c>
      <c r="P184" s="162" t="s">
        <v>217</v>
      </c>
      <c r="Q184" s="162" t="s">
        <v>202</v>
      </c>
      <c r="R184" s="162" t="s">
        <v>86</v>
      </c>
      <c r="S184" s="163">
        <v>0.3846408648405284</v>
      </c>
      <c r="T184" s="164">
        <v>0.94730000000000003</v>
      </c>
      <c r="U184" s="165">
        <v>100</v>
      </c>
      <c r="V184" s="165">
        <v>2</v>
      </c>
      <c r="W184" s="165">
        <v>60</v>
      </c>
      <c r="X184" s="166">
        <v>0.22</v>
      </c>
      <c r="Y184" s="167" t="s">
        <v>4</v>
      </c>
    </row>
    <row r="185" spans="1:25" x14ac:dyDescent="0.25">
      <c r="A185" s="154"/>
      <c r="B185" s="156">
        <v>2</v>
      </c>
      <c r="C185" s="156" t="s">
        <v>203</v>
      </c>
      <c r="D185" s="156" t="s">
        <v>91</v>
      </c>
      <c r="E185" s="156" t="s">
        <v>57</v>
      </c>
      <c r="F185" s="155" t="s">
        <v>100</v>
      </c>
      <c r="G185" s="155" t="s">
        <v>77</v>
      </c>
      <c r="H185" s="155" t="s">
        <v>199</v>
      </c>
      <c r="I185" s="215" t="s">
        <v>106</v>
      </c>
      <c r="J185" s="155" t="s">
        <v>204</v>
      </c>
      <c r="K185" s="216" t="s">
        <v>205</v>
      </c>
      <c r="L185" s="158">
        <v>45559</v>
      </c>
      <c r="M185" s="159">
        <v>45924</v>
      </c>
      <c r="N185" s="160" t="s">
        <v>60</v>
      </c>
      <c r="O185" s="165" t="s">
        <v>61</v>
      </c>
      <c r="P185" s="162" t="s">
        <v>217</v>
      </c>
      <c r="Q185" s="162" t="s">
        <v>202</v>
      </c>
      <c r="R185" s="162" t="s">
        <v>86</v>
      </c>
      <c r="S185" s="163">
        <v>0.3846408648405284</v>
      </c>
      <c r="T185" s="164">
        <v>0.94730000000000003</v>
      </c>
      <c r="U185" s="165">
        <v>100</v>
      </c>
      <c r="V185" s="165">
        <v>2</v>
      </c>
      <c r="W185" s="165">
        <v>60</v>
      </c>
      <c r="X185" s="166">
        <v>0.22</v>
      </c>
      <c r="Y185" s="167" t="s">
        <v>4</v>
      </c>
    </row>
    <row r="186" spans="1:25" x14ac:dyDescent="0.25">
      <c r="A186" s="154"/>
      <c r="B186" s="156">
        <v>3</v>
      </c>
      <c r="C186" s="156" t="s">
        <v>206</v>
      </c>
      <c r="D186" s="156" t="s">
        <v>91</v>
      </c>
      <c r="E186" s="156" t="s">
        <v>57</v>
      </c>
      <c r="F186" s="155" t="s">
        <v>100</v>
      </c>
      <c r="G186" s="155" t="s">
        <v>77</v>
      </c>
      <c r="H186" s="155" t="s">
        <v>199</v>
      </c>
      <c r="I186" s="215" t="s">
        <v>106</v>
      </c>
      <c r="J186" s="155" t="s">
        <v>207</v>
      </c>
      <c r="K186" s="216" t="s">
        <v>208</v>
      </c>
      <c r="L186" s="158">
        <v>45559</v>
      </c>
      <c r="M186" s="159">
        <v>45924</v>
      </c>
      <c r="N186" s="160" t="s">
        <v>60</v>
      </c>
      <c r="O186" s="165" t="s">
        <v>61</v>
      </c>
      <c r="P186" s="162" t="s">
        <v>217</v>
      </c>
      <c r="Q186" s="162" t="s">
        <v>202</v>
      </c>
      <c r="R186" s="162" t="s">
        <v>86</v>
      </c>
      <c r="S186" s="163">
        <v>0.3846408648405284</v>
      </c>
      <c r="T186" s="164">
        <v>0.94730000000000003</v>
      </c>
      <c r="U186" s="165">
        <v>100</v>
      </c>
      <c r="V186" s="165">
        <v>2</v>
      </c>
      <c r="W186" s="165">
        <v>60</v>
      </c>
      <c r="X186" s="166">
        <v>0.22</v>
      </c>
      <c r="Y186" s="167" t="s">
        <v>4</v>
      </c>
    </row>
    <row r="187" spans="1:25" x14ac:dyDescent="0.25">
      <c r="A187" s="154"/>
      <c r="B187" s="156">
        <v>4</v>
      </c>
      <c r="C187" s="156" t="s">
        <v>209</v>
      </c>
      <c r="D187" s="156" t="s">
        <v>91</v>
      </c>
      <c r="E187" s="156" t="s">
        <v>57</v>
      </c>
      <c r="F187" s="155" t="s">
        <v>100</v>
      </c>
      <c r="G187" s="155" t="s">
        <v>77</v>
      </c>
      <c r="H187" s="155" t="s">
        <v>199</v>
      </c>
      <c r="I187" s="215" t="s">
        <v>106</v>
      </c>
      <c r="J187" s="155" t="s">
        <v>210</v>
      </c>
      <c r="K187" s="216" t="s">
        <v>211</v>
      </c>
      <c r="L187" s="158">
        <v>45559</v>
      </c>
      <c r="M187" s="159">
        <v>45924</v>
      </c>
      <c r="N187" s="160" t="s">
        <v>60</v>
      </c>
      <c r="O187" s="165" t="s">
        <v>61</v>
      </c>
      <c r="P187" s="162" t="s">
        <v>217</v>
      </c>
      <c r="Q187" s="162" t="s">
        <v>202</v>
      </c>
      <c r="R187" s="162" t="s">
        <v>86</v>
      </c>
      <c r="S187" s="163">
        <v>0.3846408648405284</v>
      </c>
      <c r="T187" s="164">
        <v>0.94730000000000003</v>
      </c>
      <c r="U187" s="165">
        <v>100</v>
      </c>
      <c r="V187" s="165">
        <v>2</v>
      </c>
      <c r="W187" s="165">
        <v>60</v>
      </c>
      <c r="X187" s="166">
        <v>0.22</v>
      </c>
      <c r="Y187" s="167" t="s">
        <v>4</v>
      </c>
    </row>
    <row r="188" spans="1:25" x14ac:dyDescent="0.25">
      <c r="A188" s="154"/>
      <c r="B188" s="156">
        <v>5</v>
      </c>
      <c r="C188" s="156" t="s">
        <v>305</v>
      </c>
      <c r="D188" s="156" t="s">
        <v>91</v>
      </c>
      <c r="E188" s="156" t="s">
        <v>57</v>
      </c>
      <c r="F188" s="155" t="s">
        <v>100</v>
      </c>
      <c r="G188" s="155" t="s">
        <v>77</v>
      </c>
      <c r="H188" s="155" t="s">
        <v>199</v>
      </c>
      <c r="I188" s="215" t="s">
        <v>106</v>
      </c>
      <c r="J188" s="155" t="s">
        <v>306</v>
      </c>
      <c r="K188" s="216" t="s">
        <v>626</v>
      </c>
      <c r="L188" s="158">
        <v>45599</v>
      </c>
      <c r="M188" s="159">
        <v>45964</v>
      </c>
      <c r="N188" s="160" t="s">
        <v>60</v>
      </c>
      <c r="O188" s="165" t="s">
        <v>61</v>
      </c>
      <c r="P188" s="162" t="s">
        <v>217</v>
      </c>
      <c r="Q188" s="162" t="s">
        <v>202</v>
      </c>
      <c r="R188" s="162" t="s">
        <v>86</v>
      </c>
      <c r="S188" s="163">
        <v>0.27352975372941729</v>
      </c>
      <c r="T188" s="164">
        <v>0.94730000000000003</v>
      </c>
      <c r="U188" s="165">
        <v>100</v>
      </c>
      <c r="V188" s="165">
        <v>2</v>
      </c>
      <c r="W188" s="165">
        <v>60</v>
      </c>
      <c r="X188" s="166">
        <v>0.22</v>
      </c>
      <c r="Y188" s="167" t="s">
        <v>4</v>
      </c>
    </row>
    <row r="189" spans="1:25" x14ac:dyDescent="0.25">
      <c r="A189" s="154"/>
      <c r="B189" s="156">
        <v>6</v>
      </c>
      <c r="C189" s="156" t="s">
        <v>307</v>
      </c>
      <c r="D189" s="156" t="s">
        <v>91</v>
      </c>
      <c r="E189" s="156" t="s">
        <v>57</v>
      </c>
      <c r="F189" s="155" t="s">
        <v>100</v>
      </c>
      <c r="G189" s="155" t="s">
        <v>77</v>
      </c>
      <c r="H189" s="155" t="s">
        <v>199</v>
      </c>
      <c r="I189" s="215" t="s">
        <v>106</v>
      </c>
      <c r="J189" s="155" t="s">
        <v>308</v>
      </c>
      <c r="K189" s="216" t="s">
        <v>627</v>
      </c>
      <c r="L189" s="158">
        <v>45599</v>
      </c>
      <c r="M189" s="159">
        <v>45964</v>
      </c>
      <c r="N189" s="160" t="s">
        <v>60</v>
      </c>
      <c r="O189" s="165" t="s">
        <v>61</v>
      </c>
      <c r="P189" s="162" t="s">
        <v>217</v>
      </c>
      <c r="Q189" s="162" t="s">
        <v>202</v>
      </c>
      <c r="R189" s="162" t="s">
        <v>86</v>
      </c>
      <c r="S189" s="163">
        <v>0.27352975372941729</v>
      </c>
      <c r="T189" s="164">
        <v>0.94730000000000003</v>
      </c>
      <c r="U189" s="165">
        <v>100</v>
      </c>
      <c r="V189" s="165">
        <v>2</v>
      </c>
      <c r="W189" s="165">
        <v>60</v>
      </c>
      <c r="X189" s="166">
        <v>0.22</v>
      </c>
      <c r="Y189" s="167" t="s">
        <v>4</v>
      </c>
    </row>
    <row r="190" spans="1:25" x14ac:dyDescent="0.25">
      <c r="A190" s="154"/>
      <c r="B190" s="156">
        <v>7</v>
      </c>
      <c r="C190" s="156" t="s">
        <v>309</v>
      </c>
      <c r="D190" s="156" t="s">
        <v>91</v>
      </c>
      <c r="E190" s="156" t="s">
        <v>57</v>
      </c>
      <c r="F190" s="155" t="s">
        <v>100</v>
      </c>
      <c r="G190" s="155" t="s">
        <v>77</v>
      </c>
      <c r="H190" s="155" t="s">
        <v>199</v>
      </c>
      <c r="I190" s="215" t="s">
        <v>106</v>
      </c>
      <c r="J190" s="155" t="s">
        <v>310</v>
      </c>
      <c r="K190" s="216" t="s">
        <v>628</v>
      </c>
      <c r="L190" s="158">
        <v>45599</v>
      </c>
      <c r="M190" s="159">
        <v>45964</v>
      </c>
      <c r="N190" s="160" t="s">
        <v>60</v>
      </c>
      <c r="O190" s="165" t="s">
        <v>61</v>
      </c>
      <c r="P190" s="162" t="s">
        <v>217</v>
      </c>
      <c r="Q190" s="162" t="s">
        <v>202</v>
      </c>
      <c r="R190" s="162" t="s">
        <v>86</v>
      </c>
      <c r="S190" s="163">
        <v>0.27352975372941729</v>
      </c>
      <c r="T190" s="164">
        <v>0.94730000000000003</v>
      </c>
      <c r="U190" s="165">
        <v>100</v>
      </c>
      <c r="V190" s="165">
        <v>2</v>
      </c>
      <c r="W190" s="165">
        <v>60</v>
      </c>
      <c r="X190" s="166">
        <v>0.22</v>
      </c>
      <c r="Y190" s="167" t="s">
        <v>4</v>
      </c>
    </row>
    <row r="191" spans="1:25" x14ac:dyDescent="0.25">
      <c r="A191" s="154"/>
      <c r="B191" s="156">
        <v>8</v>
      </c>
      <c r="C191" s="156" t="s">
        <v>311</v>
      </c>
      <c r="D191" s="156" t="s">
        <v>91</v>
      </c>
      <c r="E191" s="156" t="s">
        <v>57</v>
      </c>
      <c r="F191" s="155" t="s">
        <v>100</v>
      </c>
      <c r="G191" s="155" t="s">
        <v>77</v>
      </c>
      <c r="H191" s="155" t="s">
        <v>199</v>
      </c>
      <c r="I191" s="215" t="s">
        <v>106</v>
      </c>
      <c r="J191" s="155" t="s">
        <v>312</v>
      </c>
      <c r="K191" s="216" t="s">
        <v>629</v>
      </c>
      <c r="L191" s="158">
        <v>45599</v>
      </c>
      <c r="M191" s="159">
        <v>45964</v>
      </c>
      <c r="N191" s="160" t="s">
        <v>60</v>
      </c>
      <c r="O191" s="165" t="s">
        <v>61</v>
      </c>
      <c r="P191" s="162" t="s">
        <v>217</v>
      </c>
      <c r="Q191" s="162" t="s">
        <v>202</v>
      </c>
      <c r="R191" s="162" t="s">
        <v>86</v>
      </c>
      <c r="S191" s="163">
        <v>0.27352975372941729</v>
      </c>
      <c r="T191" s="164">
        <v>0.94730000000000003</v>
      </c>
      <c r="U191" s="165">
        <v>100</v>
      </c>
      <c r="V191" s="165">
        <v>2</v>
      </c>
      <c r="W191" s="165">
        <v>60</v>
      </c>
      <c r="X191" s="166">
        <v>0.22</v>
      </c>
      <c r="Y191" s="167" t="s">
        <v>4</v>
      </c>
    </row>
    <row r="192" spans="1:25" x14ac:dyDescent="0.25">
      <c r="A192" s="154"/>
      <c r="B192" s="156">
        <v>9</v>
      </c>
      <c r="C192" s="156" t="s">
        <v>313</v>
      </c>
      <c r="D192" s="156" t="s">
        <v>91</v>
      </c>
      <c r="E192" s="156" t="s">
        <v>57</v>
      </c>
      <c r="F192" s="155" t="s">
        <v>100</v>
      </c>
      <c r="G192" s="155" t="s">
        <v>77</v>
      </c>
      <c r="H192" s="155" t="s">
        <v>199</v>
      </c>
      <c r="I192" s="215" t="s">
        <v>106</v>
      </c>
      <c r="J192" s="155" t="s">
        <v>314</v>
      </c>
      <c r="K192" s="216" t="s">
        <v>630</v>
      </c>
      <c r="L192" s="158">
        <v>45599</v>
      </c>
      <c r="M192" s="159">
        <v>45964</v>
      </c>
      <c r="N192" s="160" t="s">
        <v>60</v>
      </c>
      <c r="O192" s="165" t="s">
        <v>61</v>
      </c>
      <c r="P192" s="162" t="s">
        <v>217</v>
      </c>
      <c r="Q192" s="162" t="s">
        <v>202</v>
      </c>
      <c r="R192" s="162" t="s">
        <v>86</v>
      </c>
      <c r="S192" s="163">
        <v>0.27352975372941729</v>
      </c>
      <c r="T192" s="164">
        <v>0.94730000000000003</v>
      </c>
      <c r="U192" s="165">
        <v>100</v>
      </c>
      <c r="V192" s="165">
        <v>2</v>
      </c>
      <c r="W192" s="165">
        <v>60</v>
      </c>
      <c r="X192" s="166">
        <v>0.22</v>
      </c>
      <c r="Y192" s="167" t="s">
        <v>4</v>
      </c>
    </row>
    <row r="193" spans="1:25" x14ac:dyDescent="0.25">
      <c r="A193" s="154"/>
      <c r="B193" s="156">
        <v>10</v>
      </c>
      <c r="C193" s="156" t="s">
        <v>315</v>
      </c>
      <c r="D193" s="155" t="s">
        <v>91</v>
      </c>
      <c r="E193" s="156" t="s">
        <v>57</v>
      </c>
      <c r="F193" s="155" t="s">
        <v>100</v>
      </c>
      <c r="G193" s="155" t="s">
        <v>77</v>
      </c>
      <c r="H193" s="155" t="s">
        <v>199</v>
      </c>
      <c r="I193" s="215" t="s">
        <v>106</v>
      </c>
      <c r="J193" s="155" t="s">
        <v>316</v>
      </c>
      <c r="K193" s="216" t="s">
        <v>631</v>
      </c>
      <c r="L193" s="158">
        <v>45599</v>
      </c>
      <c r="M193" s="159">
        <v>45964</v>
      </c>
      <c r="N193" s="160" t="s">
        <v>60</v>
      </c>
      <c r="O193" s="165" t="s">
        <v>61</v>
      </c>
      <c r="P193" s="162" t="s">
        <v>217</v>
      </c>
      <c r="Q193" s="162" t="s">
        <v>202</v>
      </c>
      <c r="R193" s="162" t="s">
        <v>86</v>
      </c>
      <c r="S193" s="163">
        <v>0.27352975372941729</v>
      </c>
      <c r="T193" s="164">
        <v>0.94730000000000003</v>
      </c>
      <c r="U193" s="165">
        <v>100</v>
      </c>
      <c r="V193" s="165">
        <v>2</v>
      </c>
      <c r="W193" s="165">
        <v>60</v>
      </c>
      <c r="X193" s="166">
        <v>0.22</v>
      </c>
      <c r="Y193" s="167" t="s">
        <v>4</v>
      </c>
    </row>
    <row r="194" spans="1:25" x14ac:dyDescent="0.25">
      <c r="A194" s="154"/>
      <c r="B194" s="156">
        <v>11</v>
      </c>
      <c r="C194" s="156" t="s">
        <v>317</v>
      </c>
      <c r="D194" s="156" t="s">
        <v>91</v>
      </c>
      <c r="E194" s="156" t="s">
        <v>57</v>
      </c>
      <c r="F194" s="155" t="s">
        <v>100</v>
      </c>
      <c r="G194" s="155" t="s">
        <v>77</v>
      </c>
      <c r="H194" s="155" t="s">
        <v>199</v>
      </c>
      <c r="I194" s="215" t="s">
        <v>106</v>
      </c>
      <c r="J194" s="155" t="s">
        <v>318</v>
      </c>
      <c r="K194" s="216" t="s">
        <v>632</v>
      </c>
      <c r="L194" s="158">
        <v>45599</v>
      </c>
      <c r="M194" s="159">
        <v>45964</v>
      </c>
      <c r="N194" s="160" t="s">
        <v>60</v>
      </c>
      <c r="O194" s="165" t="s">
        <v>61</v>
      </c>
      <c r="P194" s="162" t="s">
        <v>217</v>
      </c>
      <c r="Q194" s="162" t="s">
        <v>202</v>
      </c>
      <c r="R194" s="162" t="s">
        <v>86</v>
      </c>
      <c r="S194" s="163">
        <v>0.27352975372941729</v>
      </c>
      <c r="T194" s="164">
        <v>0.94730000000000003</v>
      </c>
      <c r="U194" s="165">
        <v>100</v>
      </c>
      <c r="V194" s="165">
        <v>2</v>
      </c>
      <c r="W194" s="165">
        <v>60</v>
      </c>
      <c r="X194" s="166">
        <v>0.22</v>
      </c>
      <c r="Y194" s="167" t="s">
        <v>4</v>
      </c>
    </row>
    <row r="195" spans="1:25" x14ac:dyDescent="0.25">
      <c r="A195" s="154"/>
      <c r="B195" s="156">
        <v>12</v>
      </c>
      <c r="C195" s="156" t="s">
        <v>319</v>
      </c>
      <c r="D195" s="156" t="s">
        <v>91</v>
      </c>
      <c r="E195" s="156" t="s">
        <v>57</v>
      </c>
      <c r="F195" s="155" t="s">
        <v>100</v>
      </c>
      <c r="G195" s="155" t="s">
        <v>77</v>
      </c>
      <c r="H195" s="155" t="s">
        <v>199</v>
      </c>
      <c r="I195" s="215" t="s">
        <v>106</v>
      </c>
      <c r="J195" s="155" t="s">
        <v>320</v>
      </c>
      <c r="K195" s="216" t="s">
        <v>633</v>
      </c>
      <c r="L195" s="158">
        <v>45599</v>
      </c>
      <c r="M195" s="159">
        <v>45964</v>
      </c>
      <c r="N195" s="160" t="s">
        <v>60</v>
      </c>
      <c r="O195" s="165" t="s">
        <v>61</v>
      </c>
      <c r="P195" s="162" t="s">
        <v>217</v>
      </c>
      <c r="Q195" s="162" t="s">
        <v>202</v>
      </c>
      <c r="R195" s="162" t="s">
        <v>86</v>
      </c>
      <c r="S195" s="163">
        <v>0.27352975372941729</v>
      </c>
      <c r="T195" s="164">
        <v>0.94730000000000003</v>
      </c>
      <c r="U195" s="165">
        <v>100</v>
      </c>
      <c r="V195" s="165">
        <v>2</v>
      </c>
      <c r="W195" s="165">
        <v>60</v>
      </c>
      <c r="X195" s="166">
        <v>0.22</v>
      </c>
      <c r="Y195" s="167" t="s">
        <v>4</v>
      </c>
    </row>
    <row r="196" spans="1:25" x14ac:dyDescent="0.25">
      <c r="A196" s="154"/>
      <c r="B196" s="156">
        <v>13</v>
      </c>
      <c r="C196" s="156" t="s">
        <v>321</v>
      </c>
      <c r="D196" s="156" t="s">
        <v>91</v>
      </c>
      <c r="E196" s="156" t="s">
        <v>57</v>
      </c>
      <c r="F196" s="155" t="s">
        <v>100</v>
      </c>
      <c r="G196" s="155" t="s">
        <v>77</v>
      </c>
      <c r="H196" s="155" t="s">
        <v>199</v>
      </c>
      <c r="I196" s="215" t="s">
        <v>106</v>
      </c>
      <c r="J196" s="155" t="s">
        <v>322</v>
      </c>
      <c r="K196" s="216" t="s">
        <v>634</v>
      </c>
      <c r="L196" s="158">
        <v>45599</v>
      </c>
      <c r="M196" s="159">
        <v>45964</v>
      </c>
      <c r="N196" s="160" t="s">
        <v>60</v>
      </c>
      <c r="O196" s="165" t="s">
        <v>61</v>
      </c>
      <c r="P196" s="162" t="s">
        <v>217</v>
      </c>
      <c r="Q196" s="162" t="s">
        <v>202</v>
      </c>
      <c r="R196" s="162" t="s">
        <v>86</v>
      </c>
      <c r="S196" s="163">
        <v>0.27352975372941729</v>
      </c>
      <c r="T196" s="164">
        <v>0.94730000000000003</v>
      </c>
      <c r="U196" s="165">
        <v>100</v>
      </c>
      <c r="V196" s="165">
        <v>2</v>
      </c>
      <c r="W196" s="165">
        <v>60</v>
      </c>
      <c r="X196" s="166">
        <v>0.22</v>
      </c>
      <c r="Y196" s="167" t="s">
        <v>4</v>
      </c>
    </row>
    <row r="197" spans="1:25" x14ac:dyDescent="0.25">
      <c r="A197" s="154"/>
      <c r="B197" s="156">
        <v>14</v>
      </c>
      <c r="C197" s="156" t="s">
        <v>323</v>
      </c>
      <c r="D197" s="156" t="s">
        <v>91</v>
      </c>
      <c r="E197" s="156" t="s">
        <v>57</v>
      </c>
      <c r="F197" s="155" t="s">
        <v>100</v>
      </c>
      <c r="G197" s="155" t="s">
        <v>77</v>
      </c>
      <c r="H197" s="155" t="s">
        <v>199</v>
      </c>
      <c r="I197" s="215" t="s">
        <v>106</v>
      </c>
      <c r="J197" s="155" t="s">
        <v>324</v>
      </c>
      <c r="K197" s="216" t="s">
        <v>635</v>
      </c>
      <c r="L197" s="158">
        <v>45599</v>
      </c>
      <c r="M197" s="159">
        <v>45964</v>
      </c>
      <c r="N197" s="160" t="s">
        <v>60</v>
      </c>
      <c r="O197" s="165" t="s">
        <v>61</v>
      </c>
      <c r="P197" s="162" t="s">
        <v>217</v>
      </c>
      <c r="Q197" s="162" t="s">
        <v>202</v>
      </c>
      <c r="R197" s="162" t="s">
        <v>86</v>
      </c>
      <c r="S197" s="163">
        <v>0.27352975372941729</v>
      </c>
      <c r="T197" s="164">
        <v>0.94730000000000003</v>
      </c>
      <c r="U197" s="165">
        <v>100</v>
      </c>
      <c r="V197" s="165">
        <v>2</v>
      </c>
      <c r="W197" s="165">
        <v>60</v>
      </c>
      <c r="X197" s="166">
        <v>0.22</v>
      </c>
      <c r="Y197" s="167" t="s">
        <v>4</v>
      </c>
    </row>
    <row r="198" spans="1:25" x14ac:dyDescent="0.25">
      <c r="A198" s="154"/>
      <c r="B198" s="156">
        <v>15</v>
      </c>
      <c r="C198" s="156" t="s">
        <v>325</v>
      </c>
      <c r="D198" s="156" t="s">
        <v>91</v>
      </c>
      <c r="E198" s="156" t="s">
        <v>57</v>
      </c>
      <c r="F198" s="155" t="s">
        <v>100</v>
      </c>
      <c r="G198" s="155" t="s">
        <v>77</v>
      </c>
      <c r="H198" s="155" t="s">
        <v>199</v>
      </c>
      <c r="I198" s="215" t="s">
        <v>106</v>
      </c>
      <c r="J198" s="155" t="s">
        <v>326</v>
      </c>
      <c r="K198" s="216" t="s">
        <v>636</v>
      </c>
      <c r="L198" s="158">
        <v>45599</v>
      </c>
      <c r="M198" s="159">
        <v>45964</v>
      </c>
      <c r="N198" s="160" t="s">
        <v>60</v>
      </c>
      <c r="O198" s="165" t="s">
        <v>61</v>
      </c>
      <c r="P198" s="162" t="s">
        <v>217</v>
      </c>
      <c r="Q198" s="162" t="s">
        <v>202</v>
      </c>
      <c r="R198" s="162" t="s">
        <v>86</v>
      </c>
      <c r="S198" s="163">
        <v>0.27352975372941729</v>
      </c>
      <c r="T198" s="164">
        <v>0.94730000000000003</v>
      </c>
      <c r="U198" s="165">
        <v>100</v>
      </c>
      <c r="V198" s="165">
        <v>2</v>
      </c>
      <c r="W198" s="165">
        <v>60</v>
      </c>
      <c r="X198" s="166">
        <v>0.22</v>
      </c>
      <c r="Y198" s="167" t="s">
        <v>4</v>
      </c>
    </row>
    <row r="199" spans="1:25" x14ac:dyDescent="0.25">
      <c r="A199" s="154"/>
      <c r="B199" s="156">
        <v>16</v>
      </c>
      <c r="C199" s="156" t="s">
        <v>327</v>
      </c>
      <c r="D199" s="156" t="s">
        <v>91</v>
      </c>
      <c r="E199" s="156" t="s">
        <v>57</v>
      </c>
      <c r="F199" s="155" t="s">
        <v>100</v>
      </c>
      <c r="G199" s="155" t="s">
        <v>77</v>
      </c>
      <c r="H199" s="155" t="s">
        <v>199</v>
      </c>
      <c r="I199" s="215" t="s">
        <v>106</v>
      </c>
      <c r="J199" s="155" t="s">
        <v>328</v>
      </c>
      <c r="K199" s="216" t="s">
        <v>637</v>
      </c>
      <c r="L199" s="158">
        <v>45599</v>
      </c>
      <c r="M199" s="159">
        <v>45964</v>
      </c>
      <c r="N199" s="160" t="s">
        <v>60</v>
      </c>
      <c r="O199" s="165" t="s">
        <v>61</v>
      </c>
      <c r="P199" s="162" t="s">
        <v>217</v>
      </c>
      <c r="Q199" s="162" t="s">
        <v>202</v>
      </c>
      <c r="R199" s="162" t="s">
        <v>86</v>
      </c>
      <c r="S199" s="163">
        <v>0.27352975372941729</v>
      </c>
      <c r="T199" s="164">
        <v>0.94730000000000003</v>
      </c>
      <c r="U199" s="165">
        <v>100</v>
      </c>
      <c r="V199" s="165">
        <v>2</v>
      </c>
      <c r="W199" s="165">
        <v>60</v>
      </c>
      <c r="X199" s="166">
        <v>0.22</v>
      </c>
      <c r="Y199" s="167" t="s">
        <v>4</v>
      </c>
    </row>
    <row r="200" spans="1:25" x14ac:dyDescent="0.25">
      <c r="A200" s="154"/>
      <c r="B200" s="156">
        <v>17</v>
      </c>
      <c r="C200" s="156" t="s">
        <v>329</v>
      </c>
      <c r="D200" s="156" t="s">
        <v>91</v>
      </c>
      <c r="E200" s="156" t="s">
        <v>57</v>
      </c>
      <c r="F200" s="155" t="s">
        <v>100</v>
      </c>
      <c r="G200" s="155" t="s">
        <v>77</v>
      </c>
      <c r="H200" s="155" t="s">
        <v>199</v>
      </c>
      <c r="I200" s="215" t="s">
        <v>106</v>
      </c>
      <c r="J200" s="155" t="s">
        <v>330</v>
      </c>
      <c r="K200" s="216" t="s">
        <v>638</v>
      </c>
      <c r="L200" s="158">
        <v>45599</v>
      </c>
      <c r="M200" s="159">
        <v>45964</v>
      </c>
      <c r="N200" s="160" t="s">
        <v>60</v>
      </c>
      <c r="O200" s="165" t="s">
        <v>61</v>
      </c>
      <c r="P200" s="162" t="s">
        <v>217</v>
      </c>
      <c r="Q200" s="162" t="s">
        <v>202</v>
      </c>
      <c r="R200" s="162" t="s">
        <v>86</v>
      </c>
      <c r="S200" s="163">
        <v>0.27352975372941729</v>
      </c>
      <c r="T200" s="164">
        <v>0.94730000000000003</v>
      </c>
      <c r="U200" s="165">
        <v>100</v>
      </c>
      <c r="V200" s="165">
        <v>2</v>
      </c>
      <c r="W200" s="165">
        <v>60</v>
      </c>
      <c r="X200" s="166">
        <v>0.22</v>
      </c>
      <c r="Y200" s="167" t="s">
        <v>4</v>
      </c>
    </row>
    <row r="201" spans="1:25" x14ac:dyDescent="0.25">
      <c r="A201" s="154"/>
      <c r="B201" s="156">
        <v>18</v>
      </c>
      <c r="C201" s="156" t="s">
        <v>331</v>
      </c>
      <c r="D201" s="156" t="s">
        <v>91</v>
      </c>
      <c r="E201" s="156" t="s">
        <v>57</v>
      </c>
      <c r="F201" s="155" t="s">
        <v>100</v>
      </c>
      <c r="G201" s="155" t="s">
        <v>77</v>
      </c>
      <c r="H201" s="155" t="s">
        <v>199</v>
      </c>
      <c r="I201" s="215" t="s">
        <v>106</v>
      </c>
      <c r="J201" s="155" t="s">
        <v>332</v>
      </c>
      <c r="K201" s="216" t="s">
        <v>639</v>
      </c>
      <c r="L201" s="158">
        <v>45599</v>
      </c>
      <c r="M201" s="159">
        <v>45964</v>
      </c>
      <c r="N201" s="160" t="s">
        <v>60</v>
      </c>
      <c r="O201" s="165" t="s">
        <v>61</v>
      </c>
      <c r="P201" s="162" t="s">
        <v>217</v>
      </c>
      <c r="Q201" s="162" t="s">
        <v>202</v>
      </c>
      <c r="R201" s="162" t="s">
        <v>86</v>
      </c>
      <c r="S201" s="163">
        <v>0.27352975372941729</v>
      </c>
      <c r="T201" s="164">
        <v>0.94730000000000003</v>
      </c>
      <c r="U201" s="165">
        <v>100</v>
      </c>
      <c r="V201" s="165">
        <v>2</v>
      </c>
      <c r="W201" s="165">
        <v>60</v>
      </c>
      <c r="X201" s="166">
        <v>0.22</v>
      </c>
      <c r="Y201" s="167" t="s">
        <v>4</v>
      </c>
    </row>
    <row r="202" spans="1:25" ht="15.5" x14ac:dyDescent="0.25">
      <c r="D202" s="169"/>
      <c r="G202" s="217"/>
      <c r="H202" s="217"/>
      <c r="I202" s="218"/>
      <c r="M202" s="219" t="s">
        <v>60</v>
      </c>
      <c r="N202" s="220">
        <v>164</v>
      </c>
    </row>
    <row r="203" spans="1:25" x14ac:dyDescent="0.25">
      <c r="I203" s="218"/>
      <c r="M203" s="221" t="s">
        <v>366</v>
      </c>
      <c r="N203" s="222">
        <v>3</v>
      </c>
    </row>
    <row r="204" spans="1:25" x14ac:dyDescent="0.25">
      <c r="I204" s="218"/>
      <c r="M204" s="221" t="s">
        <v>640</v>
      </c>
      <c r="N204" s="222">
        <v>0</v>
      </c>
    </row>
    <row r="205" spans="1:25" x14ac:dyDescent="0.25">
      <c r="I205" s="218"/>
      <c r="M205" s="221" t="s">
        <v>641</v>
      </c>
      <c r="N205" s="222">
        <v>0</v>
      </c>
    </row>
    <row r="206" spans="1:25" x14ac:dyDescent="0.25">
      <c r="I206" s="218"/>
      <c r="M206" s="221" t="s">
        <v>642</v>
      </c>
      <c r="N206" s="222">
        <v>0</v>
      </c>
    </row>
    <row r="207" spans="1:25" x14ac:dyDescent="0.25">
      <c r="I207" s="218"/>
      <c r="M207" s="221" t="s">
        <v>212</v>
      </c>
      <c r="N207" s="222">
        <v>0</v>
      </c>
    </row>
    <row r="208" spans="1:25" x14ac:dyDescent="0.25">
      <c r="M208" s="223" t="s">
        <v>393</v>
      </c>
      <c r="N208" s="222">
        <v>167</v>
      </c>
    </row>
    <row r="209" spans="7:7" x14ac:dyDescent="0.25">
      <c r="G209" s="224"/>
    </row>
    <row r="210" spans="7:7" x14ac:dyDescent="0.25">
      <c r="G210" s="224"/>
    </row>
    <row r="263" spans="12:12" x14ac:dyDescent="0.25">
      <c r="L263" s="113">
        <v>0</v>
      </c>
    </row>
  </sheetData>
  <autoFilter ref="A8:DT319" xr:uid="{00000000-0009-0000-0000-000003000000}"/>
  <mergeCells count="7">
    <mergeCell ref="AB2:AB3"/>
    <mergeCell ref="AF2:AK3"/>
    <mergeCell ref="AB26:AC26"/>
    <mergeCell ref="AB39:AC39"/>
    <mergeCell ref="AC2:AC3"/>
    <mergeCell ref="AD2:AD3"/>
    <mergeCell ref="AE2:AE3"/>
  </mergeCells>
  <conditionalFormatting sqref="J80:J109">
    <cfRule type="duplicateValues" dxfId="99" priority="99"/>
  </conditionalFormatting>
  <conditionalFormatting sqref="J209">
    <cfRule type="duplicateValues" dxfId="98" priority="80"/>
  </conditionalFormatting>
  <conditionalFormatting sqref="K15:K19">
    <cfRule type="duplicateValues" dxfId="97" priority="62"/>
  </conditionalFormatting>
  <conditionalFormatting sqref="K24:K25">
    <cfRule type="duplicateValues" dxfId="96" priority="58"/>
  </conditionalFormatting>
  <conditionalFormatting sqref="K26:K27">
    <cfRule type="duplicateValues" dxfId="95" priority="61"/>
  </conditionalFormatting>
  <conditionalFormatting sqref="K80:K109">
    <cfRule type="duplicateValues" dxfId="94" priority="100"/>
  </conditionalFormatting>
  <conditionalFormatting sqref="K148">
    <cfRule type="duplicateValues" dxfId="93" priority="4"/>
  </conditionalFormatting>
  <conditionalFormatting sqref="K167">
    <cfRule type="duplicateValues" dxfId="92" priority="8"/>
  </conditionalFormatting>
  <conditionalFormatting sqref="K169">
    <cfRule type="duplicateValues" dxfId="91" priority="81"/>
  </conditionalFormatting>
  <conditionalFormatting sqref="K171">
    <cfRule type="duplicateValues" dxfId="90" priority="59"/>
  </conditionalFormatting>
  <conditionalFormatting sqref="K172">
    <cfRule type="duplicateValues" dxfId="89" priority="12"/>
  </conditionalFormatting>
  <conditionalFormatting sqref="K186:K187 K190:K191 K194:K195 K198:K201">
    <cfRule type="duplicateValues" dxfId="88" priority="73"/>
  </conditionalFormatting>
  <conditionalFormatting sqref="K188:K189">
    <cfRule type="duplicateValues" dxfId="87" priority="65"/>
  </conditionalFormatting>
  <conditionalFormatting sqref="K192:K193">
    <cfRule type="duplicateValues" dxfId="86" priority="64"/>
  </conditionalFormatting>
  <conditionalFormatting sqref="K196:K197">
    <cfRule type="duplicateValues" dxfId="85" priority="63"/>
  </conditionalFormatting>
  <conditionalFormatting sqref="K202:K1048576 K1:K4 K20:K23 K170 K152:K154 K173:K185 K28:K78 K156:K166 K6:K14 K168 K149:K150 K110:K147">
    <cfRule type="duplicateValues" dxfId="84" priority="92"/>
  </conditionalFormatting>
  <conditionalFormatting sqref="N9:N13 N15:N48 N50:N78 N80:N135 N159:N163">
    <cfRule type="cellIs" dxfId="83" priority="55" operator="equal">
      <formula>"Plan Move"</formula>
    </cfRule>
  </conditionalFormatting>
  <conditionalFormatting sqref="N137:N139 N141:N145 N169">
    <cfRule type="cellIs" dxfId="82" priority="77" operator="equal">
      <formula>"Plan Move"</formula>
    </cfRule>
  </conditionalFormatting>
  <conditionalFormatting sqref="N147:N148">
    <cfRule type="cellIs" dxfId="81" priority="1" operator="equal">
      <formula>"Plan Move"</formula>
    </cfRule>
  </conditionalFormatting>
  <conditionalFormatting sqref="N150:N154">
    <cfRule type="cellIs" dxfId="80" priority="66" operator="equal">
      <formula>"Plan Move"</formula>
    </cfRule>
  </conditionalFormatting>
  <conditionalFormatting sqref="N156:N157">
    <cfRule type="cellIs" dxfId="79" priority="60" operator="equal">
      <formula>"Plan Move"</formula>
    </cfRule>
  </conditionalFormatting>
  <conditionalFormatting sqref="N165:N167">
    <cfRule type="cellIs" dxfId="78" priority="5" operator="equal">
      <formula>"Plan Move"</formula>
    </cfRule>
  </conditionalFormatting>
  <conditionalFormatting sqref="N171:N172">
    <cfRule type="cellIs" dxfId="77" priority="9" operator="equal">
      <formula>"Plan Move"</formula>
    </cfRule>
  </conditionalFormatting>
  <conditionalFormatting sqref="N174:N178">
    <cfRule type="cellIs" dxfId="76" priority="67" operator="equal">
      <formula>"Plan Move"</formula>
    </cfRule>
  </conditionalFormatting>
  <conditionalFormatting sqref="N180:N182">
    <cfRule type="cellIs" dxfId="75" priority="70" operator="equal">
      <formula>"Plan Move"</formula>
    </cfRule>
  </conditionalFormatting>
  <conditionalFormatting sqref="N184:N201">
    <cfRule type="cellIs" dxfId="74" priority="74" operator="equal">
      <formula>"Plan Move"</formula>
    </cfRule>
  </conditionalFormatting>
  <conditionalFormatting sqref="P171:P172 R171:R172">
    <cfRule type="cellIs" dxfId="73" priority="10" operator="equal">
      <formula>"WARRANTY"</formula>
    </cfRule>
    <cfRule type="cellIs" dxfId="72" priority="11" operator="equal">
      <formula>"OUT WARRANTY"</formula>
    </cfRule>
  </conditionalFormatting>
  <conditionalFormatting sqref="P9:R13 P15:R48 P80:R135 P159:R163">
    <cfRule type="cellIs" dxfId="71" priority="56" operator="equal">
      <formula>"WARRANTY"</formula>
    </cfRule>
    <cfRule type="cellIs" dxfId="70" priority="57" operator="equal">
      <formula>"OUT WARRANTY"</formula>
    </cfRule>
  </conditionalFormatting>
  <conditionalFormatting sqref="P50:R78">
    <cfRule type="cellIs" dxfId="69" priority="16" operator="equal">
      <formula>"OUT WARRANTY"</formula>
    </cfRule>
    <cfRule type="cellIs" dxfId="68" priority="15" operator="equal">
      <formula>"WARRANTY"</formula>
    </cfRule>
  </conditionalFormatting>
  <conditionalFormatting sqref="P137:R139">
    <cfRule type="cellIs" dxfId="67" priority="18" operator="equal">
      <formula>"OUT WARRANTY"</formula>
    </cfRule>
    <cfRule type="cellIs" dxfId="66" priority="17" operator="equal">
      <formula>"WARRANTY"</formula>
    </cfRule>
  </conditionalFormatting>
  <conditionalFormatting sqref="P141:R145 P169:R169">
    <cfRule type="cellIs" dxfId="65" priority="84" operator="equal">
      <formula>"WARRANTY"</formula>
    </cfRule>
    <cfRule type="cellIs" dxfId="64" priority="85" operator="equal">
      <formula>"OUT WARRANTY"</formula>
    </cfRule>
  </conditionalFormatting>
  <conditionalFormatting sqref="P147:R148">
    <cfRule type="cellIs" dxfId="63" priority="3" operator="equal">
      <formula>"OUT WARRANTY"</formula>
    </cfRule>
    <cfRule type="cellIs" dxfId="62" priority="2" operator="equal">
      <formula>"WARRANTY"</formula>
    </cfRule>
  </conditionalFormatting>
  <conditionalFormatting sqref="P150:R154">
    <cfRule type="cellIs" dxfId="61" priority="78" operator="equal">
      <formula>"WARRANTY"</formula>
    </cfRule>
    <cfRule type="cellIs" dxfId="60" priority="79" operator="equal">
      <formula>"OUT WARRANTY"</formula>
    </cfRule>
  </conditionalFormatting>
  <conditionalFormatting sqref="P156:R157">
    <cfRule type="cellIs" dxfId="59" priority="82" operator="equal">
      <formula>"WARRANTY"</formula>
    </cfRule>
    <cfRule type="cellIs" dxfId="58" priority="83" operator="equal">
      <formula>"OUT WARRANTY"</formula>
    </cfRule>
  </conditionalFormatting>
  <conditionalFormatting sqref="P165:R167">
    <cfRule type="cellIs" dxfId="57" priority="6" operator="equal">
      <formula>"WARRANTY"</formula>
    </cfRule>
    <cfRule type="cellIs" dxfId="56" priority="7" operator="equal">
      <formula>"OUT WARRANTY"</formula>
    </cfRule>
  </conditionalFormatting>
  <conditionalFormatting sqref="P174:R178">
    <cfRule type="cellIs" dxfId="55" priority="69" operator="equal">
      <formula>"OUT WARRANTY"</formula>
    </cfRule>
    <cfRule type="cellIs" dxfId="54" priority="68" operator="equal">
      <formula>"WARRANTY"</formula>
    </cfRule>
  </conditionalFormatting>
  <conditionalFormatting sqref="P180:R182">
    <cfRule type="cellIs" dxfId="53" priority="72" operator="equal">
      <formula>"OUT WARRANTY"</formula>
    </cfRule>
    <cfRule type="cellIs" dxfId="52" priority="71" operator="equal">
      <formula>"WARRANTY"</formula>
    </cfRule>
  </conditionalFormatting>
  <conditionalFormatting sqref="P184:R201">
    <cfRule type="cellIs" dxfId="51" priority="76" operator="equal">
      <formula>"OUT WARRANTY"</formula>
    </cfRule>
    <cfRule type="cellIs" dxfId="50" priority="75" operator="equal">
      <formula>"WARRANTY"</formula>
    </cfRule>
  </conditionalFormatting>
  <conditionalFormatting sqref="AB11:AB25">
    <cfRule type="duplicateValues" dxfId="49" priority="93"/>
    <cfRule type="duplicateValues" dxfId="48" priority="94"/>
    <cfRule type="duplicateValues" dxfId="47" priority="95"/>
  </conditionalFormatting>
  <conditionalFormatting sqref="AB12">
    <cfRule type="duplicateValues" dxfId="46" priority="28"/>
    <cfRule type="duplicateValues" dxfId="45" priority="25"/>
    <cfRule type="duplicateValues" dxfId="44" priority="26"/>
    <cfRule type="duplicateValues" dxfId="43" priority="27"/>
  </conditionalFormatting>
  <conditionalFormatting sqref="AB13">
    <cfRule type="duplicateValues" dxfId="42" priority="42"/>
    <cfRule type="duplicateValues" dxfId="41" priority="41"/>
  </conditionalFormatting>
  <conditionalFormatting sqref="AB14">
    <cfRule type="duplicateValues" dxfId="40" priority="49"/>
    <cfRule type="duplicateValues" dxfId="39" priority="51"/>
    <cfRule type="duplicateValues" dxfId="38" priority="52"/>
    <cfRule type="duplicateValues" dxfId="37" priority="50"/>
  </conditionalFormatting>
  <conditionalFormatting sqref="AB15:AB18">
    <cfRule type="duplicateValues" dxfId="36" priority="53"/>
    <cfRule type="duplicateValues" dxfId="35" priority="54"/>
  </conditionalFormatting>
  <conditionalFormatting sqref="AB17">
    <cfRule type="duplicateValues" dxfId="34" priority="23"/>
    <cfRule type="duplicateValues" dxfId="33" priority="24"/>
  </conditionalFormatting>
  <conditionalFormatting sqref="AB18">
    <cfRule type="duplicateValues" dxfId="32" priority="19"/>
    <cfRule type="duplicateValues" dxfId="31" priority="20"/>
  </conditionalFormatting>
  <conditionalFormatting sqref="AB19">
    <cfRule type="duplicateValues" dxfId="30" priority="46"/>
    <cfRule type="duplicateValues" dxfId="29" priority="45"/>
    <cfRule type="duplicateValues" dxfId="28" priority="21"/>
    <cfRule type="duplicateValues" dxfId="27" priority="22"/>
  </conditionalFormatting>
  <conditionalFormatting sqref="AB20">
    <cfRule type="duplicateValues" dxfId="26" priority="39"/>
    <cfRule type="duplicateValues" dxfId="25" priority="40"/>
  </conditionalFormatting>
  <conditionalFormatting sqref="AB21">
    <cfRule type="duplicateValues" dxfId="24" priority="44"/>
    <cfRule type="duplicateValues" dxfId="23" priority="43"/>
  </conditionalFormatting>
  <conditionalFormatting sqref="AB21:AB24">
    <cfRule type="duplicateValues" dxfId="22" priority="47"/>
    <cfRule type="duplicateValues" dxfId="21" priority="48"/>
  </conditionalFormatting>
  <conditionalFormatting sqref="AB24">
    <cfRule type="duplicateValues" dxfId="20" priority="30"/>
    <cfRule type="duplicateValues" dxfId="19" priority="29"/>
    <cfRule type="duplicateValues" dxfId="18" priority="31"/>
  </conditionalFormatting>
  <conditionalFormatting sqref="AB25">
    <cfRule type="duplicateValues" dxfId="17" priority="34"/>
    <cfRule type="duplicateValues" dxfId="16" priority="86"/>
    <cfRule type="duplicateValues" dxfId="15" priority="87"/>
    <cfRule type="duplicateValues" dxfId="14" priority="32"/>
    <cfRule type="duplicateValues" dxfId="13" priority="33"/>
  </conditionalFormatting>
  <conditionalFormatting sqref="AB30:AB38">
    <cfRule type="duplicateValues" dxfId="12" priority="96"/>
    <cfRule type="duplicateValues" dxfId="11" priority="97"/>
    <cfRule type="duplicateValues" dxfId="10" priority="98"/>
  </conditionalFormatting>
  <conditionalFormatting sqref="AB33">
    <cfRule type="duplicateValues" dxfId="9" priority="91"/>
    <cfRule type="duplicateValues" dxfId="8" priority="90"/>
  </conditionalFormatting>
  <conditionalFormatting sqref="AB34">
    <cfRule type="duplicateValues" dxfId="7" priority="14"/>
    <cfRule type="duplicateValues" dxfId="6" priority="13"/>
  </conditionalFormatting>
  <conditionalFormatting sqref="AB35">
    <cfRule type="duplicateValues" dxfId="5" priority="37"/>
    <cfRule type="duplicateValues" dxfId="4" priority="38"/>
  </conditionalFormatting>
  <conditionalFormatting sqref="AB36">
    <cfRule type="duplicateValues" dxfId="3" priority="35"/>
    <cfRule type="duplicateValues" dxfId="2" priority="36"/>
  </conditionalFormatting>
  <conditionalFormatting sqref="AB38">
    <cfRule type="duplicateValues" dxfId="1" priority="89"/>
    <cfRule type="duplicateValues" dxfId="0" priority="88"/>
  </conditionalFormatting>
  <pageMargins left="0.25" right="0.25" top="0.75" bottom="0.75" header="0.3" footer="0.3"/>
  <pageSetup paperSize="9" scale="29" fitToHeight="0" orientation="portrait" horizontalDpi="4294967293" verticalDpi="4294967293" r:id="rId1"/>
  <headerFooter scaleWithDoc="0" alignWithMargins="0"/>
  <colBreaks count="1" manualBreakCount="1">
    <brk id="14" max="31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116"/>
  <sheetViews>
    <sheetView showGridLines="0" tabSelected="1" view="pageBreakPreview" topLeftCell="A24" zoomScale="75" zoomScaleNormal="75" zoomScaleSheetLayoutView="75" workbookViewId="0">
      <selection activeCell="X40" sqref="X40:AA40"/>
    </sheetView>
  </sheetViews>
  <sheetFormatPr defaultColWidth="9.1796875" defaultRowHeight="13" x14ac:dyDescent="0.25"/>
  <cols>
    <col min="1" max="3" width="3.81640625" style="1" customWidth="1"/>
    <col min="4" max="4" width="5.1796875" style="1" customWidth="1"/>
    <col min="5" max="7" width="3.81640625" style="1" customWidth="1"/>
    <col min="8" max="8" width="5.1796875" style="1" customWidth="1"/>
    <col min="9" max="12" width="3.81640625" style="1" customWidth="1"/>
    <col min="13" max="13" width="5" style="1" customWidth="1"/>
    <col min="14" max="15" width="3.81640625" style="1" customWidth="1"/>
    <col min="16" max="16" width="4.54296875" style="1" customWidth="1"/>
    <col min="17" max="19" width="3.81640625" style="1" customWidth="1"/>
    <col min="20" max="20" width="4.81640625" style="1" customWidth="1"/>
    <col min="21" max="21" width="5" style="1" customWidth="1"/>
    <col min="22" max="24" width="3.81640625" style="1" customWidth="1"/>
    <col min="25" max="27" width="4.81640625" style="1" customWidth="1"/>
    <col min="28" max="28" width="34" style="1" customWidth="1"/>
    <col min="29" max="108" width="3.81640625" style="1" customWidth="1"/>
    <col min="109" max="16384" width="9.1796875" style="1"/>
  </cols>
  <sheetData>
    <row r="1" spans="2:29" ht="13.5" thickBot="1" x14ac:dyDescent="0.3">
      <c r="AB1" s="239" t="s">
        <v>32</v>
      </c>
      <c r="AC1" s="239"/>
    </row>
    <row r="2" spans="2:29" ht="13.5" thickTop="1" x14ac:dyDescent="0.25">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2"/>
    </row>
    <row r="3" spans="2:29" x14ac:dyDescent="0.25">
      <c r="B3" s="253"/>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5"/>
    </row>
    <row r="4" spans="2:29" x14ac:dyDescent="0.25">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5"/>
    </row>
    <row r="5" spans="2:29" ht="13.5" thickBot="1" x14ac:dyDescent="0.3">
      <c r="B5" s="256"/>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8"/>
    </row>
    <row r="6" spans="2:29" ht="13.5" thickTop="1" x14ac:dyDescent="0.25"/>
    <row r="7" spans="2:29" ht="26.25" customHeight="1" x14ac:dyDescent="0.25">
      <c r="B7" s="247" t="s">
        <v>7</v>
      </c>
      <c r="C7" s="248"/>
      <c r="D7" s="248"/>
      <c r="E7" s="248"/>
      <c r="F7" s="249"/>
      <c r="G7" s="259" t="s">
        <v>653</v>
      </c>
      <c r="H7" s="260"/>
      <c r="I7" s="260"/>
      <c r="J7" s="260"/>
      <c r="K7" s="260"/>
      <c r="L7" s="260"/>
      <c r="M7" s="260"/>
      <c r="N7" s="260"/>
      <c r="O7" s="260"/>
      <c r="P7" s="260"/>
      <c r="Q7" s="261"/>
      <c r="R7" s="28"/>
      <c r="S7" s="247" t="s">
        <v>0</v>
      </c>
      <c r="T7" s="248"/>
      <c r="U7" s="248"/>
      <c r="V7" s="248"/>
      <c r="W7" s="249"/>
      <c r="X7" s="230"/>
      <c r="Y7" s="231"/>
      <c r="Z7" s="231"/>
      <c r="AA7" s="231"/>
      <c r="AB7" s="232"/>
    </row>
    <row r="8" spans="2:29" x14ac:dyDescent="0.25">
      <c r="F8" s="3"/>
      <c r="H8" s="3"/>
      <c r="I8" s="3"/>
      <c r="J8" s="3"/>
      <c r="K8" s="3"/>
      <c r="L8" s="3"/>
      <c r="M8" s="3"/>
      <c r="N8" s="3"/>
      <c r="O8" s="3"/>
      <c r="P8" s="3"/>
      <c r="Q8" s="3"/>
    </row>
    <row r="9" spans="2:29" ht="12.75" customHeight="1" x14ac:dyDescent="0.25">
      <c r="C9" s="4"/>
      <c r="D9" s="4"/>
    </row>
    <row r="11" spans="2:29" s="6" customFormat="1" ht="5.25" customHeight="1" x14ac:dyDescent="0.25">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2:29" s="6" customFormat="1" ht="23.5" x14ac:dyDescent="0.25">
      <c r="B12" s="272" t="s">
        <v>1</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row>
    <row r="13" spans="2:29" s="6" customFormat="1" ht="15" customHeight="1" thickBot="1" x14ac:dyDescent="0.3">
      <c r="B13" s="29"/>
      <c r="C13" s="30"/>
      <c r="D13" s="31"/>
      <c r="E13" s="32"/>
      <c r="F13" s="270"/>
      <c r="G13" s="270"/>
      <c r="H13" s="270"/>
      <c r="I13" s="270"/>
      <c r="J13" s="270"/>
      <c r="K13" s="270"/>
      <c r="L13" s="31"/>
      <c r="M13" s="33"/>
      <c r="N13" s="270"/>
      <c r="O13" s="270"/>
      <c r="P13" s="270"/>
      <c r="Q13" s="270"/>
      <c r="R13" s="270"/>
      <c r="S13" s="270"/>
      <c r="T13" s="270"/>
      <c r="U13" s="34"/>
      <c r="V13" s="33"/>
      <c r="W13" s="238"/>
      <c r="X13" s="238"/>
      <c r="Y13" s="238"/>
      <c r="Z13" s="238"/>
      <c r="AA13" s="238"/>
      <c r="AB13" s="238"/>
    </row>
    <row r="14" spans="2:29" s="37" customFormat="1" ht="15" customHeight="1" thickBot="1" x14ac:dyDescent="0.3">
      <c r="C14" s="38"/>
      <c r="E14" s="39"/>
      <c r="F14" s="40"/>
      <c r="G14" s="41" t="s">
        <v>107</v>
      </c>
      <c r="H14" s="42" t="s">
        <v>6</v>
      </c>
      <c r="J14" s="40"/>
      <c r="K14" s="40"/>
      <c r="L14" s="43"/>
      <c r="O14" s="42"/>
      <c r="P14" s="44"/>
      <c r="Q14" s="42" t="s">
        <v>10</v>
      </c>
      <c r="T14" s="42"/>
      <c r="U14" s="42"/>
      <c r="W14" s="42"/>
      <c r="X14" s="42"/>
      <c r="Y14" s="42"/>
      <c r="Z14" s="45"/>
      <c r="AA14" s="45"/>
      <c r="AB14" s="45"/>
    </row>
    <row r="15" spans="2:29" s="6" customFormat="1" ht="15" customHeight="1" thickBot="1" x14ac:dyDescent="0.3">
      <c r="B15" s="12"/>
      <c r="C15" s="13"/>
      <c r="D15" s="14"/>
      <c r="E15" s="15"/>
      <c r="F15" s="265"/>
      <c r="G15" s="265"/>
      <c r="H15" s="265"/>
      <c r="I15" s="265"/>
      <c r="J15" s="265"/>
      <c r="K15" s="265"/>
      <c r="L15" s="16"/>
      <c r="M15" s="17"/>
      <c r="N15" s="266"/>
      <c r="O15" s="266"/>
      <c r="P15" s="266"/>
      <c r="Q15" s="266"/>
      <c r="R15" s="266"/>
      <c r="S15" s="266"/>
      <c r="T15" s="266"/>
      <c r="U15" s="18"/>
      <c r="V15" s="17"/>
      <c r="W15" s="267"/>
      <c r="X15" s="267"/>
      <c r="Y15" s="267"/>
      <c r="Z15" s="267"/>
      <c r="AA15" s="267"/>
      <c r="AB15" s="267"/>
    </row>
    <row r="16" spans="2:29" s="6" customFormat="1" ht="15" customHeight="1" thickTop="1" x14ac:dyDescent="0.25">
      <c r="B16" s="1"/>
      <c r="C16" s="8"/>
      <c r="E16" s="9"/>
      <c r="F16" s="271"/>
      <c r="G16" s="271"/>
      <c r="H16" s="271"/>
      <c r="I16" s="271"/>
      <c r="J16" s="271"/>
      <c r="K16" s="271"/>
      <c r="L16" s="10"/>
      <c r="M16" s="19"/>
      <c r="N16" s="268"/>
      <c r="O16" s="268"/>
      <c r="P16" s="268"/>
      <c r="Q16" s="268"/>
      <c r="R16" s="268"/>
      <c r="S16" s="268"/>
      <c r="T16" s="268"/>
      <c r="U16" s="20"/>
      <c r="V16" s="19"/>
      <c r="W16" s="269"/>
      <c r="X16" s="269"/>
      <c r="Y16" s="269"/>
      <c r="Z16" s="269"/>
      <c r="AA16" s="269"/>
      <c r="AB16" s="269"/>
    </row>
    <row r="17" spans="2:28" s="6" customFormat="1" ht="15" customHeight="1" x14ac:dyDescent="0.25">
      <c r="B17" s="46" t="s">
        <v>8</v>
      </c>
      <c r="C17" s="47"/>
      <c r="D17" s="48"/>
      <c r="E17" s="49" t="s">
        <v>2</v>
      </c>
      <c r="F17" s="274">
        <v>45848</v>
      </c>
      <c r="G17" s="274"/>
      <c r="H17" s="274"/>
      <c r="I17" s="274"/>
      <c r="J17" s="274"/>
      <c r="K17" s="274"/>
      <c r="L17" s="274"/>
      <c r="M17" s="274"/>
      <c r="N17" s="47"/>
      <c r="O17" s="46"/>
      <c r="P17" s="47"/>
      <c r="Q17" s="50" t="s">
        <v>14</v>
      </c>
      <c r="R17" s="47"/>
      <c r="S17" s="47"/>
      <c r="T17" s="47"/>
      <c r="U17" s="49" t="s">
        <v>2</v>
      </c>
      <c r="V17" s="274" t="s">
        <v>655</v>
      </c>
      <c r="W17" s="274"/>
      <c r="X17" s="274"/>
      <c r="Y17" s="274"/>
      <c r="Z17" s="274"/>
      <c r="AA17" s="274"/>
      <c r="AB17" s="61"/>
    </row>
    <row r="18" spans="2:28" s="6" customFormat="1" ht="15" customHeight="1" x14ac:dyDescent="0.25">
      <c r="B18" s="46"/>
      <c r="C18" s="47"/>
      <c r="D18" s="48"/>
      <c r="E18" s="49"/>
      <c r="F18" s="49"/>
      <c r="G18" s="47"/>
      <c r="H18" s="47"/>
      <c r="I18" s="47"/>
      <c r="J18" s="47"/>
      <c r="K18" s="47"/>
      <c r="L18" s="47"/>
      <c r="M18" s="47"/>
      <c r="N18" s="47"/>
      <c r="O18" s="46"/>
      <c r="P18" s="47"/>
      <c r="Q18" s="47"/>
      <c r="R18" s="47"/>
      <c r="S18" s="47"/>
      <c r="T18" s="47"/>
      <c r="U18" s="49"/>
      <c r="V18" s="49"/>
      <c r="W18" s="47"/>
      <c r="X18" s="47"/>
      <c r="Y18" s="47"/>
      <c r="Z18" s="47"/>
      <c r="AA18" s="47"/>
      <c r="AB18" s="47"/>
    </row>
    <row r="19" spans="2:28" ht="14.5" x14ac:dyDescent="0.25">
      <c r="B19" s="46" t="s">
        <v>9</v>
      </c>
      <c r="C19" s="47"/>
      <c r="D19" s="47"/>
      <c r="E19" s="49" t="s">
        <v>2</v>
      </c>
      <c r="F19" s="273" t="s">
        <v>661</v>
      </c>
      <c r="G19" s="273"/>
      <c r="H19" s="273"/>
      <c r="I19" s="273"/>
      <c r="J19" s="273"/>
      <c r="K19" s="273"/>
      <c r="L19" s="273"/>
      <c r="M19" s="273"/>
      <c r="N19" s="47"/>
      <c r="O19" s="46"/>
      <c r="P19" s="47"/>
      <c r="Q19" s="50" t="s">
        <v>15</v>
      </c>
      <c r="R19" s="47"/>
      <c r="S19" s="47"/>
      <c r="T19" s="47"/>
      <c r="U19" s="49" t="s">
        <v>2</v>
      </c>
      <c r="V19" s="273" t="s">
        <v>663</v>
      </c>
      <c r="W19" s="273"/>
      <c r="X19" s="273"/>
      <c r="Y19" s="273"/>
      <c r="Z19" s="273"/>
      <c r="AA19" s="273"/>
      <c r="AB19" s="60"/>
    </row>
    <row r="20" spans="2:28" s="6" customFormat="1" ht="15.5" x14ac:dyDescent="0.25">
      <c r="B20" s="46"/>
      <c r="C20" s="47"/>
      <c r="D20" s="47"/>
      <c r="E20" s="49"/>
      <c r="F20" s="49"/>
      <c r="G20" s="47"/>
      <c r="H20" s="47"/>
      <c r="I20" s="47"/>
      <c r="J20" s="47"/>
      <c r="K20" s="47"/>
      <c r="L20" s="47"/>
      <c r="M20" s="47"/>
      <c r="N20" s="47"/>
      <c r="O20" s="46"/>
      <c r="P20" s="47"/>
      <c r="Q20" s="47"/>
      <c r="R20" s="47"/>
      <c r="S20" s="47"/>
      <c r="T20" s="47"/>
      <c r="U20" s="49"/>
      <c r="V20" s="49"/>
      <c r="W20" s="47"/>
      <c r="X20" s="47"/>
      <c r="Y20" s="47"/>
      <c r="Z20" s="47"/>
      <c r="AA20" s="47"/>
      <c r="AB20" s="47"/>
    </row>
    <row r="21" spans="2:28" s="6" customFormat="1" ht="15.5" x14ac:dyDescent="0.25">
      <c r="B21" s="46" t="s">
        <v>11</v>
      </c>
      <c r="C21" s="47"/>
      <c r="D21" s="47"/>
      <c r="E21" s="49" t="s">
        <v>2</v>
      </c>
      <c r="F21" s="273" t="s">
        <v>654</v>
      </c>
      <c r="G21" s="273"/>
      <c r="H21" s="273"/>
      <c r="I21" s="273"/>
      <c r="J21" s="273"/>
      <c r="K21" s="273"/>
      <c r="L21" s="273"/>
      <c r="M21" s="273"/>
      <c r="N21" s="47"/>
      <c r="O21" s="46"/>
      <c r="P21" s="47"/>
      <c r="Q21" s="50" t="s">
        <v>13</v>
      </c>
      <c r="R21" s="47"/>
      <c r="S21" s="47"/>
      <c r="T21" s="47"/>
      <c r="U21" s="49" t="s">
        <v>2</v>
      </c>
      <c r="V21" s="273" t="s">
        <v>659</v>
      </c>
      <c r="W21" s="273"/>
      <c r="X21" s="273"/>
      <c r="Y21" s="273"/>
      <c r="Z21" s="273"/>
      <c r="AA21" s="273"/>
      <c r="AB21" s="60"/>
    </row>
    <row r="22" spans="2:28" s="6" customFormat="1" ht="16" thickBot="1" x14ac:dyDescent="0.3">
      <c r="B22" s="46"/>
      <c r="C22" s="48"/>
      <c r="D22" s="47"/>
      <c r="E22" s="49"/>
      <c r="F22" s="263"/>
      <c r="G22" s="263"/>
      <c r="H22" s="263"/>
      <c r="I22" s="263"/>
      <c r="J22" s="263"/>
      <c r="K22" s="263"/>
      <c r="L22" s="51"/>
      <c r="M22" s="52"/>
      <c r="N22" s="264"/>
      <c r="O22" s="264"/>
      <c r="P22" s="264"/>
      <c r="Q22" s="264"/>
      <c r="R22" s="264"/>
      <c r="S22" s="264"/>
      <c r="T22" s="264"/>
      <c r="U22" s="53"/>
      <c r="V22" s="52"/>
      <c r="W22" s="262"/>
      <c r="X22" s="262"/>
      <c r="Y22" s="262"/>
      <c r="Z22" s="262"/>
      <c r="AA22" s="262"/>
      <c r="AB22" s="262"/>
    </row>
    <row r="23" spans="2:28" s="6" customFormat="1" ht="18" customHeight="1" thickBot="1" x14ac:dyDescent="0.3">
      <c r="B23" s="46" t="s">
        <v>12</v>
      </c>
      <c r="C23" s="48"/>
      <c r="D23" s="47"/>
      <c r="E23" s="49" t="s">
        <v>2</v>
      </c>
      <c r="F23" s="275" t="s">
        <v>662</v>
      </c>
      <c r="G23" s="275"/>
      <c r="H23" s="275"/>
      <c r="I23" s="275"/>
      <c r="J23" s="275"/>
      <c r="K23" s="275"/>
      <c r="L23" s="275"/>
      <c r="M23" s="275"/>
      <c r="N23" s="54"/>
      <c r="O23" s="54"/>
      <c r="P23" s="54"/>
      <c r="Q23" s="54" t="s">
        <v>16</v>
      </c>
      <c r="R23" s="54"/>
      <c r="S23" s="54"/>
      <c r="T23" s="54" t="s">
        <v>116</v>
      </c>
      <c r="U23" s="55" t="s">
        <v>2</v>
      </c>
      <c r="V23" s="56" t="s">
        <v>20</v>
      </c>
      <c r="W23" s="57" t="s">
        <v>17</v>
      </c>
      <c r="X23" s="58"/>
      <c r="Y23" s="59"/>
      <c r="Z23" s="59"/>
      <c r="AA23" s="59"/>
      <c r="AB23" s="59"/>
    </row>
    <row r="24" spans="2:28" s="6" customFormat="1" ht="15" customHeight="1" thickBot="1" x14ac:dyDescent="0.3">
      <c r="B24" s="47"/>
      <c r="C24" s="48"/>
      <c r="D24" s="48"/>
      <c r="E24" s="47"/>
      <c r="F24" s="55"/>
      <c r="G24" s="55"/>
      <c r="H24" s="55"/>
      <c r="I24" s="47"/>
      <c r="J24" s="47"/>
      <c r="K24" s="47"/>
      <c r="L24" s="47"/>
      <c r="M24" s="47"/>
      <c r="N24" s="47"/>
      <c r="O24" s="47"/>
      <c r="P24" s="47"/>
      <c r="Q24" s="47"/>
      <c r="R24" s="47"/>
      <c r="S24" s="47"/>
      <c r="T24" s="47"/>
      <c r="U24" s="47"/>
      <c r="V24" s="47"/>
      <c r="W24" s="47"/>
      <c r="X24" s="47"/>
      <c r="Y24" s="47"/>
      <c r="Z24" s="47"/>
      <c r="AA24" s="47"/>
      <c r="AB24" s="47"/>
    </row>
    <row r="25" spans="2:28" s="6" customFormat="1" ht="19.399999999999999" customHeight="1" thickBot="1" x14ac:dyDescent="0.3">
      <c r="B25" s="47"/>
      <c r="C25" s="48"/>
      <c r="D25" s="48"/>
      <c r="E25" s="47"/>
      <c r="F25" s="55"/>
      <c r="G25" s="55"/>
      <c r="H25" s="55"/>
      <c r="I25" s="47"/>
      <c r="J25" s="47"/>
      <c r="K25" s="47"/>
      <c r="L25" s="47"/>
      <c r="M25" s="47"/>
      <c r="N25" s="47"/>
      <c r="O25" s="47"/>
      <c r="P25" s="47"/>
      <c r="Q25" s="47"/>
      <c r="R25" s="47"/>
      <c r="S25" s="47"/>
      <c r="T25" s="47"/>
      <c r="U25" s="47"/>
      <c r="V25" s="56"/>
      <c r="W25" s="50" t="s">
        <v>18</v>
      </c>
      <c r="X25" s="47"/>
      <c r="Y25" s="47"/>
      <c r="Z25" s="47"/>
      <c r="AA25" s="47"/>
      <c r="AB25" s="47"/>
    </row>
    <row r="26" spans="2:28" s="6" customFormat="1" ht="15" customHeight="1" x14ac:dyDescent="0.25"/>
    <row r="27" spans="2:28" s="6" customFormat="1" ht="15" customHeight="1" x14ac:dyDescent="0.25">
      <c r="B27" s="241" t="s">
        <v>19</v>
      </c>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row>
    <row r="28" spans="2:28" s="6" customFormat="1" ht="15" customHeight="1" x14ac:dyDescent="0.25">
      <c r="B28" s="242" t="s">
        <v>656</v>
      </c>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row>
    <row r="29" spans="2:28" s="6" customFormat="1" ht="15" customHeight="1" x14ac:dyDescent="0.25">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row>
    <row r="30" spans="2:28" s="6" customFormat="1" ht="15" customHeight="1" x14ac:dyDescent="0.25">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row>
    <row r="31" spans="2:28" s="6" customFormat="1" ht="15" customHeight="1" x14ac:dyDescent="0.25">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row>
    <row r="32" spans="2:28" s="6" customFormat="1" ht="15" customHeight="1" x14ac:dyDescent="0.25">
      <c r="B32" s="241" t="s">
        <v>649</v>
      </c>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spans="2:31" s="6" customFormat="1" ht="15" customHeight="1" x14ac:dyDescent="0.25">
      <c r="B33" s="245" t="s">
        <v>664</v>
      </c>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row>
    <row r="34" spans="2:31" s="6" customFormat="1" ht="15" customHeight="1" x14ac:dyDescent="0.2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row>
    <row r="35" spans="2:31" s="6" customFormat="1" ht="15" customHeight="1" x14ac:dyDescent="0.2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row>
    <row r="36" spans="2:31" s="6" customFormat="1" ht="15" customHeight="1" x14ac:dyDescent="0.2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row>
    <row r="37" spans="2:31" s="6" customFormat="1" ht="5.25" customHeight="1" x14ac:dyDescent="0.25">
      <c r="B37" s="25"/>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2:31" s="6" customFormat="1" ht="15" customHeight="1" x14ac:dyDescent="0.25">
      <c r="B38" s="240" t="s">
        <v>3</v>
      </c>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row>
    <row r="39" spans="2:31" s="6" customFormat="1" ht="15.65" customHeight="1" x14ac:dyDescent="0.25">
      <c r="B39" s="62"/>
      <c r="C39" s="62"/>
      <c r="D39" s="62"/>
      <c r="E39" s="62"/>
      <c r="F39" s="62"/>
      <c r="G39" s="62"/>
      <c r="H39" s="62"/>
    </row>
    <row r="40" spans="2:31" ht="15.65" customHeight="1" x14ac:dyDescent="0.25">
      <c r="B40" s="63" t="s">
        <v>5</v>
      </c>
      <c r="C40" s="6"/>
      <c r="D40" s="35"/>
      <c r="E40" s="36"/>
      <c r="F40" s="64"/>
      <c r="G40" s="65" t="s">
        <v>2</v>
      </c>
      <c r="H40" s="66" t="s">
        <v>657</v>
      </c>
      <c r="I40" s="6"/>
      <c r="J40" s="67"/>
      <c r="K40" s="67"/>
      <c r="L40" s="67"/>
      <c r="M40" s="68"/>
      <c r="N40" s="68"/>
      <c r="O40" s="68"/>
      <c r="P40" s="6"/>
      <c r="Q40" s="62" t="s">
        <v>21</v>
      </c>
      <c r="R40" s="6"/>
      <c r="S40" s="6"/>
      <c r="T40" s="6"/>
      <c r="U40" s="6"/>
      <c r="V40" s="6"/>
      <c r="W40" s="36" t="s">
        <v>2</v>
      </c>
      <c r="X40" s="234">
        <v>23090450525</v>
      </c>
      <c r="Y40" s="234"/>
      <c r="Z40" s="234"/>
      <c r="AA40" s="234"/>
      <c r="AB40" s="69"/>
    </row>
    <row r="41" spans="2:31" ht="15.65" customHeight="1" x14ac:dyDescent="0.25">
      <c r="B41" s="6"/>
      <c r="C41" s="36"/>
      <c r="D41" s="6"/>
      <c r="E41" s="62"/>
      <c r="F41" s="70"/>
      <c r="G41" s="71"/>
      <c r="H41" s="71"/>
      <c r="I41" s="71"/>
      <c r="J41" s="71"/>
      <c r="K41" s="71"/>
      <c r="L41" s="71"/>
      <c r="M41" s="71"/>
      <c r="N41" s="6"/>
      <c r="O41" s="6"/>
      <c r="P41" s="6"/>
      <c r="Q41" s="6"/>
      <c r="R41" s="6"/>
      <c r="S41" s="6"/>
      <c r="T41" s="6"/>
      <c r="U41" s="6"/>
      <c r="V41" s="6"/>
      <c r="W41" s="36"/>
      <c r="X41" s="6"/>
      <c r="Y41" s="6"/>
      <c r="Z41" s="6"/>
      <c r="AA41" s="6"/>
      <c r="AB41" s="6"/>
    </row>
    <row r="42" spans="2:31" ht="15.65" customHeight="1" x14ac:dyDescent="0.25">
      <c r="B42" s="62" t="s">
        <v>22</v>
      </c>
      <c r="C42" s="36"/>
      <c r="D42" s="6"/>
      <c r="E42" s="36"/>
      <c r="F42" s="6"/>
      <c r="G42" s="72" t="s">
        <v>2</v>
      </c>
      <c r="H42" s="66" t="s">
        <v>660</v>
      </c>
      <c r="I42" s="73"/>
      <c r="J42" s="73"/>
      <c r="K42" s="73"/>
      <c r="L42" s="73"/>
      <c r="M42" s="73"/>
      <c r="N42" s="68"/>
      <c r="O42" s="68"/>
      <c r="P42" s="6"/>
      <c r="Q42" s="62" t="s">
        <v>651</v>
      </c>
      <c r="R42" s="6"/>
      <c r="S42" s="6"/>
      <c r="T42" s="6"/>
      <c r="U42" s="6"/>
      <c r="V42" s="6"/>
      <c r="W42" s="36" t="s">
        <v>2</v>
      </c>
      <c r="X42" s="234"/>
      <c r="Y42" s="234"/>
      <c r="Z42" s="234"/>
      <c r="AA42" s="234"/>
      <c r="AB42" s="64"/>
    </row>
    <row r="43" spans="2:31" ht="15.65" customHeight="1" x14ac:dyDescent="0.25">
      <c r="B43" s="6"/>
      <c r="C43" s="72"/>
      <c r="D43" s="6"/>
      <c r="E43" s="62"/>
      <c r="F43" s="70"/>
      <c r="G43" s="74"/>
      <c r="H43" s="74"/>
      <c r="I43" s="74"/>
      <c r="J43" s="74"/>
      <c r="K43" s="74"/>
      <c r="L43" s="74"/>
      <c r="M43" s="74"/>
      <c r="N43" s="6"/>
      <c r="O43" s="6"/>
      <c r="P43" s="6"/>
      <c r="Q43" s="6"/>
      <c r="R43" s="6"/>
      <c r="S43" s="6"/>
      <c r="T43" s="6"/>
      <c r="U43" s="6"/>
      <c r="V43" s="6"/>
      <c r="W43" s="36"/>
      <c r="X43" s="6"/>
      <c r="Y43" s="6"/>
      <c r="Z43" s="6"/>
      <c r="AA43" s="6"/>
      <c r="AB43" s="6"/>
    </row>
    <row r="44" spans="2:31" ht="15.65" customHeight="1" x14ac:dyDescent="0.25">
      <c r="B44" s="62" t="s">
        <v>650</v>
      </c>
      <c r="C44" s="72"/>
      <c r="D44" s="6"/>
      <c r="E44" s="72"/>
      <c r="F44" s="6"/>
      <c r="G44" s="72" t="s">
        <v>2</v>
      </c>
      <c r="H44" s="236" t="s">
        <v>663</v>
      </c>
      <c r="I44" s="237"/>
      <c r="J44" s="237"/>
      <c r="K44" s="237"/>
      <c r="L44" s="36"/>
      <c r="M44" s="21"/>
      <c r="N44" s="6"/>
      <c r="O44" s="6"/>
      <c r="P44" s="6"/>
      <c r="Q44" s="62" t="s">
        <v>652</v>
      </c>
      <c r="R44" s="6"/>
      <c r="S44" s="6"/>
      <c r="T44" s="6"/>
      <c r="U44" s="6"/>
      <c r="V44" s="6"/>
      <c r="W44" s="36" t="s">
        <v>2</v>
      </c>
      <c r="X44" s="235"/>
      <c r="Y44" s="235"/>
      <c r="Z44" s="235"/>
      <c r="AA44" s="235"/>
      <c r="AB44" s="64"/>
    </row>
    <row r="45" spans="2:31" ht="15.65" customHeight="1" x14ac:dyDescent="0.25">
      <c r="B45" s="62"/>
      <c r="C45" s="62"/>
      <c r="D45" s="62"/>
      <c r="E45" s="62"/>
      <c r="F45" s="70"/>
      <c r="G45" s="246"/>
      <c r="H45" s="246"/>
      <c r="I45" s="246"/>
      <c r="J45" s="246"/>
      <c r="K45" s="246"/>
      <c r="L45" s="246"/>
      <c r="M45" s="246"/>
      <c r="N45" s="6"/>
      <c r="O45" s="6"/>
      <c r="P45" s="6"/>
      <c r="Q45" s="6"/>
      <c r="R45" s="6"/>
      <c r="S45" s="6"/>
      <c r="T45" s="75"/>
      <c r="U45" s="244"/>
      <c r="V45" s="244"/>
      <c r="W45" s="244"/>
      <c r="X45" s="244"/>
      <c r="Y45" s="244"/>
      <c r="Z45" s="244"/>
      <c r="AA45" s="244"/>
      <c r="AB45" s="6"/>
    </row>
    <row r="46" spans="2:31" ht="15.65" customHeight="1" x14ac:dyDescent="0.25">
      <c r="B46" s="240" t="s">
        <v>23</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6"/>
      <c r="AD46" s="6"/>
      <c r="AE46" s="6"/>
    </row>
    <row r="47" spans="2:31" ht="16.399999999999999" customHeight="1" thickBot="1" x14ac:dyDescent="0.3">
      <c r="B47" s="62"/>
      <c r="C47" s="62"/>
      <c r="D47" s="62"/>
      <c r="E47" s="62"/>
      <c r="F47" s="62"/>
      <c r="G47" s="62"/>
      <c r="H47" s="62"/>
      <c r="I47" s="6"/>
      <c r="J47" s="6"/>
      <c r="K47" s="6"/>
      <c r="L47" s="6"/>
      <c r="M47" s="6"/>
      <c r="N47" s="6"/>
      <c r="O47" s="6"/>
      <c r="P47" s="6"/>
      <c r="Q47" s="6"/>
      <c r="R47" s="6"/>
      <c r="S47" s="6"/>
      <c r="T47" s="70"/>
      <c r="U47" s="244"/>
      <c r="V47" s="244"/>
      <c r="W47" s="244"/>
      <c r="X47" s="244"/>
      <c r="Y47" s="244"/>
      <c r="Z47" s="244"/>
      <c r="AA47" s="244"/>
      <c r="AB47" s="6"/>
      <c r="AC47" s="6"/>
      <c r="AD47" s="6"/>
      <c r="AE47" s="6"/>
    </row>
    <row r="48" spans="2:31" ht="16.399999999999999" customHeight="1" thickBot="1" x14ac:dyDescent="0.3">
      <c r="B48" s="62"/>
      <c r="C48" s="62"/>
      <c r="D48" s="62"/>
      <c r="E48" s="62"/>
      <c r="F48" s="76"/>
      <c r="G48" s="62" t="s">
        <v>24</v>
      </c>
      <c r="H48" s="6"/>
      <c r="I48" s="6"/>
      <c r="J48" s="6"/>
      <c r="K48" s="6"/>
      <c r="L48" s="6"/>
      <c r="M48" s="6"/>
      <c r="N48" s="6"/>
      <c r="O48" s="6"/>
      <c r="P48" s="6"/>
      <c r="Q48" s="77"/>
      <c r="R48" s="62" t="s">
        <v>25</v>
      </c>
      <c r="S48" s="6"/>
      <c r="T48" s="70"/>
      <c r="U48" s="78"/>
      <c r="V48" s="78"/>
      <c r="W48" s="78"/>
      <c r="X48" s="78"/>
      <c r="Y48" s="78"/>
      <c r="Z48" s="78"/>
      <c r="AA48" s="79"/>
      <c r="AB48" s="63" t="s">
        <v>26</v>
      </c>
      <c r="AC48" s="6"/>
      <c r="AD48" s="6"/>
      <c r="AE48" s="6"/>
    </row>
    <row r="49" spans="2:31" ht="16.399999999999999" customHeight="1" x14ac:dyDescent="0.25">
      <c r="B49" s="62"/>
      <c r="C49" s="62"/>
      <c r="D49" s="62"/>
      <c r="E49" s="62"/>
      <c r="F49" s="62"/>
      <c r="G49" s="62"/>
      <c r="H49" s="6"/>
      <c r="I49" s="6"/>
      <c r="J49" s="6"/>
      <c r="K49" s="6"/>
      <c r="L49" s="6"/>
      <c r="M49" s="6"/>
      <c r="N49" s="6"/>
      <c r="O49" s="6"/>
      <c r="P49" s="6"/>
      <c r="Q49" s="6"/>
      <c r="R49" s="62"/>
      <c r="S49" s="6"/>
      <c r="T49" s="70"/>
      <c r="U49" s="78"/>
      <c r="V49" s="78"/>
      <c r="W49" s="78"/>
      <c r="X49" s="78"/>
      <c r="Y49" s="78"/>
      <c r="Z49" s="78"/>
      <c r="AA49" s="78"/>
      <c r="AB49" s="63"/>
      <c r="AC49" s="6"/>
      <c r="AD49" s="6"/>
      <c r="AE49" s="6"/>
    </row>
    <row r="50" spans="2:31" ht="16.399999999999999" customHeight="1" x14ac:dyDescent="0.25">
      <c r="B50" s="80"/>
      <c r="C50" s="81"/>
      <c r="D50" s="81"/>
      <c r="E50" s="81"/>
      <c r="F50" s="81"/>
      <c r="G50" s="81"/>
      <c r="H50" s="82"/>
      <c r="I50" s="82"/>
      <c r="J50" s="82"/>
      <c r="K50" s="82"/>
      <c r="L50" s="82"/>
      <c r="M50" s="82"/>
      <c r="N50" s="82"/>
      <c r="O50" s="82"/>
      <c r="P50" s="82"/>
      <c r="Q50" s="82"/>
      <c r="R50" s="81"/>
      <c r="S50" s="82"/>
      <c r="T50" s="83"/>
      <c r="U50" s="84"/>
      <c r="V50" s="84"/>
      <c r="W50" s="84"/>
      <c r="X50" s="84"/>
      <c r="Y50" s="84"/>
      <c r="Z50" s="84"/>
      <c r="AA50" s="84"/>
      <c r="AB50" s="85"/>
      <c r="AC50" s="6"/>
      <c r="AD50" s="6"/>
      <c r="AE50" s="6"/>
    </row>
    <row r="51" spans="2:31" ht="16.399999999999999" customHeight="1" x14ac:dyDescent="0.25">
      <c r="B51" s="86"/>
      <c r="C51" s="62"/>
      <c r="D51" s="62"/>
      <c r="E51" s="62"/>
      <c r="F51" s="62"/>
      <c r="G51" s="62"/>
      <c r="H51" s="6"/>
      <c r="I51" s="6"/>
      <c r="J51" s="6"/>
      <c r="K51" s="6"/>
      <c r="L51" s="6"/>
      <c r="M51" s="6"/>
      <c r="N51" s="6"/>
      <c r="O51" s="6"/>
      <c r="P51" s="6"/>
      <c r="Q51" s="6"/>
      <c r="R51" s="62"/>
      <c r="S51" s="6"/>
      <c r="T51" s="70"/>
      <c r="U51" s="78"/>
      <c r="V51" s="78"/>
      <c r="W51" s="78"/>
      <c r="X51" s="78"/>
      <c r="Y51" s="78"/>
      <c r="Z51" s="78"/>
      <c r="AA51" s="78"/>
      <c r="AB51" s="87"/>
      <c r="AC51" s="6"/>
      <c r="AD51" s="6"/>
      <c r="AE51" s="6"/>
    </row>
    <row r="52" spans="2:31" ht="16.399999999999999" customHeight="1" x14ac:dyDescent="0.25">
      <c r="B52" s="86"/>
      <c r="C52" s="62"/>
      <c r="D52" s="62"/>
      <c r="E52" s="62"/>
      <c r="F52" s="62"/>
      <c r="G52" s="62"/>
      <c r="H52" s="6"/>
      <c r="I52" s="6"/>
      <c r="J52" s="6"/>
      <c r="K52" s="6"/>
      <c r="L52" s="6"/>
      <c r="M52" s="6"/>
      <c r="N52" s="6"/>
      <c r="O52" s="6"/>
      <c r="P52" s="6"/>
      <c r="Q52" s="6"/>
      <c r="R52" s="62"/>
      <c r="S52" s="6"/>
      <c r="T52" s="70"/>
      <c r="U52" s="78"/>
      <c r="V52" s="78"/>
      <c r="W52" s="78"/>
      <c r="X52" s="78"/>
      <c r="Y52" s="78"/>
      <c r="Z52" s="78"/>
      <c r="AA52" s="78"/>
      <c r="AB52" s="87"/>
      <c r="AC52" s="6"/>
      <c r="AD52" s="6"/>
      <c r="AE52" s="6"/>
    </row>
    <row r="53" spans="2:31" ht="16.399999999999999" customHeight="1" x14ac:dyDescent="0.25">
      <c r="B53" s="86"/>
      <c r="C53" s="62"/>
      <c r="D53" s="62"/>
      <c r="E53" s="62"/>
      <c r="F53" s="62"/>
      <c r="G53" s="62"/>
      <c r="H53" s="6"/>
      <c r="I53" s="6"/>
      <c r="J53" s="6"/>
      <c r="K53" s="6"/>
      <c r="L53" s="6"/>
      <c r="M53" s="6"/>
      <c r="N53" s="6"/>
      <c r="O53" s="6"/>
      <c r="P53" s="6"/>
      <c r="Q53" s="6"/>
      <c r="R53" s="62"/>
      <c r="S53" s="6"/>
      <c r="T53" s="70"/>
      <c r="U53" s="78"/>
      <c r="V53" s="78"/>
      <c r="W53" s="78"/>
      <c r="X53" s="78"/>
      <c r="Y53" s="78"/>
      <c r="Z53" s="78"/>
      <c r="AA53" s="78"/>
      <c r="AB53" s="87"/>
      <c r="AC53" s="6"/>
      <c r="AD53" s="6"/>
      <c r="AE53" s="6"/>
    </row>
    <row r="54" spans="2:31" ht="16.399999999999999" customHeight="1" x14ac:dyDescent="0.25">
      <c r="B54" s="88"/>
      <c r="C54" s="89"/>
      <c r="D54" s="89"/>
      <c r="E54" s="89"/>
      <c r="F54" s="89"/>
      <c r="G54" s="89"/>
      <c r="H54" s="68"/>
      <c r="I54" s="68"/>
      <c r="J54" s="68"/>
      <c r="K54" s="68"/>
      <c r="L54" s="68"/>
      <c r="M54" s="68"/>
      <c r="N54" s="68"/>
      <c r="O54" s="68"/>
      <c r="P54" s="68"/>
      <c r="Q54" s="68"/>
      <c r="R54" s="89"/>
      <c r="S54" s="68"/>
      <c r="T54" s="90"/>
      <c r="U54" s="91"/>
      <c r="V54" s="91"/>
      <c r="W54" s="91"/>
      <c r="X54" s="91"/>
      <c r="Y54" s="91"/>
      <c r="Z54" s="91"/>
      <c r="AA54" s="91"/>
      <c r="AB54" s="92"/>
      <c r="AC54" s="6"/>
      <c r="AD54" s="6"/>
      <c r="AE54" s="6"/>
    </row>
    <row r="55" spans="2:31" ht="16.399999999999999" customHeight="1" x14ac:dyDescent="0.25">
      <c r="B55" s="62"/>
      <c r="C55" s="62"/>
      <c r="D55" s="62"/>
      <c r="E55" s="62"/>
      <c r="F55" s="62"/>
      <c r="G55" s="62"/>
      <c r="H55" s="6"/>
      <c r="I55" s="6"/>
      <c r="J55" s="6"/>
      <c r="K55" s="6"/>
      <c r="L55" s="6"/>
      <c r="M55" s="6"/>
      <c r="N55" s="6"/>
      <c r="O55" s="6"/>
      <c r="P55" s="6"/>
      <c r="Q55" s="6"/>
      <c r="R55" s="62"/>
      <c r="S55" s="6"/>
      <c r="T55" s="70"/>
      <c r="U55" s="78"/>
      <c r="V55" s="78"/>
      <c r="W55" s="78"/>
      <c r="X55" s="78"/>
      <c r="Y55" s="78"/>
      <c r="Z55" s="78"/>
      <c r="AA55" s="78"/>
      <c r="AB55" s="63"/>
      <c r="AC55" s="6"/>
      <c r="AD55" s="6"/>
      <c r="AE55" s="6"/>
    </row>
    <row r="56" spans="2:31" ht="15" customHeight="1" x14ac:dyDescent="0.25">
      <c r="B56" s="240" t="s">
        <v>27</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6"/>
      <c r="AD56" s="6"/>
      <c r="AE56" s="6"/>
    </row>
    <row r="57" spans="2:31" ht="15" customHeight="1" x14ac:dyDescent="0.25">
      <c r="B57" s="6"/>
      <c r="C57" s="6"/>
      <c r="D57" s="6"/>
      <c r="E57" s="6"/>
      <c r="F57" s="6"/>
      <c r="G57" s="6"/>
      <c r="H57" s="6"/>
      <c r="I57" s="6"/>
      <c r="J57" s="6"/>
      <c r="K57" s="6"/>
      <c r="L57" s="6"/>
      <c r="M57" s="6"/>
      <c r="N57" s="93"/>
      <c r="O57" s="6"/>
      <c r="P57" s="70"/>
      <c r="Q57" s="243"/>
      <c r="R57" s="243"/>
      <c r="S57" s="243"/>
      <c r="T57" s="243"/>
      <c r="U57" s="243"/>
      <c r="V57" s="243"/>
      <c r="W57" s="243"/>
      <c r="X57" s="243"/>
      <c r="Y57" s="6"/>
      <c r="Z57" s="6"/>
      <c r="AA57" s="6"/>
      <c r="AB57" s="6"/>
      <c r="AC57" s="6"/>
      <c r="AD57" s="6"/>
      <c r="AE57" s="6"/>
    </row>
    <row r="58" spans="2:31" ht="10.4" customHeight="1" x14ac:dyDescent="0.25">
      <c r="B58" s="6"/>
      <c r="C58" s="6"/>
      <c r="D58" s="6"/>
      <c r="E58" s="6"/>
      <c r="F58" s="6"/>
      <c r="G58" s="6"/>
      <c r="H58" s="6"/>
      <c r="I58" s="6"/>
      <c r="J58" s="6"/>
      <c r="K58" s="6"/>
      <c r="L58" s="6"/>
      <c r="M58" s="70"/>
      <c r="N58" s="6"/>
      <c r="O58" s="6"/>
      <c r="P58" s="6"/>
      <c r="Q58" s="6"/>
      <c r="R58" s="6"/>
      <c r="S58" s="6"/>
      <c r="T58" s="6"/>
      <c r="U58" s="6"/>
      <c r="V58" s="6"/>
      <c r="W58" s="6"/>
      <c r="X58" s="6"/>
      <c r="Y58" s="6"/>
      <c r="Z58" s="6"/>
      <c r="AA58" s="6"/>
      <c r="AB58" s="6"/>
      <c r="AC58" s="6"/>
      <c r="AD58" s="6"/>
      <c r="AE58" s="6"/>
    </row>
    <row r="59" spans="2:31" ht="15" customHeight="1" x14ac:dyDescent="0.25">
      <c r="B59" s="6"/>
      <c r="C59" s="62"/>
      <c r="D59" s="94"/>
      <c r="E59" s="36"/>
      <c r="F59" s="62"/>
      <c r="G59" s="62"/>
      <c r="H59" s="62"/>
      <c r="I59" s="6"/>
      <c r="J59" s="6"/>
      <c r="K59" s="6"/>
      <c r="L59" s="6"/>
      <c r="M59" s="6"/>
      <c r="N59" s="95"/>
      <c r="O59" s="95"/>
      <c r="P59" s="70"/>
      <c r="Q59" s="64"/>
      <c r="R59" s="64"/>
      <c r="S59" s="64"/>
      <c r="T59" s="64"/>
      <c r="U59" s="64"/>
      <c r="V59" s="64"/>
      <c r="W59" s="64"/>
      <c r="X59" s="64"/>
      <c r="Y59" s="6"/>
      <c r="Z59" s="6"/>
      <c r="AA59" s="6"/>
      <c r="AB59" s="6"/>
      <c r="AC59" s="6"/>
      <c r="AD59" s="6"/>
      <c r="AE59" s="6"/>
    </row>
    <row r="60" spans="2:31" ht="10.4" customHeight="1" x14ac:dyDescent="0.25">
      <c r="B60" s="6"/>
      <c r="C60" s="62"/>
      <c r="D60" s="94"/>
      <c r="E60" s="36"/>
      <c r="F60" s="62"/>
      <c r="G60" s="62"/>
      <c r="H60" s="62"/>
      <c r="I60" s="6"/>
      <c r="J60" s="6"/>
      <c r="K60" s="6"/>
      <c r="L60" s="6"/>
      <c r="M60" s="70"/>
      <c r="N60" s="6"/>
      <c r="O60" s="6"/>
      <c r="P60" s="6"/>
      <c r="Q60" s="6"/>
      <c r="R60" s="6"/>
      <c r="S60" s="6"/>
      <c r="T60" s="6"/>
      <c r="U60" s="6"/>
      <c r="V60" s="6"/>
      <c r="W60" s="6"/>
      <c r="X60" s="6"/>
      <c r="Y60" s="6"/>
      <c r="Z60" s="6"/>
      <c r="AA60" s="6"/>
      <c r="AB60" s="6"/>
      <c r="AC60" s="6"/>
      <c r="AD60" s="6"/>
      <c r="AE60" s="6"/>
    </row>
    <row r="61" spans="2:31" ht="15" customHeight="1" x14ac:dyDescent="0.25">
      <c r="B61" s="6"/>
      <c r="C61" s="233" t="s">
        <v>28</v>
      </c>
      <c r="D61" s="233"/>
      <c r="E61" s="233"/>
      <c r="F61" s="233"/>
      <c r="G61" s="62"/>
      <c r="H61" s="62"/>
      <c r="I61" s="6"/>
      <c r="J61" s="6"/>
      <c r="K61" s="233" t="s">
        <v>30</v>
      </c>
      <c r="L61" s="233"/>
      <c r="M61" s="233"/>
      <c r="N61" s="233"/>
      <c r="O61" s="62"/>
      <c r="P61" s="62"/>
      <c r="Q61" s="62"/>
      <c r="R61" s="6"/>
      <c r="S61" s="233"/>
      <c r="T61" s="233"/>
      <c r="U61" s="233"/>
      <c r="V61" s="233"/>
      <c r="W61" s="233"/>
      <c r="X61" s="233"/>
      <c r="Y61" s="62"/>
      <c r="Z61" s="6"/>
      <c r="AA61" s="62"/>
      <c r="AB61" s="36" t="s">
        <v>31</v>
      </c>
      <c r="AC61" s="62"/>
      <c r="AD61" s="62"/>
      <c r="AE61" s="62"/>
    </row>
    <row r="62" spans="2:31" ht="15" customHeight="1" x14ac:dyDescent="0.25">
      <c r="B62" s="6"/>
      <c r="C62" s="62"/>
      <c r="D62" s="94"/>
      <c r="E62" s="36"/>
      <c r="F62" s="62"/>
      <c r="G62" s="62"/>
      <c r="H62" s="62"/>
      <c r="I62" s="6"/>
      <c r="J62" s="6"/>
      <c r="K62" s="62"/>
      <c r="L62" s="94"/>
      <c r="M62" s="36"/>
      <c r="N62" s="62"/>
      <c r="O62" s="62"/>
      <c r="P62" s="62"/>
      <c r="Q62" s="62"/>
      <c r="R62" s="6"/>
      <c r="S62" s="62"/>
      <c r="T62" s="94"/>
      <c r="U62" s="36"/>
      <c r="V62" s="62"/>
      <c r="W62" s="62"/>
      <c r="X62" s="36"/>
      <c r="Y62" s="62"/>
      <c r="Z62" s="6"/>
      <c r="AA62" s="62"/>
      <c r="AB62" s="94"/>
      <c r="AC62" s="36"/>
      <c r="AD62" s="62"/>
      <c r="AE62" s="62"/>
    </row>
    <row r="63" spans="2:31" ht="15" customHeight="1" x14ac:dyDescent="0.25">
      <c r="B63" s="6"/>
      <c r="C63" s="96"/>
      <c r="D63" s="96"/>
      <c r="E63" s="96"/>
      <c r="F63" s="96"/>
      <c r="G63" s="96"/>
      <c r="H63" s="96"/>
      <c r="I63" s="96"/>
      <c r="J63" s="6"/>
      <c r="K63" s="96"/>
      <c r="L63" s="96"/>
      <c r="M63" s="96"/>
      <c r="N63" s="96"/>
      <c r="O63" s="96"/>
      <c r="P63" s="96"/>
      <c r="Q63" s="96"/>
      <c r="R63" s="6"/>
      <c r="S63" s="96"/>
      <c r="T63" s="96"/>
      <c r="U63" s="96"/>
      <c r="V63" s="96"/>
      <c r="W63" s="96"/>
      <c r="X63" s="96"/>
      <c r="Y63" s="96"/>
      <c r="Z63" s="6"/>
      <c r="AA63" s="96"/>
      <c r="AB63" s="96"/>
      <c r="AC63" s="96"/>
      <c r="AD63" s="96"/>
      <c r="AE63" s="96"/>
    </row>
    <row r="64" spans="2:31" ht="15" customHeight="1" x14ac:dyDescent="0.25">
      <c r="B64" s="62"/>
      <c r="C64" s="62"/>
      <c r="D64"/>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row>
    <row r="65" spans="2:31" ht="15" customHeight="1" x14ac:dyDescent="0.25">
      <c r="B65" s="62"/>
      <c r="C65" s="62"/>
      <c r="D65" s="62"/>
      <c r="E65"/>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row>
    <row r="66" spans="2:31" ht="15" customHeight="1" x14ac:dyDescent="0.25">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row>
    <row r="67" spans="2:31" ht="15" customHeight="1" x14ac:dyDescent="0.25">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row>
    <row r="68" spans="2:31" ht="15" customHeight="1" x14ac:dyDescent="0.25">
      <c r="B68" s="233" t="s">
        <v>646</v>
      </c>
      <c r="C68" s="233"/>
      <c r="D68" s="233"/>
      <c r="E68" s="233"/>
      <c r="F68" s="233"/>
      <c r="G68" s="233"/>
      <c r="H68" s="36"/>
      <c r="I68" s="36"/>
      <c r="J68" s="233" t="s">
        <v>645</v>
      </c>
      <c r="K68" s="233"/>
      <c r="L68" s="233"/>
      <c r="M68" s="233"/>
      <c r="N68" s="233"/>
      <c r="O68" s="233"/>
      <c r="P68" s="62"/>
      <c r="Q68" s="62"/>
      <c r="R68" s="233"/>
      <c r="S68" s="233"/>
      <c r="T68" s="233"/>
      <c r="U68" s="233"/>
      <c r="V68" s="233"/>
      <c r="W68" s="233"/>
      <c r="X68" s="233"/>
      <c r="Y68" s="233"/>
      <c r="Z68" s="62"/>
      <c r="AA68" s="62"/>
      <c r="AB68" s="36" t="s">
        <v>29</v>
      </c>
      <c r="AC68" s="62"/>
      <c r="AD68" s="62"/>
      <c r="AE68" s="62"/>
    </row>
    <row r="69" spans="2:31" ht="15" customHeight="1" x14ac:dyDescent="0.25">
      <c r="B69" s="233" t="s">
        <v>643</v>
      </c>
      <c r="C69" s="233"/>
      <c r="D69" s="233"/>
      <c r="E69" s="233"/>
      <c r="F69" s="233"/>
      <c r="G69" s="233"/>
      <c r="H69" s="97"/>
      <c r="I69" s="233" t="s">
        <v>644</v>
      </c>
      <c r="J69" s="233"/>
      <c r="K69" s="233"/>
      <c r="L69" s="233"/>
      <c r="M69" s="233"/>
      <c r="N69" s="233"/>
      <c r="O69" s="233"/>
      <c r="P69" s="233"/>
      <c r="Q69" s="62"/>
      <c r="R69" s="233"/>
      <c r="S69" s="233"/>
      <c r="T69" s="233"/>
      <c r="U69" s="233"/>
      <c r="V69" s="233"/>
      <c r="W69" s="233"/>
      <c r="X69" s="233"/>
      <c r="Y69" s="233"/>
      <c r="Z69" s="6"/>
      <c r="AA69" s="62"/>
      <c r="AB69" s="36" t="str">
        <f>G7</f>
        <v>SANY INDONESIA</v>
      </c>
      <c r="AC69" s="62"/>
      <c r="AD69" s="62"/>
      <c r="AE69" s="62"/>
    </row>
    <row r="70" spans="2:31" ht="15" customHeight="1" x14ac:dyDescent="0.25">
      <c r="D70" s="9"/>
      <c r="E70" s="7"/>
      <c r="H70" s="9"/>
      <c r="I70" s="9"/>
      <c r="J70" s="9"/>
      <c r="K70" s="9"/>
      <c r="L70" s="9"/>
      <c r="M70" s="9"/>
      <c r="N70" s="7"/>
      <c r="O70" s="9"/>
      <c r="P70" s="9"/>
      <c r="Q70" s="9"/>
      <c r="R70" s="9"/>
      <c r="S70" s="9"/>
      <c r="T70" s="9"/>
      <c r="W70" s="7"/>
      <c r="X70" s="9"/>
      <c r="Y70" s="9"/>
      <c r="Z70" s="9"/>
      <c r="AA70" s="9"/>
      <c r="AB70" s="9"/>
    </row>
    <row r="71" spans="2:31" ht="15" customHeight="1" x14ac:dyDescent="0.25"/>
    <row r="72" spans="2:31" ht="15" customHeight="1" x14ac:dyDescent="0.25"/>
    <row r="73" spans="2:31" ht="15" customHeight="1" x14ac:dyDescent="0.25"/>
    <row r="74" spans="2:31" ht="15" customHeight="1" x14ac:dyDescent="0.25"/>
    <row r="75" spans="2:31" ht="15" customHeight="1" x14ac:dyDescent="0.25"/>
    <row r="76" spans="2:31" ht="15" customHeight="1" x14ac:dyDescent="0.25"/>
    <row r="77" spans="2:31" ht="15" customHeight="1" x14ac:dyDescent="0.25"/>
    <row r="78" spans="2:31" ht="15" customHeight="1" x14ac:dyDescent="0.25"/>
    <row r="79" spans="2:31" ht="15" customHeight="1" x14ac:dyDescent="0.25"/>
    <row r="80" spans="2:3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sheetData>
  <mergeCells count="50">
    <mergeCell ref="V17:AA17"/>
    <mergeCell ref="V19:AA19"/>
    <mergeCell ref="B2:AB5"/>
    <mergeCell ref="B7:F7"/>
    <mergeCell ref="G7:Q7"/>
    <mergeCell ref="W22:AB22"/>
    <mergeCell ref="F22:K22"/>
    <mergeCell ref="N22:T22"/>
    <mergeCell ref="F15:K15"/>
    <mergeCell ref="N15:T15"/>
    <mergeCell ref="W15:AB15"/>
    <mergeCell ref="N16:T16"/>
    <mergeCell ref="W16:AB16"/>
    <mergeCell ref="F13:K13"/>
    <mergeCell ref="N13:T13"/>
    <mergeCell ref="F16:K16"/>
    <mergeCell ref="B12:AB12"/>
    <mergeCell ref="F21:M21"/>
    <mergeCell ref="AB1:AC1"/>
    <mergeCell ref="K61:N61"/>
    <mergeCell ref="J68:O68"/>
    <mergeCell ref="B46:AB46"/>
    <mergeCell ref="B56:AB56"/>
    <mergeCell ref="B27:AB27"/>
    <mergeCell ref="B28:AB31"/>
    <mergeCell ref="Q57:X57"/>
    <mergeCell ref="U47:AA47"/>
    <mergeCell ref="B32:AB32"/>
    <mergeCell ref="B33:AB36"/>
    <mergeCell ref="B38:AB38"/>
    <mergeCell ref="G45:M45"/>
    <mergeCell ref="U45:AA45"/>
    <mergeCell ref="S7:W7"/>
    <mergeCell ref="X40:AA40"/>
    <mergeCell ref="X7:AB7"/>
    <mergeCell ref="B69:G69"/>
    <mergeCell ref="B68:G68"/>
    <mergeCell ref="C61:F61"/>
    <mergeCell ref="X42:AA42"/>
    <mergeCell ref="X44:AA44"/>
    <mergeCell ref="S61:X61"/>
    <mergeCell ref="I69:P69"/>
    <mergeCell ref="R69:Y69"/>
    <mergeCell ref="R68:Y68"/>
    <mergeCell ref="H44:K44"/>
    <mergeCell ref="W13:AB13"/>
    <mergeCell ref="F19:M19"/>
    <mergeCell ref="F17:M17"/>
    <mergeCell ref="F23:M23"/>
    <mergeCell ref="V21:AA21"/>
  </mergeCells>
  <hyperlinks>
    <hyperlink ref="W24" r:id="rId1" display="erwin.detika@ppa.co.id" xr:uid="{00000000-0004-0000-0000-000000000000}"/>
  </hyperlinks>
  <printOptions horizontalCentered="1"/>
  <pageMargins left="0.19685039370078741" right="0.19685039370078741" top="0.39370078740157483" bottom="0.39370078740157483" header="0.19685039370078741" footer="0"/>
  <pageSetup paperSize="9" scale="66" orientation="portrait" r:id="rId2"/>
  <headerFooter alignWithMargins="0">
    <oddHeader xml:space="preserve">&amp;L&amp;9 </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C022-BB49-4ECF-8997-3A80B6EE7C3C}">
  <sheetPr>
    <pageSetUpPr fitToPage="1"/>
  </sheetPr>
  <dimension ref="B1:AE98"/>
  <sheetViews>
    <sheetView showGridLines="0" view="pageBreakPreview" zoomScale="56" zoomScaleNormal="75" zoomScaleSheetLayoutView="40" workbookViewId="0">
      <selection activeCell="AB64" sqref="AB64"/>
    </sheetView>
  </sheetViews>
  <sheetFormatPr defaultColWidth="9.1796875" defaultRowHeight="13" x14ac:dyDescent="0.25"/>
  <cols>
    <col min="1" max="3" width="3.81640625" style="1" customWidth="1"/>
    <col min="4" max="4" width="5.1796875" style="1" customWidth="1"/>
    <col min="5" max="7" width="3.81640625" style="1" customWidth="1"/>
    <col min="8" max="8" width="5.1796875" style="1" customWidth="1"/>
    <col min="9" max="12" width="3.81640625" style="1" customWidth="1"/>
    <col min="13" max="13" width="5" style="1" customWidth="1"/>
    <col min="14" max="15" width="3.81640625" style="1" customWidth="1"/>
    <col min="16" max="16" width="4.54296875" style="1" customWidth="1"/>
    <col min="17" max="19" width="3.81640625" style="1" customWidth="1"/>
    <col min="20" max="20" width="4.81640625" style="1" customWidth="1"/>
    <col min="21" max="21" width="5" style="1" customWidth="1"/>
    <col min="22" max="24" width="3.81640625" style="1" customWidth="1"/>
    <col min="25" max="27" width="4.81640625" style="1" customWidth="1"/>
    <col min="28" max="28" width="34" style="1" customWidth="1"/>
    <col min="29" max="108" width="3.81640625" style="1" customWidth="1"/>
    <col min="109" max="16384" width="9.1796875" style="1"/>
  </cols>
  <sheetData>
    <row r="1" spans="2:29" ht="13.5" thickBot="1" x14ac:dyDescent="0.3">
      <c r="AB1" s="239" t="s">
        <v>33</v>
      </c>
      <c r="AC1" s="239"/>
    </row>
    <row r="2" spans="2:29" ht="13.5" thickTop="1" x14ac:dyDescent="0.25">
      <c r="B2" s="250"/>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2"/>
    </row>
    <row r="3" spans="2:29" x14ac:dyDescent="0.25">
      <c r="B3" s="253"/>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5"/>
    </row>
    <row r="4" spans="2:29" x14ac:dyDescent="0.25">
      <c r="B4" s="253"/>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5"/>
    </row>
    <row r="5" spans="2:29" ht="13.5" thickBot="1" x14ac:dyDescent="0.3">
      <c r="B5" s="256"/>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8"/>
    </row>
    <row r="6" spans="2:29" ht="13.5" thickTop="1" x14ac:dyDescent="0.25"/>
    <row r="7" spans="2:29" ht="26.25" customHeight="1" x14ac:dyDescent="0.25">
      <c r="B7" s="247" t="s">
        <v>7</v>
      </c>
      <c r="C7" s="248"/>
      <c r="D7" s="248"/>
      <c r="E7" s="248"/>
      <c r="F7" s="249"/>
      <c r="G7" s="284" t="s">
        <v>647</v>
      </c>
      <c r="H7" s="285"/>
      <c r="I7" s="285"/>
      <c r="J7" s="285"/>
      <c r="K7" s="285"/>
      <c r="L7" s="285"/>
      <c r="M7" s="285"/>
      <c r="N7" s="285"/>
      <c r="O7" s="285"/>
      <c r="P7" s="285"/>
      <c r="Q7" s="286"/>
      <c r="R7" s="2"/>
      <c r="S7" s="247" t="s">
        <v>0</v>
      </c>
      <c r="T7" s="248"/>
      <c r="U7" s="248"/>
      <c r="V7" s="248"/>
      <c r="W7" s="249"/>
      <c r="X7" s="287"/>
      <c r="Y7" s="288"/>
      <c r="Z7" s="288"/>
      <c r="AA7" s="288"/>
      <c r="AB7" s="289"/>
    </row>
    <row r="8" spans="2:29" ht="13.5" thickBot="1" x14ac:dyDescent="0.3">
      <c r="F8" s="3"/>
      <c r="H8" s="3"/>
      <c r="I8" s="3"/>
      <c r="J8" s="3"/>
      <c r="K8" s="3"/>
      <c r="L8" s="3"/>
      <c r="M8" s="3"/>
      <c r="N8" s="3"/>
      <c r="O8" s="3"/>
      <c r="P8" s="3"/>
      <c r="Q8" s="3"/>
    </row>
    <row r="9" spans="2:29" ht="12.75" customHeight="1" x14ac:dyDescent="0.25">
      <c r="B9" s="106"/>
      <c r="C9" s="107"/>
      <c r="D9" s="107"/>
      <c r="E9" s="107"/>
      <c r="F9" s="107"/>
      <c r="G9" s="107"/>
      <c r="H9" s="107"/>
      <c r="I9" s="107"/>
      <c r="J9" s="107"/>
      <c r="K9" s="107"/>
      <c r="L9" s="107"/>
      <c r="M9" s="107"/>
      <c r="N9" s="107"/>
      <c r="O9" s="107"/>
      <c r="P9" s="107"/>
      <c r="Q9" s="105"/>
      <c r="S9" s="276"/>
      <c r="T9" s="277"/>
      <c r="U9" s="277"/>
      <c r="V9" s="277"/>
      <c r="W9" s="277"/>
      <c r="X9" s="277"/>
      <c r="Y9" s="277"/>
      <c r="Z9" s="277"/>
      <c r="AA9" s="277"/>
      <c r="AB9" s="278"/>
    </row>
    <row r="10" spans="2:29" ht="13.4" customHeight="1" x14ac:dyDescent="0.25">
      <c r="B10" s="108"/>
      <c r="C10" s="55"/>
      <c r="D10" s="55"/>
      <c r="E10" s="55"/>
      <c r="F10" s="55"/>
      <c r="G10" s="55"/>
      <c r="H10" s="55"/>
      <c r="I10" s="55"/>
      <c r="J10" s="55"/>
      <c r="K10" s="55"/>
      <c r="L10" s="55"/>
      <c r="M10" s="55"/>
      <c r="N10" s="55"/>
      <c r="O10" s="55"/>
      <c r="P10" s="55"/>
      <c r="Q10" s="109"/>
      <c r="S10" s="279"/>
      <c r="T10" s="254"/>
      <c r="U10" s="254"/>
      <c r="V10" s="254"/>
      <c r="W10" s="254"/>
      <c r="X10" s="254"/>
      <c r="Y10" s="254"/>
      <c r="Z10" s="254"/>
      <c r="AA10" s="254"/>
      <c r="AB10" s="280"/>
    </row>
    <row r="11" spans="2:29" s="6" customFormat="1" ht="5.25" customHeight="1" x14ac:dyDescent="0.25">
      <c r="B11" s="108"/>
      <c r="C11" s="55"/>
      <c r="D11" s="55"/>
      <c r="E11" s="55"/>
      <c r="F11" s="55"/>
      <c r="G11" s="55"/>
      <c r="H11" s="55"/>
      <c r="I11" s="55"/>
      <c r="J11" s="55"/>
      <c r="K11" s="55"/>
      <c r="L11" s="55"/>
      <c r="M11" s="55"/>
      <c r="N11" s="55"/>
      <c r="O11" s="55"/>
      <c r="P11" s="55"/>
      <c r="Q11" s="109"/>
      <c r="R11" s="5"/>
      <c r="S11" s="279"/>
      <c r="T11" s="254"/>
      <c r="U11" s="254"/>
      <c r="V11" s="254"/>
      <c r="W11" s="254"/>
      <c r="X11" s="254"/>
      <c r="Y11" s="254"/>
      <c r="Z11" s="254"/>
      <c r="AA11" s="254"/>
      <c r="AB11" s="280"/>
    </row>
    <row r="12" spans="2:29" s="6" customFormat="1" ht="23.5" x14ac:dyDescent="0.25">
      <c r="B12" s="108"/>
      <c r="C12" s="55"/>
      <c r="D12" s="55"/>
      <c r="E12" s="55"/>
      <c r="F12" s="55"/>
      <c r="G12" s="55"/>
      <c r="H12" s="55"/>
      <c r="I12" s="55"/>
      <c r="J12" s="55"/>
      <c r="K12" s="55"/>
      <c r="L12" s="55"/>
      <c r="M12" s="55"/>
      <c r="N12" s="55"/>
      <c r="O12" s="55"/>
      <c r="P12" s="55"/>
      <c r="Q12" s="109"/>
      <c r="R12" s="98"/>
      <c r="S12" s="279"/>
      <c r="T12" s="254"/>
      <c r="U12" s="254"/>
      <c r="V12" s="254"/>
      <c r="W12" s="254"/>
      <c r="X12" s="254"/>
      <c r="Y12" s="254"/>
      <c r="Z12" s="254"/>
      <c r="AA12" s="254"/>
      <c r="AB12" s="280"/>
    </row>
    <row r="13" spans="2:29" s="6" customFormat="1" ht="15" customHeight="1" x14ac:dyDescent="0.25">
      <c r="B13" s="108"/>
      <c r="C13" s="55"/>
      <c r="D13" s="55"/>
      <c r="E13" s="55"/>
      <c r="F13" s="55"/>
      <c r="G13" s="55"/>
      <c r="H13" s="55"/>
      <c r="I13" s="55"/>
      <c r="J13" s="55"/>
      <c r="K13" s="55"/>
      <c r="L13" s="55"/>
      <c r="M13" s="55"/>
      <c r="N13" s="55"/>
      <c r="O13" s="55"/>
      <c r="P13" s="55"/>
      <c r="Q13" s="109"/>
      <c r="R13" s="99"/>
      <c r="S13" s="279"/>
      <c r="T13" s="254"/>
      <c r="U13" s="254"/>
      <c r="V13" s="254"/>
      <c r="W13" s="254"/>
      <c r="X13" s="254"/>
      <c r="Y13" s="254"/>
      <c r="Z13" s="254"/>
      <c r="AA13" s="254"/>
      <c r="AB13" s="280"/>
    </row>
    <row r="14" spans="2:29" s="6" customFormat="1" ht="15" customHeight="1" x14ac:dyDescent="0.25">
      <c r="B14" s="108"/>
      <c r="C14" s="55"/>
      <c r="D14" s="55"/>
      <c r="E14" s="55"/>
      <c r="F14" s="55"/>
      <c r="G14" s="55"/>
      <c r="H14" s="55"/>
      <c r="I14" s="55"/>
      <c r="J14" s="55"/>
      <c r="K14" s="55"/>
      <c r="L14" s="55"/>
      <c r="M14" s="55"/>
      <c r="N14" s="55"/>
      <c r="O14" s="55"/>
      <c r="P14" s="55"/>
      <c r="Q14" s="109"/>
      <c r="R14" s="99"/>
      <c r="S14" s="279"/>
      <c r="T14" s="254"/>
      <c r="U14" s="254"/>
      <c r="V14" s="254"/>
      <c r="W14" s="254"/>
      <c r="X14" s="254"/>
      <c r="Y14" s="254"/>
      <c r="Z14" s="254"/>
      <c r="AA14" s="254"/>
      <c r="AB14" s="280"/>
    </row>
    <row r="15" spans="2:29" s="6" customFormat="1" ht="15" customHeight="1" x14ac:dyDescent="0.25">
      <c r="B15" s="108"/>
      <c r="C15" s="55"/>
      <c r="D15" s="55"/>
      <c r="E15" s="55"/>
      <c r="F15" s="55"/>
      <c r="G15" s="55"/>
      <c r="H15" s="55"/>
      <c r="I15" s="55"/>
      <c r="J15" s="55"/>
      <c r="K15" s="55"/>
      <c r="L15" s="55"/>
      <c r="M15" s="55"/>
      <c r="N15" s="55"/>
      <c r="O15" s="55"/>
      <c r="P15" s="55"/>
      <c r="Q15" s="109"/>
      <c r="R15" s="99"/>
      <c r="S15" s="279"/>
      <c r="T15" s="254"/>
      <c r="U15" s="254"/>
      <c r="V15" s="254"/>
      <c r="W15" s="254"/>
      <c r="X15" s="254"/>
      <c r="Y15" s="254"/>
      <c r="Z15" s="254"/>
      <c r="AA15" s="254"/>
      <c r="AB15" s="280"/>
    </row>
    <row r="16" spans="2:29" s="6" customFormat="1" ht="15" customHeight="1" x14ac:dyDescent="0.25">
      <c r="B16" s="108"/>
      <c r="C16" s="55"/>
      <c r="D16" s="55"/>
      <c r="E16" s="55"/>
      <c r="F16" s="55"/>
      <c r="G16" s="55"/>
      <c r="H16" s="55"/>
      <c r="I16" s="55"/>
      <c r="J16" s="55"/>
      <c r="K16" s="55"/>
      <c r="L16" s="55"/>
      <c r="M16" s="55"/>
      <c r="N16" s="55"/>
      <c r="O16" s="55"/>
      <c r="P16" s="55"/>
      <c r="Q16" s="109"/>
      <c r="R16" s="99"/>
      <c r="S16" s="279"/>
      <c r="T16" s="254"/>
      <c r="U16" s="254"/>
      <c r="V16" s="254"/>
      <c r="W16" s="254"/>
      <c r="X16" s="254"/>
      <c r="Y16" s="254"/>
      <c r="Z16" s="254"/>
      <c r="AA16" s="254"/>
      <c r="AB16" s="280"/>
    </row>
    <row r="17" spans="2:28" s="6" customFormat="1" ht="15" customHeight="1" x14ac:dyDescent="0.25">
      <c r="B17" s="108"/>
      <c r="C17" s="55"/>
      <c r="D17" s="55"/>
      <c r="E17" s="55"/>
      <c r="F17" s="225"/>
      <c r="G17" s="55"/>
      <c r="H17" s="55"/>
      <c r="I17" s="55"/>
      <c r="J17" s="55"/>
      <c r="K17" s="55"/>
      <c r="L17" s="55"/>
      <c r="M17" s="55"/>
      <c r="N17" s="55"/>
      <c r="O17" s="55"/>
      <c r="P17" s="55"/>
      <c r="Q17" s="109"/>
      <c r="R17" s="99"/>
      <c r="S17" s="279"/>
      <c r="T17" s="254"/>
      <c r="U17" s="254"/>
      <c r="V17" s="254"/>
      <c r="W17" s="254"/>
      <c r="X17" s="254"/>
      <c r="Y17" s="254"/>
      <c r="Z17" s="254"/>
      <c r="AA17" s="254"/>
      <c r="AB17" s="280"/>
    </row>
    <row r="18" spans="2:28" s="6" customFormat="1" ht="15" customHeight="1" x14ac:dyDescent="0.25">
      <c r="B18" s="108"/>
      <c r="C18" s="55"/>
      <c r="D18" s="55"/>
      <c r="E18" s="55"/>
      <c r="F18" s="55"/>
      <c r="G18" s="55"/>
      <c r="H18" s="55"/>
      <c r="I18" s="55"/>
      <c r="J18" s="55"/>
      <c r="K18" s="55"/>
      <c r="L18" s="55"/>
      <c r="M18" s="55"/>
      <c r="N18" s="55"/>
      <c r="O18" s="55"/>
      <c r="P18" s="55"/>
      <c r="Q18" s="109"/>
      <c r="R18" s="99"/>
      <c r="S18" s="279"/>
      <c r="T18" s="254"/>
      <c r="U18" s="254"/>
      <c r="V18" s="254"/>
      <c r="W18" s="254"/>
      <c r="X18" s="254"/>
      <c r="Y18" s="254"/>
      <c r="Z18" s="254"/>
      <c r="AA18" s="254"/>
      <c r="AB18" s="280"/>
    </row>
    <row r="19" spans="2:28" s="6" customFormat="1" ht="15" customHeight="1" x14ac:dyDescent="0.25">
      <c r="B19" s="108"/>
      <c r="C19" s="55"/>
      <c r="D19" s="55"/>
      <c r="E19" s="55"/>
      <c r="F19" s="55" t="s">
        <v>648</v>
      </c>
      <c r="G19" s="55"/>
      <c r="H19" s="55"/>
      <c r="I19" s="55"/>
      <c r="J19" s="55"/>
      <c r="K19" s="55"/>
      <c r="L19" s="55"/>
      <c r="M19" s="55"/>
      <c r="N19" s="55"/>
      <c r="O19" s="55"/>
      <c r="P19" s="55"/>
      <c r="Q19" s="109"/>
      <c r="R19" s="99"/>
      <c r="S19" s="279"/>
      <c r="T19" s="254"/>
      <c r="U19" s="254"/>
      <c r="V19" s="254"/>
      <c r="W19" s="254"/>
      <c r="X19" s="254"/>
      <c r="Y19" s="254"/>
      <c r="Z19" s="254"/>
      <c r="AA19" s="254"/>
      <c r="AB19" s="280"/>
    </row>
    <row r="20" spans="2:28" s="6" customFormat="1" ht="15" customHeight="1" x14ac:dyDescent="0.25">
      <c r="B20" s="108"/>
      <c r="C20" s="55"/>
      <c r="D20" s="55"/>
      <c r="E20" s="55"/>
      <c r="F20" s="55"/>
      <c r="G20" s="55"/>
      <c r="H20" s="55"/>
      <c r="I20" s="55"/>
      <c r="J20" s="55"/>
      <c r="K20" s="55"/>
      <c r="L20" s="55"/>
      <c r="M20" s="55"/>
      <c r="N20" s="55"/>
      <c r="O20" s="55"/>
      <c r="P20" s="55"/>
      <c r="Q20" s="109"/>
      <c r="S20" s="279"/>
      <c r="T20" s="254"/>
      <c r="U20" s="254"/>
      <c r="V20" s="254"/>
      <c r="W20" s="254"/>
      <c r="X20" s="254"/>
      <c r="Y20" s="254"/>
      <c r="Z20" s="254"/>
      <c r="AA20" s="254"/>
      <c r="AB20" s="280"/>
    </row>
    <row r="21" spans="2:28" s="6" customFormat="1" ht="16" thickBot="1" x14ac:dyDescent="0.3">
      <c r="B21" s="110"/>
      <c r="C21" s="111"/>
      <c r="D21" s="111"/>
      <c r="E21" s="111"/>
      <c r="F21" s="111" t="s">
        <v>245</v>
      </c>
      <c r="G21" s="111"/>
      <c r="H21" s="111"/>
      <c r="I21" s="111"/>
      <c r="J21" s="111"/>
      <c r="K21" s="111"/>
      <c r="L21" s="111"/>
      <c r="M21" s="111"/>
      <c r="N21" s="111"/>
      <c r="O21" s="111"/>
      <c r="P21" s="111"/>
      <c r="Q21" s="112"/>
      <c r="R21" s="1"/>
      <c r="S21" s="281"/>
      <c r="T21" s="282"/>
      <c r="U21" s="282"/>
      <c r="V21" s="282"/>
      <c r="W21" s="282"/>
      <c r="X21" s="282"/>
      <c r="Y21" s="282"/>
      <c r="Z21" s="282"/>
      <c r="AA21" s="282"/>
      <c r="AB21" s="283"/>
    </row>
    <row r="22" spans="2:28" s="6" customFormat="1" ht="15.5" x14ac:dyDescent="0.25">
      <c r="B22" s="7"/>
      <c r="C22" s="8"/>
      <c r="E22" s="9"/>
      <c r="F22" s="101"/>
      <c r="G22" s="101"/>
      <c r="H22" s="101"/>
      <c r="I22" s="101"/>
      <c r="J22" s="101"/>
      <c r="K22" s="101"/>
      <c r="L22" s="10"/>
      <c r="M22" s="19"/>
      <c r="N22" s="100"/>
      <c r="O22" s="100"/>
      <c r="P22" s="100"/>
      <c r="Q22" s="100"/>
      <c r="R22" s="100"/>
      <c r="S22" s="100"/>
      <c r="T22" s="100"/>
      <c r="U22" s="20"/>
      <c r="V22" s="19"/>
      <c r="W22" s="11"/>
      <c r="X22" s="11"/>
      <c r="Y22" s="11"/>
      <c r="Z22" s="11"/>
      <c r="AA22" s="11"/>
      <c r="AB22" s="11"/>
    </row>
    <row r="23" spans="2:28" s="6" customFormat="1" ht="18" customHeight="1" x14ac:dyDescent="0.25">
      <c r="B23" s="7"/>
      <c r="C23" s="8"/>
      <c r="E23" s="9"/>
      <c r="F23" s="101"/>
      <c r="G23" s="101"/>
      <c r="H23" s="101"/>
      <c r="I23" s="101"/>
      <c r="J23" s="101"/>
      <c r="K23" s="101"/>
      <c r="L23" s="1"/>
      <c r="M23" s="102"/>
      <c r="N23" s="99"/>
      <c r="O23" s="99"/>
      <c r="P23" s="99"/>
      <c r="Q23" s="103"/>
      <c r="R23" s="99"/>
      <c r="S23" s="99"/>
      <c r="T23" s="99" t="s">
        <v>116</v>
      </c>
      <c r="U23" s="21"/>
      <c r="V23" s="36"/>
      <c r="W23" s="22"/>
      <c r="X23" s="23"/>
      <c r="Y23" s="24"/>
      <c r="Z23" s="24"/>
      <c r="AA23" s="24"/>
      <c r="AB23" s="24"/>
    </row>
    <row r="24" spans="2:28" ht="15.65" customHeight="1" thickBot="1" x14ac:dyDescent="0.3">
      <c r="B24" s="3"/>
      <c r="C24" s="9"/>
      <c r="E24" s="9"/>
      <c r="G24" s="104"/>
      <c r="H24" s="104"/>
      <c r="I24" s="4"/>
      <c r="J24" s="4"/>
      <c r="K24" s="4"/>
      <c r="L24" s="4"/>
      <c r="M24" s="4"/>
      <c r="Q24" s="3"/>
      <c r="W24" s="9"/>
      <c r="X24" s="103"/>
      <c r="Y24" s="103"/>
      <c r="Z24" s="103"/>
      <c r="AA24" s="103"/>
      <c r="AB24" s="103"/>
    </row>
    <row r="25" spans="2:28" ht="15.65" customHeight="1" x14ac:dyDescent="0.25">
      <c r="B25" s="276"/>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8"/>
    </row>
    <row r="26" spans="2:28" ht="15.65" customHeight="1" x14ac:dyDescent="0.25">
      <c r="B26" s="279"/>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80"/>
    </row>
    <row r="27" spans="2:28" ht="15.65" customHeight="1" x14ac:dyDescent="0.25">
      <c r="B27" s="279"/>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80"/>
    </row>
    <row r="28" spans="2:28" ht="15.65" customHeight="1" x14ac:dyDescent="0.25">
      <c r="B28" s="279"/>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80"/>
    </row>
    <row r="29" spans="2:28" ht="16.399999999999999" customHeight="1" x14ac:dyDescent="0.25">
      <c r="B29" s="279"/>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80"/>
    </row>
    <row r="30" spans="2:28" ht="16.399999999999999" customHeight="1" x14ac:dyDescent="0.25">
      <c r="B30" s="279"/>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80"/>
    </row>
    <row r="31" spans="2:28" ht="16.399999999999999" customHeight="1" x14ac:dyDescent="0.25">
      <c r="B31" s="279"/>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80"/>
    </row>
    <row r="32" spans="2:28" ht="16.399999999999999" customHeight="1" x14ac:dyDescent="0.25">
      <c r="B32" s="279"/>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80"/>
    </row>
    <row r="33" spans="2:31" ht="16.399999999999999" customHeight="1" x14ac:dyDescent="0.25">
      <c r="B33" s="279"/>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80"/>
    </row>
    <row r="34" spans="2:31" ht="16.399999999999999" customHeight="1" x14ac:dyDescent="0.25">
      <c r="B34" s="279"/>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80"/>
    </row>
    <row r="35" spans="2:31" ht="16.399999999999999" customHeight="1" x14ac:dyDescent="0.25">
      <c r="B35" s="279"/>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80"/>
    </row>
    <row r="36" spans="2:31" ht="16.399999999999999" customHeight="1" x14ac:dyDescent="0.25">
      <c r="B36" s="279"/>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80"/>
    </row>
    <row r="37" spans="2:31" ht="16.399999999999999" customHeight="1" x14ac:dyDescent="0.25">
      <c r="B37" s="27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80"/>
    </row>
    <row r="38" spans="2:31" ht="15" customHeight="1" x14ac:dyDescent="0.25">
      <c r="B38" s="279"/>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80"/>
    </row>
    <row r="39" spans="2:31" ht="15" customHeight="1" x14ac:dyDescent="0.25">
      <c r="B39" s="279"/>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80"/>
    </row>
    <row r="40" spans="2:31" ht="10.4" customHeight="1" x14ac:dyDescent="0.25">
      <c r="B40" s="279"/>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80"/>
    </row>
    <row r="41" spans="2:31" ht="15" customHeight="1" x14ac:dyDescent="0.25">
      <c r="B41" s="279"/>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80"/>
    </row>
    <row r="42" spans="2:31" ht="10.4" customHeight="1" x14ac:dyDescent="0.25">
      <c r="B42" s="279"/>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80"/>
    </row>
    <row r="43" spans="2:31" ht="15" customHeight="1" x14ac:dyDescent="0.25">
      <c r="B43" s="279"/>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80"/>
      <c r="AC43" s="3"/>
      <c r="AD43" s="3"/>
      <c r="AE43" s="3"/>
    </row>
    <row r="44" spans="2:31" ht="15" customHeight="1" x14ac:dyDescent="0.25">
      <c r="B44" s="279"/>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80"/>
      <c r="AC44" s="9"/>
      <c r="AD44" s="3"/>
      <c r="AE44" s="3"/>
    </row>
    <row r="45" spans="2:31" ht="15" customHeight="1" x14ac:dyDescent="0.25">
      <c r="B45" s="279"/>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80"/>
      <c r="AC45" s="27"/>
      <c r="AD45" s="27"/>
      <c r="AE45" s="27"/>
    </row>
    <row r="46" spans="2:31" ht="15" hidden="1" customHeight="1" x14ac:dyDescent="0.25">
      <c r="B46" s="279"/>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80"/>
      <c r="AC46" s="3"/>
      <c r="AD46" s="3"/>
      <c r="AE46" s="3"/>
    </row>
    <row r="47" spans="2:31" ht="15" hidden="1" customHeight="1" x14ac:dyDescent="0.25">
      <c r="B47" s="279"/>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80"/>
      <c r="AC47" s="3"/>
      <c r="AD47" s="3"/>
      <c r="AE47" s="3"/>
    </row>
    <row r="48" spans="2:31" ht="15" hidden="1" customHeight="1" x14ac:dyDescent="0.25">
      <c r="B48" s="279"/>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80"/>
      <c r="AC48" s="3"/>
      <c r="AD48" s="3"/>
      <c r="AE48" s="3"/>
    </row>
    <row r="49" spans="2:31" ht="15" hidden="1" customHeight="1" x14ac:dyDescent="0.25">
      <c r="B49" s="279"/>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80"/>
      <c r="AC49" s="3"/>
      <c r="AD49" s="3"/>
      <c r="AE49" s="3"/>
    </row>
    <row r="50" spans="2:31" ht="15" hidden="1" customHeight="1" x14ac:dyDescent="0.25">
      <c r="B50" s="279"/>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80"/>
      <c r="AC50" s="3"/>
      <c r="AD50" s="3"/>
      <c r="AE50" s="3"/>
    </row>
    <row r="51" spans="2:31" ht="15" customHeight="1" thickBot="1" x14ac:dyDescent="0.3">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3"/>
      <c r="AC51" s="3"/>
      <c r="AD51" s="3"/>
      <c r="AE51" s="3"/>
    </row>
    <row r="52" spans="2:31" ht="15" customHeight="1" x14ac:dyDescent="0.25">
      <c r="D52" s="9"/>
      <c r="E52" s="7"/>
      <c r="H52" s="9"/>
      <c r="I52" s="9"/>
      <c r="J52" s="9"/>
      <c r="K52" s="9"/>
      <c r="L52" s="9"/>
      <c r="M52" s="9"/>
      <c r="N52" s="7"/>
      <c r="O52" s="9"/>
      <c r="P52" s="9"/>
      <c r="Q52" s="9"/>
      <c r="R52" s="9"/>
      <c r="S52" s="9"/>
      <c r="T52" s="9"/>
      <c r="W52" s="7"/>
      <c r="X52" s="9"/>
      <c r="Y52" s="9"/>
      <c r="Z52" s="9"/>
      <c r="AA52" s="9"/>
      <c r="AB52" s="9"/>
    </row>
    <row r="53" spans="2:31" ht="15" customHeight="1" x14ac:dyDescent="0.25"/>
    <row r="54" spans="2:31" ht="15" customHeight="1" x14ac:dyDescent="0.25"/>
    <row r="55" spans="2:31" ht="15" customHeight="1" x14ac:dyDescent="0.25"/>
    <row r="56" spans="2:31" ht="15" customHeight="1" x14ac:dyDescent="0.25">
      <c r="M56" s="1" t="s">
        <v>658</v>
      </c>
    </row>
    <row r="57" spans="2:31" ht="15" customHeight="1" x14ac:dyDescent="0.25"/>
    <row r="58" spans="2:31" ht="15" customHeight="1" x14ac:dyDescent="0.25"/>
    <row r="59" spans="2:31" ht="15" customHeight="1" x14ac:dyDescent="0.25"/>
    <row r="60" spans="2:31" ht="15" customHeight="1" x14ac:dyDescent="0.25"/>
    <row r="61" spans="2:31" ht="15" customHeight="1" x14ac:dyDescent="0.25"/>
    <row r="62" spans="2:31" ht="15" customHeight="1" x14ac:dyDescent="0.25"/>
    <row r="63" spans="2:31" ht="15" customHeight="1" x14ac:dyDescent="0.25"/>
    <row r="64" spans="2:3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sheetData>
  <mergeCells count="8">
    <mergeCell ref="S9:AB21"/>
    <mergeCell ref="B25:AB51"/>
    <mergeCell ref="AB1:AC1"/>
    <mergeCell ref="B2:AB5"/>
    <mergeCell ref="B7:F7"/>
    <mergeCell ref="G7:Q7"/>
    <mergeCell ref="S7:W7"/>
    <mergeCell ref="X7:AB7"/>
  </mergeCells>
  <printOptions horizontalCentered="1"/>
  <pageMargins left="0.19685039370078741" right="0.19685039370078741" top="0.39370078740157483" bottom="0.39370078740157483" header="0.19685039370078741" footer="0"/>
  <pageSetup paperSize="9" scale="62" orientation="portrait" r:id="rId1"/>
  <headerFooter alignWithMargins="0">
    <oddHeader xml:space="preserve">&amp;L&amp;9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5AAB-A9F0-4FE2-A397-ED8A56B85473}">
  <dimension ref="A1"/>
  <sheetViews>
    <sheetView workbookViewId="0"/>
  </sheetViews>
  <sheetFormatPr defaultRowHeight="12.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2C29-DFD6-4AA3-A080-60801A31AF9C}">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POPULASI</vt:lpstr>
      <vt:lpstr>Form CWR</vt:lpstr>
      <vt:lpstr>Lampiran</vt:lpstr>
      <vt:lpstr>Sheet2</vt:lpstr>
      <vt:lpstr>Sheet1</vt:lpstr>
      <vt:lpstr>'Form CWR'!Print_Area</vt:lpstr>
      <vt:lpstr>Lampiran!Print_Area</vt:lpstr>
      <vt:lpstr>POPULASI!Print_Area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c:creator>
  <cp:lastModifiedBy>SERVICE SWI</cp:lastModifiedBy>
  <cp:lastPrinted>2025-03-27T00:33:23Z</cp:lastPrinted>
  <dcterms:created xsi:type="dcterms:W3CDTF">2017-06-15T02:31:37Z</dcterms:created>
  <dcterms:modified xsi:type="dcterms:W3CDTF">2025-07-10T06:15:16Z</dcterms:modified>
</cp:coreProperties>
</file>