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WARRANTY\DA 25159 INJEKTOR\"/>
    </mc:Choice>
  </mc:AlternateContent>
  <xr:revisionPtr revIDLastSave="0" documentId="8_{2DE52FA4-BBFD-4739-934C-A49729165E10}" xr6:coauthVersionLast="47" xr6:coauthVersionMax="47" xr10:uidLastSave="{00000000-0000-0000-0000-000000000000}"/>
  <bookViews>
    <workbookView xWindow="-108" yWindow="-108" windowWidth="23256" windowHeight="12456" tabRatio="592" firstSheet="1" activeTab="5"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G20" i="3"/>
  <c r="I20" i="2"/>
</calcChain>
</file>

<file path=xl/sharedStrings.xml><?xml version="1.0" encoding="utf-8"?>
<sst xmlns="http://schemas.openxmlformats.org/spreadsheetml/2006/main" count="423" uniqueCount="265">
  <si>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</si>
  <si>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</si>
  <si>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</si>
  <si>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</si>
  <si>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</si>
  <si>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</si>
  <si>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</si>
  <si>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</si>
  <si>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</si>
  <si>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</si>
  <si>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</si>
  <si>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</si>
  <si>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</si>
  <si>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</si>
  <si>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</si>
  <si>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</si>
  <si>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</si>
  <si>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</si>
  <si>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</si>
  <si>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</si>
  <si>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</si>
  <si>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</si>
  <si>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</si>
  <si>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</si>
  <si>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</si>
  <si>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</si>
  <si>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</si>
  <si>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</si>
  <si>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</si>
  <si>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</si>
  <si>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</si>
  <si>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</si>
  <si>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</si>
  <si>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</si>
  <si>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</si>
  <si>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</si>
  <si>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</si>
  <si>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</si>
  <si>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</si>
  <si>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</si>
  <si>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</si>
  <si>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</si>
  <si>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</si>
  <si>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</si>
  <si>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</si>
  <si>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</si>
  <si>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</si>
  <si>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</si>
  <si>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</si>
  <si>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</si>
  <si>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</si>
  <si>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</si>
  <si>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</si>
  <si>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</si>
  <si>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</si>
  <si>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</si>
  <si>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</si>
  <si>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</si>
  <si>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</si>
  <si>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</si>
  <si>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</si>
  <si>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</si>
  <si>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</si>
  <si>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</si>
  <si>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</si>
  <si>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</si>
  <si>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</si>
  <si>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</si>
  <si>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</si>
  <si>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</si>
  <si>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</si>
  <si>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</si>
  <si>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</si>
  <si>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</si>
  <si>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</si>
  <si>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</si>
  <si>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</si>
  <si>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</si>
  <si>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</si>
  <si>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</si>
  <si>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</si>
  <si>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</si>
  <si>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</si>
  <si>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</si>
  <si>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</si>
  <si>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</si>
  <si>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</si>
  <si>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</si>
  <si>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</si>
  <si>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</si>
  <si>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</si>
  <si>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</si>
  <si>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</si>
  <si>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</si>
  <si>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</si>
  <si>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</si>
  <si>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</si>
  <si>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</si>
  <si>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</si>
  <si>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</si>
  <si>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</si>
  <si>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</si>
  <si>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</si>
  <si>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</si>
  <si>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</si>
  <si>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</si>
  <si>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</si>
  <si>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</si>
  <si>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</si>
  <si>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</si>
  <si>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</si>
  <si>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</si>
  <si>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</si>
  <si>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</si>
  <si>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</si>
  <si>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</si>
  <si>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</si>
  <si>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</si>
  <si>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</si>
  <si>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</si>
  <si>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</si>
  <si>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</si>
  <si>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</si>
  <si>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</si>
  <si>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</si>
  <si>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</si>
  <si>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</si>
  <si>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</si>
  <si>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</si>
  <si>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</si>
  <si>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</si>
  <si>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</si>
  <si>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</si>
  <si>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</si>
  <si>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</si>
  <si>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</si>
  <si>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</si>
  <si>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</si>
  <si>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</si>
  <si>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</si>
  <si>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</si>
  <si>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</si>
  <si>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</si>
  <si>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</si>
  <si>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</si>
  <si>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</si>
  <si>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</si>
  <si>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</si>
  <si>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</si>
  <si>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</si>
  <si>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</si>
  <si>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</si>
  <si>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</si>
  <si>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</si>
  <si>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</si>
  <si>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</si>
  <si>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</si>
  <si>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</si>
  <si>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</si>
  <si>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</si>
  <si>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</si>
  <si>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</si>
  <si>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</si>
  <si>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</si>
  <si>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</si>
  <si>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</si>
  <si>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</si>
  <si>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</si>
  <si>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</si>
  <si>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</si>
  <si>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</si>
  <si>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</si>
  <si>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</si>
  <si>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</si>
  <si>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</si>
  <si>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</si>
  <si>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</si>
  <si>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</si>
  <si>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</si>
  <si>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</si>
  <si>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</si>
  <si>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</si>
  <si>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</si>
  <si>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</si>
  <si>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</si>
  <si>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</si>
  <si>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</si>
  <si>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</si>
  <si>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</si>
  <si>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</si>
  <si>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</si>
  <si>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</si>
  <si>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</si>
  <si>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</si>
  <si>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</si>
  <si>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</si>
  <si>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</si>
  <si>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</si>
  <si>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</si>
  <si>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</si>
  <si>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</si>
  <si>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</si>
  <si>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</si>
  <si>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</si>
  <si>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</si>
  <si>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</si>
  <si>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</si>
  <si>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</si>
  <si>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</si>
  <si>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</si>
  <si>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</si>
  <si>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</si>
  <si>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</si>
  <si>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</si>
  <si>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</si>
  <si>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</si>
  <si>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</si>
  <si>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</si>
  <si>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</si>
  <si>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</si>
  <si>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</si>
  <si>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</si>
  <si>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</si>
  <si>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</si>
  <si>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</si>
  <si>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</si>
  <si>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</si>
  <si>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</si>
  <si>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</si>
  <si>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</si>
  <si>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</si>
  <si>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</si>
  <si>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</si>
  <si>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</si>
  <si>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</si>
  <si>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</si>
  <si>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</si>
  <si>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</si>
  <si>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</si>
  <si>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</si>
  <si>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 xml:space="preserve">RESULT : </t>
  </si>
  <si>
    <t>Name : ERFAN FAUZY</t>
  </si>
  <si>
    <t>Millage In : 10343</t>
  </si>
  <si>
    <t>Millage Out : -</t>
  </si>
  <si>
    <t>ERFAN FAUZY</t>
  </si>
  <si>
    <t>Date   : 17 JANUARI 2025</t>
  </si>
  <si>
    <t>NOT OK</t>
  </si>
  <si>
    <t>FUEL SUPLAY UBNORMAL</t>
  </si>
  <si>
    <t>DA 25159</t>
  </si>
  <si>
    <t>MFJ400243PJ002133</t>
  </si>
  <si>
    <t>400.953-D-0140367</t>
  </si>
  <si>
    <t>AXOR 2528 CH</t>
  </si>
  <si>
    <t>64024 /5046</t>
  </si>
  <si>
    <t>SMOOTH RUNNING &gt; 5%</t>
  </si>
  <si>
    <t>CHEK EROR CODE</t>
  </si>
  <si>
    <t>TEST SMOOTH RUNNING</t>
  </si>
  <si>
    <t>NOT OK ( CYLD NO 3 )</t>
  </si>
  <si>
    <t>A4000170921</t>
  </si>
  <si>
    <t>U NOZZLE HOLDER WITH NOZZLE / BS IV</t>
  </si>
  <si>
    <t>PADA TANGGAL 7 AGUSTUS 2025 DA 25159 MASUK SCHEDULE SERVICE 1000H DAN MENDAPATKAN LAPORAN DARI OPERATOR BAHWA UNIT LOW POWER,SETELAH DI LAKUKAN PPM TERDAPAT TEMUAN DI SMOOTH RUNNING CYILINDER NO 3 MELEBIHI STANDART DENGAN HASIL 5.1%,UNTUK MEMASTIKAN KERUSAKAN INJEKTOR DI CHANGE INJEKTOR NO 3 KE NO 4 DAN SMMOTH RUNNING NO 4 JADI MELEBIHI STANDART</t>
  </si>
  <si>
    <t>erfan fauzy</t>
  </si>
  <si>
    <t>REMOVE INSTAL INJEKTOR</t>
  </si>
  <si>
    <t xml:space="preserve"> A4000170921</t>
  </si>
  <si>
    <t xml:space="preserve">NOZZLE </t>
  </si>
  <si>
    <t>REMOVE INSTAL INJECTION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</si>
</sst>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F800]dddd\,\ mmmm\ dd\,\ yyyy"/>
    <numFmt numFmtId="166" formatCode="[$-13809]dd\ mmmm\ yyyy;@"/>
    <numFmt numFmtId="167" formatCode="_(* #,##0.00_);_(* \(#,##0.00\);_(* &quot;-&quot;??_);_(@_)"/>
    <numFmt numFmtId="168" formatCode="dd\ mmm\ yy"/>
  </numFmts>
  <fonts count="57">
    <font>
      <sz val="11"/>
      <color theme="1"/>
      <name val="Calibri"/>
      <family val="2"/>
      <scheme val="minor"/>
    </font>
    <font>
      <b/>
      <sz val="11"/>
      <color theme="0"/>
      <name val="Calibri"/>
      <family val="2"/>
      <scheme val="minor"/>
    </font>
    <font>
      <sz val="10"/>
      <name val="CorpoS"/>
      <family val="2"/>
    </font>
    <font>
      <b/>
      <sz val="10"/>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
      <sz val="10"/>
      <name val="Arial"/>
      <family val="2"/>
    </font>
    <font>
      <b/>
      <sz val="9"/>
      <name val="Tahoma"/>
      <family val="2"/>
    </font>
    <font>
      <b/>
      <sz val="9"/>
      <color theme="1"/>
      <name val="Tahoma"/>
      <family val="2"/>
    </font>
    <font>
      <b/>
      <sz val="9"/>
      <name val="CorpoS"/>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2" borderId="1" applyNumberFormat="0" applyAlignment="0" applyProtection="0"/>
    <xf numFmtId="0" fontId="39" fillId="0" borderId="0" applyNumberFormat="0" applyFill="0" applyBorder="0" applyAlignment="0" applyProtection="0"/>
    <xf numFmtId="0" fontId="53" fillId="0" borderId="0"/>
    <xf numFmtId="167" fontId="53" fillId="0" borderId="0" applyFont="0" applyFill="0" applyBorder="0" applyAlignment="0" applyProtection="0"/>
  </cellStyleXfs>
  <cellXfs count="38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7" xfId="0" applyFont="1" applyBorder="1"/>
    <xf numFmtId="0" fontId="2" fillId="0" borderId="9" xfId="0" applyFont="1" applyBorder="1"/>
    <xf numFmtId="0" fontId="2" fillId="0" borderId="10" xfId="0" applyFont="1" applyBorder="1"/>
    <xf numFmtId="0" fontId="2" fillId="0" borderId="11" xfId="0" applyFont="1" applyBorder="1"/>
    <xf numFmtId="0" fontId="4" fillId="0" borderId="2" xfId="0" applyFont="1" applyBorder="1"/>
    <xf numFmtId="0" fontId="4"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 fillId="0" borderId="5" xfId="0" applyFont="1" applyBorder="1" applyAlignment="1">
      <alignment horizontal="center" vertical="center"/>
    </xf>
    <xf numFmtId="0" fontId="2" fillId="0" borderId="0" xfId="0" applyFont="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wrapText="1"/>
    </xf>
    <xf numFmtId="0" fontId="6" fillId="0" borderId="0" xfId="0" applyFont="1" applyAlignment="1">
      <alignment horizontal="left" vertical="center"/>
    </xf>
    <xf numFmtId="0" fontId="7" fillId="0" borderId="0" xfId="0" applyFont="1"/>
    <xf numFmtId="0" fontId="10" fillId="0" borderId="0" xfId="0" applyFont="1"/>
    <xf numFmtId="0" fontId="14" fillId="0" borderId="0" xfId="0" applyFont="1"/>
    <xf numFmtId="0" fontId="12" fillId="0" borderId="0" xfId="0" applyFont="1"/>
    <xf numFmtId="0" fontId="15" fillId="0" borderId="0" xfId="0" applyFont="1"/>
    <xf numFmtId="0" fontId="13"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0" fillId="0" borderId="0" xfId="0" applyFont="1" applyAlignment="1">
      <alignment horizontal="right"/>
    </xf>
    <xf numFmtId="0" fontId="8" fillId="0" borderId="0" xfId="0" applyFont="1"/>
    <xf numFmtId="0" fontId="20" fillId="0" borderId="0" xfId="0" applyFont="1"/>
    <xf numFmtId="0" fontId="8" fillId="0" borderId="0" xfId="0" applyFont="1" applyAlignment="1">
      <alignment horizontal="right"/>
    </xf>
    <xf numFmtId="0" fontId="21" fillId="0" borderId="0" xfId="0" applyFont="1"/>
    <xf numFmtId="0" fontId="22" fillId="0" borderId="0" xfId="0" applyFont="1"/>
    <xf numFmtId="0" fontId="21" fillId="0" borderId="0" xfId="0" applyFont="1" applyAlignment="1">
      <alignment horizontal="justify" vertical="center" wrapText="1"/>
    </xf>
    <xf numFmtId="0" fontId="23" fillId="0" borderId="0" xfId="0" applyFont="1" applyAlignment="1">
      <alignment vertical="center" wrapText="1"/>
    </xf>
    <xf numFmtId="0" fontId="0" fillId="0" borderId="6" xfId="0" applyBorder="1"/>
    <xf numFmtId="0" fontId="25"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7" fillId="0" borderId="0" xfId="0" applyFont="1" applyAlignment="1">
      <alignment horizontal="left" vertical="top" wrapText="1"/>
    </xf>
    <xf numFmtId="0" fontId="28"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6" fillId="0" borderId="0" xfId="0" applyNumberFormat="1" applyFont="1" applyAlignment="1">
      <alignment vertical="center"/>
    </xf>
    <xf numFmtId="0" fontId="29" fillId="0" borderId="0" xfId="0" applyFont="1" applyAlignment="1">
      <alignment horizontal="left" vertical="center"/>
    </xf>
    <xf numFmtId="0" fontId="11" fillId="0" borderId="0" xfId="0" applyFont="1"/>
    <xf numFmtId="0" fontId="0" fillId="0" borderId="14" xfId="0" applyBorder="1"/>
    <xf numFmtId="0" fontId="18"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8" fillId="7" borderId="30" xfId="0" applyFont="1" applyFill="1" applyBorder="1" applyAlignment="1">
      <alignment horizontal="center" vertical="center" wrapText="1"/>
    </xf>
    <xf numFmtId="0" fontId="16" fillId="0" borderId="32" xfId="0" applyFont="1" applyBorder="1" applyAlignment="1">
      <alignment vertical="center" wrapText="1"/>
    </xf>
    <xf numFmtId="0" fontId="28" fillId="0" borderId="28" xfId="0" applyFont="1" applyBorder="1" applyAlignment="1">
      <alignment horizontal="center"/>
    </xf>
    <xf numFmtId="0" fontId="12" fillId="0" borderId="0" xfId="0" applyFont="1" applyAlignment="1">
      <alignment horizontal="left" vertical="center" wrapText="1"/>
    </xf>
    <xf numFmtId="0" fontId="11" fillId="0" borderId="0" xfId="0" applyFont="1" applyAlignment="1">
      <alignment horizontal="left" vertical="top"/>
    </xf>
    <xf numFmtId="0" fontId="28" fillId="0" borderId="23" xfId="0" applyFont="1" applyBorder="1" applyAlignment="1">
      <alignment horizontal="center"/>
    </xf>
    <xf numFmtId="0" fontId="8" fillId="0" borderId="21" xfId="0" applyFont="1" applyBorder="1"/>
    <xf numFmtId="0" fontId="8" fillId="0" borderId="23" xfId="0" applyFont="1" applyBorder="1"/>
    <xf numFmtId="0" fontId="8" fillId="0" borderId="0" xfId="0" applyFont="1" applyAlignment="1">
      <alignment horizontal="left"/>
    </xf>
    <xf numFmtId="0" fontId="8" fillId="0" borderId="7" xfId="0" applyFont="1" applyBorder="1" applyAlignment="1">
      <alignment horizontal="left"/>
    </xf>
    <xf numFmtId="0" fontId="34" fillId="0" borderId="23" xfId="0" applyFont="1" applyBorder="1" applyAlignment="1">
      <alignment vertical="top" wrapText="1"/>
    </xf>
    <xf numFmtId="0" fontId="8" fillId="0" borderId="23" xfId="0" applyFont="1" applyBorder="1" applyAlignment="1">
      <alignment wrapText="1"/>
    </xf>
    <xf numFmtId="0" fontId="8" fillId="0" borderId="23" xfId="0" applyFont="1" applyBorder="1" applyAlignment="1">
      <alignment horizontal="left" vertical="center"/>
    </xf>
    <xf numFmtId="0" fontId="8" fillId="0" borderId="24" xfId="0" applyFont="1" applyBorder="1"/>
    <xf numFmtId="0" fontId="8" fillId="0" borderId="6" xfId="0" applyFont="1" applyBorder="1"/>
    <xf numFmtId="0" fontId="8"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5" fillId="0" borderId="0" xfId="0" applyFont="1"/>
    <xf numFmtId="0" fontId="36" fillId="0" borderId="0" xfId="0" applyFont="1"/>
    <xf numFmtId="0" fontId="37" fillId="0" borderId="0" xfId="0" applyFont="1"/>
    <xf numFmtId="0" fontId="38" fillId="0" borderId="0" xfId="0" applyFont="1"/>
    <xf numFmtId="0" fontId="15" fillId="0" borderId="0" xfId="0" applyFont="1" applyAlignment="1">
      <alignment horizontal="center"/>
    </xf>
    <xf numFmtId="0" fontId="38" fillId="0" borderId="0" xfId="0" applyFont="1" applyAlignment="1">
      <alignment horizontal="center"/>
    </xf>
    <xf numFmtId="0" fontId="31" fillId="0" borderId="0" xfId="0" applyFont="1" applyAlignment="1">
      <alignment horizontal="center"/>
    </xf>
    <xf numFmtId="0" fontId="28" fillId="0" borderId="0" xfId="0" applyFont="1" applyAlignment="1">
      <alignment horizontal="center"/>
    </xf>
    <xf numFmtId="0" fontId="31" fillId="0" borderId="13" xfId="0" applyFont="1" applyBorder="1" applyAlignment="1">
      <alignment horizontal="center"/>
    </xf>
    <xf numFmtId="0" fontId="28" fillId="0" borderId="21" xfId="0" applyFont="1" applyBorder="1" applyAlignment="1">
      <alignment horizontal="center"/>
    </xf>
    <xf numFmtId="0" fontId="28" fillId="0" borderId="24" xfId="0" applyFont="1" applyBorder="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29" fillId="0" borderId="0" xfId="0" applyFont="1" applyAlignment="1">
      <alignment horizontal="center" vertical="center"/>
    </xf>
    <xf numFmtId="0" fontId="11" fillId="0" borderId="0" xfId="0" applyFont="1" applyAlignment="1">
      <alignment horizontal="center"/>
    </xf>
    <xf numFmtId="0" fontId="39" fillId="0" borderId="0" xfId="2"/>
    <xf numFmtId="0" fontId="39" fillId="0" borderId="15" xfId="2" applyBorder="1"/>
    <xf numFmtId="0" fontId="39" fillId="0" borderId="0" xfId="2" applyAlignment="1">
      <alignment horizontal="center"/>
    </xf>
    <xf numFmtId="20" fontId="41" fillId="0" borderId="0" xfId="0" applyNumberFormat="1" applyFont="1"/>
    <xf numFmtId="0" fontId="22" fillId="9" borderId="15" xfId="0" applyFont="1" applyFill="1" applyBorder="1" applyAlignment="1">
      <alignment horizontal="left" wrapText="1"/>
    </xf>
    <xf numFmtId="0" fontId="38" fillId="9" borderId="15" xfId="0" applyFont="1" applyFill="1" applyBorder="1" applyAlignment="1">
      <alignment horizontal="left" wrapText="1"/>
    </xf>
    <xf numFmtId="0" fontId="38" fillId="0" borderId="0" xfId="0" applyFont="1" applyAlignment="1">
      <alignment horizontal="right"/>
    </xf>
    <xf numFmtId="0" fontId="9" fillId="10" borderId="15" xfId="0" applyFont="1" applyFill="1" applyBorder="1" applyAlignment="1">
      <alignment horizontal="center"/>
    </xf>
    <xf numFmtId="0" fontId="38" fillId="10" borderId="15" xfId="0" applyFont="1" applyFill="1" applyBorder="1" applyAlignment="1">
      <alignment horizontal="center"/>
    </xf>
    <xf numFmtId="0" fontId="2" fillId="10" borderId="15" xfId="0" applyFont="1" applyFill="1" applyBorder="1" applyAlignment="1">
      <alignment horizontal="center"/>
    </xf>
    <xf numFmtId="0" fontId="42" fillId="0" borderId="0" xfId="0" applyFont="1"/>
    <xf numFmtId="0" fontId="43" fillId="0" borderId="0" xfId="0" applyFont="1"/>
    <xf numFmtId="165" fontId="0" fillId="0" borderId="28" xfId="0" applyNumberFormat="1" applyBorder="1"/>
    <xf numFmtId="0" fontId="44" fillId="0" borderId="0" xfId="0" applyFont="1"/>
    <xf numFmtId="0" fontId="41" fillId="3" borderId="0" xfId="0" applyFont="1" applyFill="1"/>
    <xf numFmtId="0" fontId="8" fillId="0" borderId="0" xfId="0" applyFont="1" applyAlignment="1">
      <alignment horizontal="left" vertical="center"/>
    </xf>
    <xf numFmtId="20" fontId="16" fillId="0" borderId="32" xfId="0" applyNumberFormat="1" applyFont="1" applyBorder="1" applyAlignment="1">
      <alignment horizontal="center" vertical="center" wrapText="1"/>
    </xf>
    <xf numFmtId="165" fontId="0" fillId="0" borderId="14" xfId="0" applyNumberFormat="1" applyBorder="1"/>
    <xf numFmtId="0" fontId="16" fillId="0" borderId="33" xfId="0" applyFont="1" applyBorder="1" applyAlignment="1">
      <alignment horizontal="justify" vertical="center" wrapText="1"/>
    </xf>
    <xf numFmtId="0" fontId="2" fillId="0" borderId="34" xfId="0" applyFont="1" applyBorder="1"/>
    <xf numFmtId="0" fontId="40"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5" fillId="0" borderId="9" xfId="0" applyFont="1" applyBorder="1"/>
    <xf numFmtId="0" fontId="2" fillId="0" borderId="32" xfId="0" applyFont="1" applyBorder="1" applyAlignment="1">
      <alignment horizontal="left"/>
    </xf>
    <xf numFmtId="0" fontId="46" fillId="0" borderId="0" xfId="0" applyFont="1"/>
    <xf numFmtId="0" fontId="5" fillId="0" borderId="0" xfId="0" applyFont="1"/>
    <xf numFmtId="0" fontId="2" fillId="0" borderId="32" xfId="0" applyFont="1" applyBorder="1"/>
    <xf numFmtId="0" fontId="46" fillId="0" borderId="13" xfId="0" applyFont="1" applyBorder="1" applyAlignment="1">
      <alignment horizontal="center"/>
    </xf>
    <xf numFmtId="0" fontId="46"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5" fillId="0" borderId="35" xfId="0" applyFont="1" applyBorder="1"/>
    <xf numFmtId="0" fontId="47" fillId="0" borderId="0" xfId="0" applyFont="1"/>
    <xf numFmtId="0" fontId="47" fillId="0" borderId="0" xfId="0" applyFont="1" applyAlignment="1">
      <alignment horizontal="center"/>
    </xf>
    <xf numFmtId="0" fontId="5"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6" fillId="0" borderId="5" xfId="0" applyFont="1" applyBorder="1" applyAlignment="1">
      <alignment horizontal="left" vertical="center"/>
    </xf>
    <xf numFmtId="0" fontId="7" fillId="0" borderId="5" xfId="0" applyFont="1" applyBorder="1"/>
    <xf numFmtId="0" fontId="2" fillId="0" borderId="28" xfId="0" applyFont="1" applyBorder="1"/>
    <xf numFmtId="0" fontId="2" fillId="0" borderId="43" xfId="0" applyFont="1" applyBorder="1"/>
    <xf numFmtId="0" fontId="5" fillId="0" borderId="28" xfId="0" applyFont="1" applyBorder="1" applyAlignment="1">
      <alignment horizontal="center"/>
    </xf>
    <xf numFmtId="0" fontId="5" fillId="0" borderId="43" xfId="0" applyFont="1" applyBorder="1" applyAlignment="1">
      <alignment horizontal="center"/>
    </xf>
    <xf numFmtId="0" fontId="0" fillId="5" borderId="27" xfId="0" applyFill="1" applyBorder="1"/>
    <xf numFmtId="165" fontId="0" fillId="5" borderId="28" xfId="0" applyNumberFormat="1" applyFill="1" applyBorder="1"/>
    <xf numFmtId="0" fontId="2" fillId="0" borderId="15" xfId="0" applyFont="1" applyBorder="1"/>
    <xf numFmtId="0" fontId="49" fillId="10" borderId="15" xfId="0" applyFont="1" applyFill="1" applyBorder="1" applyAlignment="1">
      <alignment horizontal="center"/>
    </xf>
    <xf numFmtId="0" fontId="48" fillId="0" borderId="0" xfId="0" applyFont="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8" fillId="0" borderId="5" xfId="0" applyFont="1" applyBorder="1"/>
    <xf numFmtId="0" fontId="5" fillId="0" borderId="45" xfId="0" applyFont="1" applyBorder="1" applyAlignment="1">
      <alignment horizontal="center"/>
    </xf>
    <xf numFmtId="0" fontId="5"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6" fillId="0" borderId="23" xfId="0" applyFont="1" applyBorder="1"/>
    <xf numFmtId="0" fontId="46" fillId="0" borderId="7" xfId="0" applyFont="1" applyBorder="1"/>
    <xf numFmtId="0" fontId="2" fillId="0" borderId="24" xfId="0" applyFont="1" applyBorder="1"/>
    <xf numFmtId="0" fontId="2" fillId="0" borderId="6" xfId="0" applyFont="1" applyBorder="1"/>
    <xf numFmtId="0" fontId="2" fillId="0" borderId="25" xfId="0" applyFont="1" applyBorder="1"/>
    <xf numFmtId="0" fontId="50" fillId="0" borderId="2" xfId="0" applyFont="1" applyBorder="1"/>
    <xf numFmtId="0" fontId="2" fillId="0" borderId="0" xfId="0" applyFont="1" applyAlignment="1">
      <alignment horizontal="center"/>
    </xf>
    <xf numFmtId="49" fontId="5" fillId="0" borderId="6" xfId="0" applyNumberFormat="1" applyFont="1" applyBorder="1"/>
    <xf numFmtId="0" fontId="5" fillId="0" borderId="8" xfId="0" applyFont="1" applyBorder="1"/>
    <xf numFmtId="0" fontId="51" fillId="0" borderId="13" xfId="0" applyFont="1" applyBorder="1" applyAlignment="1">
      <alignment horizontal="center"/>
    </xf>
    <xf numFmtId="0" fontId="5" fillId="0" borderId="5" xfId="0" applyFont="1" applyBorder="1"/>
    <xf numFmtId="164" fontId="46" fillId="0" borderId="0" xfId="0" applyNumberFormat="1" applyFont="1"/>
    <xf numFmtId="0" fontId="3" fillId="0" borderId="0" xfId="0" applyFont="1" applyAlignment="1">
      <alignment horizontal="left" vertical="top"/>
    </xf>
    <xf numFmtId="0" fontId="54" fillId="0" borderId="0" xfId="3" applyFont="1" applyAlignment="1">
      <alignment horizontal="left" vertical="top"/>
    </xf>
    <xf numFmtId="1" fontId="55" fillId="0" borderId="0" xfId="4" applyNumberFormat="1" applyFont="1" applyFill="1" applyBorder="1" applyAlignment="1">
      <alignment horizontal="left" vertical="top"/>
    </xf>
    <xf numFmtId="0" fontId="56" fillId="0" borderId="0" xfId="0" applyFont="1" applyAlignment="1">
      <alignment horizontal="left" vertical="top"/>
    </xf>
    <xf numFmtId="0" fontId="3" fillId="0" borderId="35" xfId="0" applyFont="1" applyBorder="1" applyAlignment="1">
      <alignment horizontal="left"/>
    </xf>
    <xf numFmtId="168" fontId="55" fillId="0" borderId="0" xfId="4" applyNumberFormat="1" applyFont="1" applyBorder="1" applyAlignment="1">
      <alignment horizontal="left" vertical="top"/>
    </xf>
    <xf numFmtId="0" fontId="5" fillId="0" borderId="10" xfId="0" applyFont="1" applyBorder="1" applyAlignment="1">
      <alignment horizontal="left" vertical="top"/>
    </xf>
    <xf numFmtId="0" fontId="3" fillId="0" borderId="10" xfId="0" applyFont="1" applyBorder="1" applyAlignment="1">
      <alignment horizontal="left" vertical="top"/>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5" fillId="3" borderId="13" xfId="0" applyFont="1" applyFill="1" applyBorder="1" applyAlignment="1">
      <alignment horizontal="center"/>
    </xf>
    <xf numFmtId="0" fontId="5"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8" fillId="0" borderId="15" xfId="0" applyFont="1" applyBorder="1" applyAlignment="1">
      <alignment horizontal="center" vertical="center" wrapText="1"/>
    </xf>
    <xf numFmtId="0" fontId="5" fillId="0" borderId="5" xfId="0" applyFont="1" applyBorder="1" applyAlignment="1">
      <alignment horizontal="center"/>
    </xf>
    <xf numFmtId="0" fontId="5"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5" fillId="0" borderId="0" xfId="0" applyFont="1" applyAlignment="1">
      <alignment horizontal="center" vertical="center"/>
    </xf>
    <xf numFmtId="0" fontId="2" fillId="0" borderId="12" xfId="0" applyFont="1" applyBorder="1" applyAlignment="1">
      <alignment horizontal="center"/>
    </xf>
    <xf numFmtId="0" fontId="5" fillId="3" borderId="13" xfId="0" applyFont="1" applyFill="1" applyBorder="1" applyAlignment="1">
      <alignment horizontal="center" vertical="center"/>
    </xf>
    <xf numFmtId="0" fontId="5" fillId="3" borderId="8" xfId="0" applyFont="1" applyFill="1" applyBorder="1" applyAlignment="1">
      <alignment horizontal="center" vertical="center"/>
    </xf>
    <xf numFmtId="0" fontId="4" fillId="0" borderId="48"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5" fillId="0" borderId="4" xfId="0" applyFont="1" applyBorder="1" applyAlignment="1">
      <alignment horizontal="center" vertical="top" wrapText="1"/>
    </xf>
    <xf numFmtId="0" fontId="5" fillId="0" borderId="46" xfId="0" applyFont="1" applyBorder="1" applyAlignment="1">
      <alignment horizontal="center" vertical="top" wrapText="1"/>
    </xf>
    <xf numFmtId="0" fontId="5" fillId="0" borderId="47" xfId="0" applyFont="1" applyBorder="1" applyAlignment="1">
      <alignment horizontal="center" vertical="top" wrapText="1"/>
    </xf>
    <xf numFmtId="0" fontId="51" fillId="0" borderId="13" xfId="0" applyFont="1" applyBorder="1" applyAlignment="1">
      <alignment horizontal="center"/>
    </xf>
    <xf numFmtId="0" fontId="51" fillId="0" borderId="8" xfId="0" applyFont="1" applyBorder="1" applyAlignment="1">
      <alignment horizontal="center"/>
    </xf>
    <xf numFmtId="0" fontId="51" fillId="0" borderId="14" xfId="0" applyFont="1" applyBorder="1" applyAlignment="1">
      <alignment horizontal="center"/>
    </xf>
    <xf numFmtId="0" fontId="46" fillId="0" borderId="13" xfId="0" applyFont="1" applyBorder="1" applyAlignment="1">
      <alignment horizontal="center"/>
    </xf>
    <xf numFmtId="0" fontId="46" fillId="0" borderId="8" xfId="0" applyFont="1" applyBorder="1" applyAlignment="1">
      <alignment horizontal="center"/>
    </xf>
    <xf numFmtId="0" fontId="46" fillId="0" borderId="14" xfId="0" applyFont="1" applyBorder="1" applyAlignment="1">
      <alignment horizontal="center"/>
    </xf>
    <xf numFmtId="0" fontId="48" fillId="0" borderId="5" xfId="0" applyFont="1" applyBorder="1" applyAlignment="1">
      <alignment horizontal="left" vertical="center"/>
    </xf>
    <xf numFmtId="0" fontId="48" fillId="0" borderId="0" xfId="0" applyFont="1" applyAlignment="1">
      <alignment horizontal="left" vertical="center"/>
    </xf>
    <xf numFmtId="0" fontId="48" fillId="0" borderId="5" xfId="0" applyFont="1" applyBorder="1" applyAlignment="1">
      <alignment horizontal="left" vertical="top"/>
    </xf>
    <xf numFmtId="0" fontId="48" fillId="0" borderId="0" xfId="0" applyFont="1" applyAlignment="1">
      <alignment horizontal="left" vertical="top"/>
    </xf>
    <xf numFmtId="0" fontId="5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3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4"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19" fillId="0" borderId="0" xfId="0" applyFont="1" applyAlignment="1">
      <alignment horizontal="left"/>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2" fillId="0" borderId="0" xfId="0" applyFont="1" applyAlignment="1">
      <alignment horizontal="left" wrapText="1"/>
    </xf>
    <xf numFmtId="0" fontId="16" fillId="0" borderId="0" xfId="0" applyFont="1" applyAlignment="1">
      <alignment horizontal="justify" vertical="center" wrapText="1"/>
    </xf>
    <xf numFmtId="0" fontId="21" fillId="0" borderId="0" xfId="0" applyFont="1" applyAlignment="1">
      <alignment horizontal="justify" vertical="center" wrapText="1"/>
    </xf>
    <xf numFmtId="0" fontId="8" fillId="0" borderId="0" xfId="0" applyFont="1" applyAlignment="1">
      <alignment horizontal="left"/>
    </xf>
    <xf numFmtId="0" fontId="8" fillId="0" borderId="7" xfId="0" applyFont="1" applyBorder="1" applyAlignment="1">
      <alignment horizontal="left"/>
    </xf>
    <xf numFmtId="0" fontId="0" fillId="5" borderId="15" xfId="0" applyFill="1" applyBorder="1" applyAlignment="1">
      <alignment horizontal="center" vertical="center" wrapText="1"/>
    </xf>
    <xf numFmtId="0" fontId="8" fillId="0" borderId="20" xfId="0" applyFont="1" applyBorder="1" applyAlignment="1">
      <alignment horizontal="left"/>
    </xf>
    <xf numFmtId="0" fontId="8" fillId="0" borderId="22" xfId="0" applyFont="1" applyBorder="1" applyAlignment="1">
      <alignment horizontal="left"/>
    </xf>
    <xf numFmtId="14" fontId="8" fillId="0" borderId="0" xfId="0" applyNumberFormat="1" applyFont="1" applyAlignment="1">
      <alignment horizontal="center"/>
    </xf>
    <xf numFmtId="14" fontId="8" fillId="0" borderId="7" xfId="0" applyNumberFormat="1" applyFont="1" applyBorder="1" applyAlignment="1">
      <alignment horizontal="center"/>
    </xf>
    <xf numFmtId="0" fontId="0" fillId="4" borderId="15" xfId="0" applyFill="1" applyBorder="1" applyAlignment="1">
      <alignment horizontal="center"/>
    </xf>
    <xf numFmtId="0" fontId="26" fillId="0" borderId="0" xfId="0" applyFont="1" applyAlignment="1">
      <alignment horizontal="left" vertical="center" wrapText="1"/>
    </xf>
    <xf numFmtId="0" fontId="27"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0" fillId="6" borderId="29" xfId="0" applyFont="1" applyFill="1" applyBorder="1" applyAlignment="1">
      <alignment horizontal="left" vertical="center" wrapText="1"/>
    </xf>
    <xf numFmtId="0" fontId="30"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8" fillId="6" borderId="21"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3" fillId="6" borderId="15" xfId="0" applyFont="1" applyFill="1" applyBorder="1" applyAlignment="1">
      <alignment vertical="center" wrapText="1"/>
    </xf>
    <xf numFmtId="166" fontId="18" fillId="6" borderId="21" xfId="0" applyNumberFormat="1" applyFont="1" applyFill="1" applyBorder="1" applyAlignment="1">
      <alignment horizontal="center" vertical="center" wrapText="1"/>
    </xf>
    <xf numFmtId="166" fontId="18" fillId="6" borderId="20" xfId="0" applyNumberFormat="1" applyFont="1" applyFill="1" applyBorder="1" applyAlignment="1">
      <alignment horizontal="center" vertical="center" wrapText="1"/>
    </xf>
    <xf numFmtId="166" fontId="18" fillId="6" borderId="22" xfId="0" applyNumberFormat="1" applyFont="1" applyFill="1" applyBorder="1" applyAlignment="1">
      <alignment horizontal="center" vertical="center" wrapText="1"/>
    </xf>
    <xf numFmtId="166" fontId="18" fillId="6" borderId="24" xfId="0" applyNumberFormat="1" applyFont="1" applyFill="1" applyBorder="1" applyAlignment="1">
      <alignment horizontal="center" vertical="center" wrapText="1"/>
    </xf>
    <xf numFmtId="166" fontId="18" fillId="6" borderId="6" xfId="0" applyNumberFormat="1" applyFont="1" applyFill="1" applyBorder="1" applyAlignment="1">
      <alignment horizontal="center" vertical="center" wrapText="1"/>
    </xf>
    <xf numFmtId="166" fontId="18" fillId="6" borderId="25" xfId="0" applyNumberFormat="1" applyFont="1" applyFill="1" applyBorder="1" applyAlignment="1">
      <alignment horizontal="center" vertical="center" wrapText="1"/>
    </xf>
    <xf numFmtId="0" fontId="32" fillId="5" borderId="15" xfId="0" applyFont="1" applyFill="1" applyBorder="1" applyAlignment="1">
      <alignment horizontal="left" vertical="center" wrapText="1"/>
    </xf>
    <xf numFmtId="0" fontId="13" fillId="0" borderId="0" xfId="0" applyFont="1" applyAlignment="1">
      <alignment horizontal="center"/>
    </xf>
    <xf numFmtId="0" fontId="24"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1" fillId="0" borderId="15" xfId="0" applyFont="1" applyBorder="1" applyAlignment="1">
      <alignment horizontal="left" vertical="center" wrapText="1"/>
    </xf>
    <xf numFmtId="0" fontId="33" fillId="0" borderId="15" xfId="0" applyFont="1" applyBorder="1" applyAlignment="1">
      <alignment horizontal="left" vertical="center" wrapText="1"/>
    </xf>
    <xf numFmtId="0" fontId="17" fillId="8" borderId="15" xfId="0" applyFont="1" applyFill="1" applyBorder="1" applyAlignment="1">
      <alignment horizontal="left" vertical="center" wrapText="1"/>
    </xf>
    <xf numFmtId="0" fontId="31" fillId="5" borderId="15" xfId="0" applyFont="1" applyFill="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7" fillId="8" borderId="15" xfId="0" applyFont="1" applyFill="1" applyBorder="1" applyAlignment="1">
      <alignment horizontal="center" vertical="center" wrapText="1"/>
    </xf>
    <xf numFmtId="0" fontId="17" fillId="8" borderId="13" xfId="0" applyFont="1" applyFill="1" applyBorder="1" applyAlignment="1">
      <alignment horizontal="left" vertical="center" wrapText="1"/>
    </xf>
    <xf numFmtId="0" fontId="17" fillId="8" borderId="14" xfId="0" applyFont="1" applyFill="1" applyBorder="1" applyAlignment="1">
      <alignment horizontal="left" vertical="center" wrapText="1"/>
    </xf>
    <xf numFmtId="0" fontId="32" fillId="5" borderId="13" xfId="0" applyFont="1" applyFill="1" applyBorder="1" applyAlignment="1">
      <alignment horizontal="left" vertical="center" wrapText="1"/>
    </xf>
    <xf numFmtId="0" fontId="32" fillId="5" borderId="14" xfId="0" applyFont="1" applyFill="1" applyBorder="1" applyAlignment="1">
      <alignment horizontal="left" vertical="center" wrapText="1"/>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cellXfs>
  <cellStyles count="5">
    <cellStyle name="Check Cell" xfId="1" builtinId="23"/>
    <cellStyle name="Comma 2 5" xfId="4" xr:uid="{00000000-0005-0000-0000-000001000000}"/>
    <cellStyle name="Hyperlink" xfId="2" builtinId="8"/>
    <cellStyle name="Normal" xfId="0" builtinId="0"/>
    <cellStyle name="Normal_KPI2001_revisi01 ses.anual meeting"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s>
</file>

<file path=xl/drawings/_rels/drawing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6.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5</xdr:col>
      <xdr:colOff>314349</xdr:colOff>
      <xdr:row>16</xdr:row>
      <xdr:rowOff>127602</xdr:rowOff>
    </xdr:from>
    <xdr:to>
      <xdr:col>6</xdr:col>
      <xdr:colOff>225543</xdr:colOff>
      <xdr:row>18</xdr:row>
      <xdr:rowOff>75269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6322117" y="2894865"/>
          <a:ext cx="240058" cy="300593"/>
        </a:xfrm>
        <a:prstGeom prst="rect">
          <a:avLst/>
        </a:prstGeom>
      </xdr:spPr>
    </xdr:pic>
    <xdr:clientData/>
  </xdr:twoCellAnchor>
  <xdr:twoCellAnchor editAs="oneCell">
    <xdr:from>
      <xdr:col>0</xdr:col>
      <xdr:colOff>129396</xdr:colOff>
      <xdr:row>76</xdr:row>
      <xdr:rowOff>143774</xdr:rowOff>
    </xdr:from>
    <xdr:to>
      <xdr:col>1</xdr:col>
      <xdr:colOff>1459302</xdr:colOff>
      <xdr:row>90</xdr:row>
      <xdr:rowOff>86265</xdr:rowOff>
    </xdr:to>
    <xdr:pic>
      <xdr:nvPicPr>
        <xdr:cNvPr id="9" name="Picture 8">
          <a:extLst>
            <a:ext uri="{FF2B5EF4-FFF2-40B4-BE49-F238E27FC236}">
              <a16:creationId xmlns:a16="http://schemas.microsoft.com/office/drawing/2014/main" id="{70B577A3-5FA6-B84D-2D83-67678619D5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396" y="13701623"/>
          <a:ext cx="1617453" cy="215660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1829351</xdr:colOff>
      <xdr:row>76</xdr:row>
      <xdr:rowOff>126661</xdr:rowOff>
    </xdr:from>
    <xdr:to>
      <xdr:col>2</xdr:col>
      <xdr:colOff>1499286</xdr:colOff>
      <xdr:row>90</xdr:row>
      <xdr:rowOff>79170</xdr:rowOff>
    </xdr:to>
    <xdr:pic>
      <xdr:nvPicPr>
        <xdr:cNvPr id="16" name="Picture 15">
          <a:extLst>
            <a:ext uri="{FF2B5EF4-FFF2-40B4-BE49-F238E27FC236}">
              <a16:creationId xmlns:a16="http://schemas.microsoft.com/office/drawing/2014/main" id="{BA0BB229-5C43-5151-8D15-5559EBE7FC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16338" y="13456713"/>
          <a:ext cx="1619467" cy="21692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146538</xdr:colOff>
      <xdr:row>76</xdr:row>
      <xdr:rowOff>97693</xdr:rowOff>
    </xdr:from>
    <xdr:to>
      <xdr:col>6</xdr:col>
      <xdr:colOff>1162105</xdr:colOff>
      <xdr:row>90</xdr:row>
      <xdr:rowOff>87923</xdr:rowOff>
    </xdr:to>
    <xdr:pic>
      <xdr:nvPicPr>
        <xdr:cNvPr id="19" name="Picture 18">
          <a:extLst>
            <a:ext uri="{FF2B5EF4-FFF2-40B4-BE49-F238E27FC236}">
              <a16:creationId xmlns:a16="http://schemas.microsoft.com/office/drawing/2014/main" id="{1EEBFB4D-210C-0731-F32E-39E14DDD5A9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13303"/>
        <a:stretch>
          <a:fillRect/>
        </a:stretch>
      </xdr:blipFill>
      <xdr:spPr>
        <a:xfrm>
          <a:off x="4161692" y="13393616"/>
          <a:ext cx="3350413" cy="217853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71847</xdr:colOff>
      <xdr:row>76</xdr:row>
      <xdr:rowOff>140231</xdr:rowOff>
    </xdr:from>
    <xdr:to>
      <xdr:col>8</xdr:col>
      <xdr:colOff>383495</xdr:colOff>
      <xdr:row>90</xdr:row>
      <xdr:rowOff>79169</xdr:rowOff>
    </xdr:to>
    <xdr:pic>
      <xdr:nvPicPr>
        <xdr:cNvPr id="22" name="Picture 21">
          <a:extLst>
            <a:ext uri="{FF2B5EF4-FFF2-40B4-BE49-F238E27FC236}">
              <a16:creationId xmlns:a16="http://schemas.microsoft.com/office/drawing/2014/main" id="{1693B9FC-A997-DC4E-F990-047A8443A47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17991"/>
        <a:stretch>
          <a:fillRect/>
        </a:stretch>
      </xdr:blipFill>
      <xdr:spPr>
        <a:xfrm>
          <a:off x="7681951" y="13470283"/>
          <a:ext cx="3458609" cy="215566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864318</xdr:colOff>
      <xdr:row>76</xdr:row>
      <xdr:rowOff>145514</xdr:rowOff>
    </xdr:from>
    <xdr:to>
      <xdr:col>9</xdr:col>
      <xdr:colOff>2523506</xdr:colOff>
      <xdr:row>90</xdr:row>
      <xdr:rowOff>38867</xdr:rowOff>
    </xdr:to>
    <xdr:pic>
      <xdr:nvPicPr>
        <xdr:cNvPr id="31" name="Picture 30">
          <a:extLst>
            <a:ext uri="{FF2B5EF4-FFF2-40B4-BE49-F238E27FC236}">
              <a16:creationId xmlns:a16="http://schemas.microsoft.com/office/drawing/2014/main" id="{BA98FF45-1790-9E88-8E5F-AC99A25E9B87}"/>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7224" t="15361" r="24354" b="15302"/>
        <a:stretch>
          <a:fillRect/>
        </a:stretch>
      </xdr:blipFill>
      <xdr:spPr>
        <a:xfrm rot="5400000">
          <a:off x="12212366" y="12884583"/>
          <a:ext cx="2110080" cy="32920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841169</xdr:colOff>
      <xdr:row>88</xdr:row>
      <xdr:rowOff>49481</xdr:rowOff>
    </xdr:from>
    <xdr:to>
      <xdr:col>2</xdr:col>
      <xdr:colOff>514598</xdr:colOff>
      <xdr:row>90</xdr:row>
      <xdr:rowOff>98962</xdr:rowOff>
    </xdr:to>
    <xdr:sp macro="" textlink="">
      <xdr:nvSpPr>
        <xdr:cNvPr id="32" name="TextBox 31">
          <a:extLst>
            <a:ext uri="{FF2B5EF4-FFF2-40B4-BE49-F238E27FC236}">
              <a16:creationId xmlns:a16="http://schemas.microsoft.com/office/drawing/2014/main" id="{AAC1522B-D1FA-EE22-6305-665D4F242732}"/>
            </a:ext>
          </a:extLst>
        </xdr:cNvPr>
        <xdr:cNvSpPr txBox="1"/>
      </xdr:nvSpPr>
      <xdr:spPr>
        <a:xfrm>
          <a:off x="1128156" y="15279585"/>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UNIT</a:t>
          </a:r>
        </a:p>
      </xdr:txBody>
    </xdr:sp>
    <xdr:clientData/>
  </xdr:twoCellAnchor>
  <xdr:twoCellAnchor>
    <xdr:from>
      <xdr:col>7</xdr:col>
      <xdr:colOff>1419101</xdr:colOff>
      <xdr:row>87</xdr:row>
      <xdr:rowOff>3959</xdr:rowOff>
    </xdr:from>
    <xdr:to>
      <xdr:col>7</xdr:col>
      <xdr:colOff>3042062</xdr:colOff>
      <xdr:row>89</xdr:row>
      <xdr:rowOff>53439</xdr:rowOff>
    </xdr:to>
    <xdr:sp macro="" textlink="">
      <xdr:nvSpPr>
        <xdr:cNvPr id="34" name="TextBox 33">
          <a:extLst>
            <a:ext uri="{FF2B5EF4-FFF2-40B4-BE49-F238E27FC236}">
              <a16:creationId xmlns:a16="http://schemas.microsoft.com/office/drawing/2014/main" id="{0C37D935-02A7-4933-97A7-89B7615CDE02}"/>
            </a:ext>
          </a:extLst>
        </xdr:cNvPr>
        <xdr:cNvSpPr txBox="1"/>
      </xdr:nvSpPr>
      <xdr:spPr>
        <a:xfrm>
          <a:off x="9029205" y="15075725"/>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KM</a:t>
          </a:r>
        </a:p>
      </xdr:txBody>
    </xdr:sp>
    <xdr:clientData/>
  </xdr:twoCellAnchor>
  <xdr:twoCellAnchor>
    <xdr:from>
      <xdr:col>4</xdr:col>
      <xdr:colOff>492826</xdr:colOff>
      <xdr:row>86</xdr:row>
      <xdr:rowOff>126671</xdr:rowOff>
    </xdr:from>
    <xdr:to>
      <xdr:col>6</xdr:col>
      <xdr:colOff>571995</xdr:colOff>
      <xdr:row>89</xdr:row>
      <xdr:rowOff>17814</xdr:rowOff>
    </xdr:to>
    <xdr:sp macro="" textlink="">
      <xdr:nvSpPr>
        <xdr:cNvPr id="42" name="TextBox 41">
          <a:extLst>
            <a:ext uri="{FF2B5EF4-FFF2-40B4-BE49-F238E27FC236}">
              <a16:creationId xmlns:a16="http://schemas.microsoft.com/office/drawing/2014/main" id="{7D238D9F-95FE-4ECC-9302-16EDBCBD6612}"/>
            </a:ext>
          </a:extLst>
        </xdr:cNvPr>
        <xdr:cNvSpPr txBox="1"/>
      </xdr:nvSpPr>
      <xdr:spPr>
        <a:xfrm>
          <a:off x="5282540" y="15040100"/>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HM</a:t>
          </a:r>
        </a:p>
      </xdr:txBody>
    </xdr:sp>
    <xdr:clientData/>
  </xdr:twoCellAnchor>
  <xdr:twoCellAnchor>
    <xdr:from>
      <xdr:col>9</xdr:col>
      <xdr:colOff>249381</xdr:colOff>
      <xdr:row>87</xdr:row>
      <xdr:rowOff>140527</xdr:rowOff>
    </xdr:from>
    <xdr:to>
      <xdr:col>9</xdr:col>
      <xdr:colOff>1872342</xdr:colOff>
      <xdr:row>90</xdr:row>
      <xdr:rowOff>31670</xdr:rowOff>
    </xdr:to>
    <xdr:sp macro="" textlink="">
      <xdr:nvSpPr>
        <xdr:cNvPr id="43" name="TextBox 42">
          <a:extLst>
            <a:ext uri="{FF2B5EF4-FFF2-40B4-BE49-F238E27FC236}">
              <a16:creationId xmlns:a16="http://schemas.microsoft.com/office/drawing/2014/main" id="{092FC276-1792-48D4-B31C-C28B916C0BD0}"/>
            </a:ext>
          </a:extLst>
        </xdr:cNvPr>
        <xdr:cNvSpPr txBox="1"/>
      </xdr:nvSpPr>
      <xdr:spPr>
        <a:xfrm>
          <a:off x="12639303" y="15212293"/>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VIN</a:t>
          </a:r>
        </a:p>
      </xdr:txBody>
    </xdr:sp>
    <xdr:clientData/>
  </xdr:twoCellAnchor>
  <xdr:twoCellAnchor editAs="oneCell">
    <xdr:from>
      <xdr:col>9</xdr:col>
      <xdr:colOff>229477</xdr:colOff>
      <xdr:row>110</xdr:row>
      <xdr:rowOff>10693</xdr:rowOff>
    </xdr:from>
    <xdr:to>
      <xdr:col>9</xdr:col>
      <xdr:colOff>3233854</xdr:colOff>
      <xdr:row>123</xdr:row>
      <xdr:rowOff>100933</xdr:rowOff>
    </xdr:to>
    <xdr:pic>
      <xdr:nvPicPr>
        <xdr:cNvPr id="45" name="Picture 44">
          <a:extLst>
            <a:ext uri="{FF2B5EF4-FFF2-40B4-BE49-F238E27FC236}">
              <a16:creationId xmlns:a16="http://schemas.microsoft.com/office/drawing/2014/main" id="{1DA4B068-44EB-4550-ED5E-CDDB2B7081E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607331" y="18958473"/>
          <a:ext cx="3004377" cy="221826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338890</xdr:colOff>
      <xdr:row>109</xdr:row>
      <xdr:rowOff>159382</xdr:rowOff>
    </xdr:from>
    <xdr:to>
      <xdr:col>7</xdr:col>
      <xdr:colOff>245016</xdr:colOff>
      <xdr:row>123</xdr:row>
      <xdr:rowOff>93545</xdr:rowOff>
    </xdr:to>
    <xdr:pic>
      <xdr:nvPicPr>
        <xdr:cNvPr id="47" name="Picture 46">
          <a:extLst>
            <a:ext uri="{FF2B5EF4-FFF2-40B4-BE49-F238E27FC236}">
              <a16:creationId xmlns:a16="http://schemas.microsoft.com/office/drawing/2014/main" id="{EEC90351-8354-4917-D600-132D418ADE9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50596" y="19007676"/>
          <a:ext cx="3508817" cy="226498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25482</xdr:colOff>
      <xdr:row>109</xdr:row>
      <xdr:rowOff>140713</xdr:rowOff>
    </xdr:from>
    <xdr:to>
      <xdr:col>2</xdr:col>
      <xdr:colOff>1126435</xdr:colOff>
      <xdr:row>123</xdr:row>
      <xdr:rowOff>47965</xdr:rowOff>
    </xdr:to>
    <xdr:pic>
      <xdr:nvPicPr>
        <xdr:cNvPr id="51" name="Picture 50">
          <a:extLst>
            <a:ext uri="{FF2B5EF4-FFF2-40B4-BE49-F238E27FC236}">
              <a16:creationId xmlns:a16="http://schemas.microsoft.com/office/drawing/2014/main" id="{DBFEF87D-7FAC-03B4-2AF2-B787ED87D54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15373" y="18768300"/>
          <a:ext cx="3055649" cy="217668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863543</xdr:colOff>
      <xdr:row>110</xdr:row>
      <xdr:rowOff>42524</xdr:rowOff>
    </xdr:from>
    <xdr:to>
      <xdr:col>8</xdr:col>
      <xdr:colOff>818030</xdr:colOff>
      <xdr:row>123</xdr:row>
      <xdr:rowOff>97958</xdr:rowOff>
    </xdr:to>
    <xdr:pic>
      <xdr:nvPicPr>
        <xdr:cNvPr id="53" name="Picture 52">
          <a:extLst>
            <a:ext uri="{FF2B5EF4-FFF2-40B4-BE49-F238E27FC236}">
              <a16:creationId xmlns:a16="http://schemas.microsoft.com/office/drawing/2014/main" id="{2C7C65FE-6816-902D-113C-DC91B3499D9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477940" y="19053303"/>
          <a:ext cx="3103340" cy="222377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364191</xdr:colOff>
      <xdr:row>123</xdr:row>
      <xdr:rowOff>145676</xdr:rowOff>
    </xdr:from>
    <xdr:to>
      <xdr:col>2</xdr:col>
      <xdr:colOff>862853</xdr:colOff>
      <xdr:row>126</xdr:row>
      <xdr:rowOff>22411</xdr:rowOff>
    </xdr:to>
    <xdr:sp macro="" textlink="">
      <xdr:nvSpPr>
        <xdr:cNvPr id="55" name="TextBox 54">
          <a:extLst>
            <a:ext uri="{FF2B5EF4-FFF2-40B4-BE49-F238E27FC236}">
              <a16:creationId xmlns:a16="http://schemas.microsoft.com/office/drawing/2014/main" id="{1F8A4F81-6E5A-9AEA-BF75-221CA8314D94}"/>
            </a:ext>
          </a:extLst>
        </xdr:cNvPr>
        <xdr:cNvSpPr txBox="1"/>
      </xdr:nvSpPr>
      <xdr:spPr>
        <a:xfrm>
          <a:off x="655544" y="21324794"/>
          <a:ext cx="2448485" cy="36419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solidFill>
                <a:schemeClr val="bg1"/>
              </a:solidFill>
            </a:rPr>
            <a:t>SMOOTH RUNNING CYLINDER</a:t>
          </a:r>
          <a:r>
            <a:rPr lang="en-ID" sz="1100" b="1" baseline="0">
              <a:solidFill>
                <a:schemeClr val="bg1"/>
              </a:solidFill>
            </a:rPr>
            <a:t> NO 3 </a:t>
          </a:r>
          <a:r>
            <a:rPr lang="en-ID" sz="1100" b="1" baseline="0">
              <a:solidFill>
                <a:schemeClr val="accent1"/>
              </a:solidFill>
            </a:rPr>
            <a:t>5%</a:t>
          </a:r>
          <a:endParaRPr lang="en-ID" sz="1100" b="1">
            <a:solidFill>
              <a:schemeClr val="accent1"/>
            </a:solidFill>
          </a:endParaRPr>
        </a:p>
      </xdr:txBody>
    </xdr:sp>
    <xdr:clientData/>
  </xdr:twoCellAnchor>
  <xdr:twoCellAnchor>
    <xdr:from>
      <xdr:col>6</xdr:col>
      <xdr:colOff>506987</xdr:colOff>
      <xdr:row>124</xdr:row>
      <xdr:rowOff>135591</xdr:rowOff>
    </xdr:from>
    <xdr:to>
      <xdr:col>7</xdr:col>
      <xdr:colOff>1923411</xdr:colOff>
      <xdr:row>126</xdr:row>
      <xdr:rowOff>134471</xdr:rowOff>
    </xdr:to>
    <xdr:sp macro="" textlink="">
      <xdr:nvSpPr>
        <xdr:cNvPr id="56" name="TextBox 55">
          <a:extLst>
            <a:ext uri="{FF2B5EF4-FFF2-40B4-BE49-F238E27FC236}">
              <a16:creationId xmlns:a16="http://schemas.microsoft.com/office/drawing/2014/main" id="{02969AD9-6743-4DD6-918D-116361DC0218}"/>
            </a:ext>
          </a:extLst>
        </xdr:cNvPr>
        <xdr:cNvSpPr txBox="1"/>
      </xdr:nvSpPr>
      <xdr:spPr>
        <a:xfrm>
          <a:off x="6853999" y="21570203"/>
          <a:ext cx="2689412" cy="32160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solidFill>
                <a:schemeClr val="bg1"/>
              </a:solidFill>
            </a:rPr>
            <a:t>AFFTER</a:t>
          </a:r>
          <a:r>
            <a:rPr lang="en-ID" sz="1100" b="1" baseline="0">
              <a:solidFill>
                <a:schemeClr val="bg1"/>
              </a:solidFill>
            </a:rPr>
            <a:t> CHANGE INJEKTOR NO 3 KE NO 4 </a:t>
          </a:r>
          <a:endParaRPr lang="en-ID" sz="1100" b="1">
            <a:solidFill>
              <a:schemeClr val="accent1"/>
            </a:solidFill>
          </a:endParaRPr>
        </a:p>
      </xdr:txBody>
    </xdr:sp>
    <xdr:clientData/>
  </xdr:twoCellAnchor>
  <xdr:twoCellAnchor>
    <xdr:from>
      <xdr:col>1</xdr:col>
      <xdr:colOff>11206</xdr:colOff>
      <xdr:row>115</xdr:row>
      <xdr:rowOff>123265</xdr:rowOff>
    </xdr:from>
    <xdr:to>
      <xdr:col>2</xdr:col>
      <xdr:colOff>1019736</xdr:colOff>
      <xdr:row>116</xdr:row>
      <xdr:rowOff>100853</xdr:rowOff>
    </xdr:to>
    <xdr:sp macro="" textlink="">
      <xdr:nvSpPr>
        <xdr:cNvPr id="58" name="Rectangle 57">
          <a:extLst>
            <a:ext uri="{FF2B5EF4-FFF2-40B4-BE49-F238E27FC236}">
              <a16:creationId xmlns:a16="http://schemas.microsoft.com/office/drawing/2014/main" id="{4FA270D0-2F83-7506-0898-35C390D1BBF9}"/>
            </a:ext>
          </a:extLst>
        </xdr:cNvPr>
        <xdr:cNvSpPr/>
      </xdr:nvSpPr>
      <xdr:spPr>
        <a:xfrm>
          <a:off x="302559" y="19946471"/>
          <a:ext cx="2958353" cy="14007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830356</xdr:colOff>
      <xdr:row>116</xdr:row>
      <xdr:rowOff>141194</xdr:rowOff>
    </xdr:from>
    <xdr:to>
      <xdr:col>8</xdr:col>
      <xdr:colOff>639856</xdr:colOff>
      <xdr:row>117</xdr:row>
      <xdr:rowOff>118782</xdr:rowOff>
    </xdr:to>
    <xdr:sp macro="" textlink="">
      <xdr:nvSpPr>
        <xdr:cNvPr id="61" name="Rectangle 60">
          <a:extLst>
            <a:ext uri="{FF2B5EF4-FFF2-40B4-BE49-F238E27FC236}">
              <a16:creationId xmlns:a16="http://schemas.microsoft.com/office/drawing/2014/main" id="{EF7F94DF-DBA3-42AF-B488-708EB35035C3}"/>
            </a:ext>
          </a:extLst>
        </xdr:cNvPr>
        <xdr:cNvSpPr/>
      </xdr:nvSpPr>
      <xdr:spPr>
        <a:xfrm>
          <a:off x="8444753" y="20126885"/>
          <a:ext cx="2958353" cy="14007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1204633</xdr:colOff>
      <xdr:row>115</xdr:row>
      <xdr:rowOff>117662</xdr:rowOff>
    </xdr:from>
    <xdr:to>
      <xdr:col>7</xdr:col>
      <xdr:colOff>717177</xdr:colOff>
      <xdr:row>117</xdr:row>
      <xdr:rowOff>5603</xdr:rowOff>
    </xdr:to>
    <xdr:cxnSp macro="">
      <xdr:nvCxnSpPr>
        <xdr:cNvPr id="65" name="Straight Arrow Connector 64">
          <a:extLst>
            <a:ext uri="{FF2B5EF4-FFF2-40B4-BE49-F238E27FC236}">
              <a16:creationId xmlns:a16="http://schemas.microsoft.com/office/drawing/2014/main" id="{BC7DA183-1F63-9D55-8E42-60A8A9D2620A}"/>
            </a:ext>
          </a:extLst>
        </xdr:cNvPr>
        <xdr:cNvCxnSpPr/>
      </xdr:nvCxnSpPr>
      <xdr:spPr>
        <a:xfrm>
          <a:off x="3445809" y="19940868"/>
          <a:ext cx="4885765" cy="212911"/>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668243</xdr:colOff>
      <xdr:row>122</xdr:row>
      <xdr:rowOff>110352</xdr:rowOff>
    </xdr:from>
    <xdr:to>
      <xdr:col>6</xdr:col>
      <xdr:colOff>1025712</xdr:colOff>
      <xdr:row>124</xdr:row>
      <xdr:rowOff>82230</xdr:rowOff>
    </xdr:to>
    <xdr:sp macro="" textlink="">
      <xdr:nvSpPr>
        <xdr:cNvPr id="67" name="TextBox 66">
          <a:extLst>
            <a:ext uri="{FF2B5EF4-FFF2-40B4-BE49-F238E27FC236}">
              <a16:creationId xmlns:a16="http://schemas.microsoft.com/office/drawing/2014/main" id="{F6E3B23B-A33F-4EE1-8167-A39851D2E0A4}"/>
            </a:ext>
          </a:extLst>
        </xdr:cNvPr>
        <xdr:cNvSpPr txBox="1"/>
      </xdr:nvSpPr>
      <xdr:spPr>
        <a:xfrm>
          <a:off x="4681443" y="20909323"/>
          <a:ext cx="2687012" cy="32022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solidFill>
                <a:schemeClr val="bg1"/>
              </a:solidFill>
            </a:rPr>
            <a:t>EROR</a:t>
          </a:r>
          <a:r>
            <a:rPr lang="en-ID" sz="1100" b="1" baseline="0">
              <a:solidFill>
                <a:schemeClr val="bg1"/>
              </a:solidFill>
            </a:rPr>
            <a:t> CODE PINDAH KE CYILINDER NO 4</a:t>
          </a:r>
          <a:endParaRPr lang="en-ID" sz="1100" b="1">
            <a:solidFill>
              <a:schemeClr val="accent1"/>
            </a:solidFill>
          </a:endParaRPr>
        </a:p>
      </xdr:txBody>
    </xdr:sp>
    <xdr:clientData/>
  </xdr:twoCellAnchor>
  <xdr:twoCellAnchor>
    <xdr:from>
      <xdr:col>9</xdr:col>
      <xdr:colOff>850580</xdr:colOff>
      <xdr:row>122</xdr:row>
      <xdr:rowOff>192578</xdr:rowOff>
    </xdr:from>
    <xdr:to>
      <xdr:col>9</xdr:col>
      <xdr:colOff>2676292</xdr:colOff>
      <xdr:row>124</xdr:row>
      <xdr:rowOff>111514</xdr:rowOff>
    </xdr:to>
    <xdr:sp macro="" textlink="">
      <xdr:nvSpPr>
        <xdr:cNvPr id="68" name="TextBox 67">
          <a:extLst>
            <a:ext uri="{FF2B5EF4-FFF2-40B4-BE49-F238E27FC236}">
              <a16:creationId xmlns:a16="http://schemas.microsoft.com/office/drawing/2014/main" id="{61EFB5B2-FD78-4EF7-9481-9246812A8951}"/>
            </a:ext>
          </a:extLst>
        </xdr:cNvPr>
        <xdr:cNvSpPr txBox="1"/>
      </xdr:nvSpPr>
      <xdr:spPr>
        <a:xfrm>
          <a:off x="13228434" y="21073237"/>
          <a:ext cx="1825712" cy="27205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chemeClr val="bg1"/>
              </a:solidFill>
            </a:rPr>
            <a:t>AFFTER</a:t>
          </a:r>
          <a:r>
            <a:rPr lang="en-ID" sz="1100" b="1" baseline="0">
              <a:solidFill>
                <a:schemeClr val="bg1"/>
              </a:solidFill>
            </a:rPr>
            <a:t>  REPLACE INJEKTOR</a:t>
          </a:r>
          <a:endParaRPr lang="en-ID" sz="1100" b="1">
            <a:solidFill>
              <a:schemeClr val="accent1"/>
            </a:solidFill>
          </a:endParaRPr>
        </a:p>
      </xdr:txBody>
    </xdr:sp>
    <xdr:clientData/>
  </xdr:twoCellAnchor>
  <xdr:twoCellAnchor editAs="oneCell">
    <xdr:from>
      <xdr:col>3</xdr:col>
      <xdr:colOff>463105</xdr:colOff>
      <xdr:row>92</xdr:row>
      <xdr:rowOff>106900</xdr:rowOff>
    </xdr:from>
    <xdr:to>
      <xdr:col>4</xdr:col>
      <xdr:colOff>1205759</xdr:colOff>
      <xdr:row>105</xdr:row>
      <xdr:rowOff>82202</xdr:rowOff>
    </xdr:to>
    <xdr:pic>
      <xdr:nvPicPr>
        <xdr:cNvPr id="71" name="Picture 70">
          <a:extLst>
            <a:ext uri="{FF2B5EF4-FFF2-40B4-BE49-F238E27FC236}">
              <a16:creationId xmlns:a16="http://schemas.microsoft.com/office/drawing/2014/main" id="{4B7A21DB-D464-4353-8055-C1E02AFBC8C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rot="10800000">
          <a:off x="4468251" y="16034559"/>
          <a:ext cx="1523240" cy="214978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187733</xdr:colOff>
      <xdr:row>92</xdr:row>
      <xdr:rowOff>150206</xdr:rowOff>
    </xdr:from>
    <xdr:to>
      <xdr:col>1</xdr:col>
      <xdr:colOff>1647197</xdr:colOff>
      <xdr:row>107</xdr:row>
      <xdr:rowOff>75126</xdr:rowOff>
    </xdr:to>
    <xdr:pic>
      <xdr:nvPicPr>
        <xdr:cNvPr id="74" name="Picture 73">
          <a:extLst>
            <a:ext uri="{FF2B5EF4-FFF2-40B4-BE49-F238E27FC236}">
              <a16:creationId xmlns:a16="http://schemas.microsoft.com/office/drawing/2014/main" id="{1D47F4B7-E0EE-D6DF-DCF6-06C7ED9CE26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rot="10800000">
          <a:off x="187733" y="16106577"/>
          <a:ext cx="1746925" cy="245731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122081</xdr:colOff>
      <xdr:row>92</xdr:row>
      <xdr:rowOff>131814</xdr:rowOff>
    </xdr:from>
    <xdr:to>
      <xdr:col>7</xdr:col>
      <xdr:colOff>1655761</xdr:colOff>
      <xdr:row>105</xdr:row>
      <xdr:rowOff>107116</xdr:rowOff>
    </xdr:to>
    <xdr:pic>
      <xdr:nvPicPr>
        <xdr:cNvPr id="76" name="Picture 75">
          <a:extLst>
            <a:ext uri="{FF2B5EF4-FFF2-40B4-BE49-F238E27FC236}">
              <a16:creationId xmlns:a16="http://schemas.microsoft.com/office/drawing/2014/main" id="{8239AAF5-3E4D-423E-FDC7-69A0F40967E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723496" y="16059473"/>
          <a:ext cx="1533680" cy="214978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1494092</xdr:colOff>
      <xdr:row>92</xdr:row>
      <xdr:rowOff>43175</xdr:rowOff>
    </xdr:from>
    <xdr:to>
      <xdr:col>2</xdr:col>
      <xdr:colOff>1024478</xdr:colOff>
      <xdr:row>103</xdr:row>
      <xdr:rowOff>82960</xdr:rowOff>
    </xdr:to>
    <xdr:pic>
      <xdr:nvPicPr>
        <xdr:cNvPr id="78" name="Picture 77">
          <a:extLst>
            <a:ext uri="{FF2B5EF4-FFF2-40B4-BE49-F238E27FC236}">
              <a16:creationId xmlns:a16="http://schemas.microsoft.com/office/drawing/2014/main" id="{9937BFC5-F9B2-D47E-8770-72809CB4C601}"/>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4471" t="37210" r="16154"/>
        <a:stretch>
          <a:fillRect/>
        </a:stretch>
      </xdr:blipFill>
      <xdr:spPr>
        <a:xfrm rot="10800000">
          <a:off x="1781222" y="15923697"/>
          <a:ext cx="1479560" cy="1861959"/>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xdr:from>
      <xdr:col>2</xdr:col>
      <xdr:colOff>236238</xdr:colOff>
      <xdr:row>100</xdr:row>
      <xdr:rowOff>13922</xdr:rowOff>
    </xdr:from>
    <xdr:to>
      <xdr:col>2</xdr:col>
      <xdr:colOff>567543</xdr:colOff>
      <xdr:row>102</xdr:row>
      <xdr:rowOff>24275</xdr:rowOff>
    </xdr:to>
    <xdr:sp macro="" textlink="">
      <xdr:nvSpPr>
        <xdr:cNvPr id="79" name="Oval 78">
          <a:extLst>
            <a:ext uri="{FF2B5EF4-FFF2-40B4-BE49-F238E27FC236}">
              <a16:creationId xmlns:a16="http://schemas.microsoft.com/office/drawing/2014/main" id="{5E342F4C-C7A3-9207-9EA4-7692973A5192}"/>
            </a:ext>
          </a:extLst>
        </xdr:cNvPr>
        <xdr:cNvSpPr/>
      </xdr:nvSpPr>
      <xdr:spPr>
        <a:xfrm>
          <a:off x="2475731" y="17307387"/>
          <a:ext cx="331305" cy="346634"/>
        </a:xfrm>
        <a:prstGeom prst="ellipse">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528159</xdr:colOff>
      <xdr:row>101</xdr:row>
      <xdr:rowOff>0</xdr:rowOff>
    </xdr:from>
    <xdr:to>
      <xdr:col>1</xdr:col>
      <xdr:colOff>965916</xdr:colOff>
      <xdr:row>104</xdr:row>
      <xdr:rowOff>62196</xdr:rowOff>
    </xdr:to>
    <xdr:sp macro="" textlink="">
      <xdr:nvSpPr>
        <xdr:cNvPr id="80" name="Oval 79">
          <a:extLst>
            <a:ext uri="{FF2B5EF4-FFF2-40B4-BE49-F238E27FC236}">
              <a16:creationId xmlns:a16="http://schemas.microsoft.com/office/drawing/2014/main" id="{03000822-8B60-41E1-A8C2-CF858DB5B080}"/>
            </a:ext>
          </a:extLst>
        </xdr:cNvPr>
        <xdr:cNvSpPr/>
      </xdr:nvSpPr>
      <xdr:spPr>
        <a:xfrm>
          <a:off x="817934" y="17461606"/>
          <a:ext cx="437757" cy="566618"/>
        </a:xfrm>
        <a:prstGeom prst="ellipse">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958760</xdr:colOff>
      <xdr:row>101</xdr:row>
      <xdr:rowOff>42929</xdr:rowOff>
    </xdr:from>
    <xdr:to>
      <xdr:col>2</xdr:col>
      <xdr:colOff>196761</xdr:colOff>
      <xdr:row>103</xdr:row>
      <xdr:rowOff>7156</xdr:rowOff>
    </xdr:to>
    <xdr:cxnSp macro="">
      <xdr:nvCxnSpPr>
        <xdr:cNvPr id="82" name="Straight Arrow Connector 81">
          <a:extLst>
            <a:ext uri="{FF2B5EF4-FFF2-40B4-BE49-F238E27FC236}">
              <a16:creationId xmlns:a16="http://schemas.microsoft.com/office/drawing/2014/main" id="{8D7012F2-60E2-C670-CE29-9D299A36FC17}"/>
            </a:ext>
          </a:extLst>
        </xdr:cNvPr>
        <xdr:cNvCxnSpPr/>
      </xdr:nvCxnSpPr>
      <xdr:spPr>
        <a:xfrm flipV="1">
          <a:off x="1248535" y="17504535"/>
          <a:ext cx="1187719" cy="300508"/>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366156</xdr:colOff>
      <xdr:row>105</xdr:row>
      <xdr:rowOff>11707</xdr:rowOff>
    </xdr:from>
    <xdr:to>
      <xdr:col>5</xdr:col>
      <xdr:colOff>92927</xdr:colOff>
      <xdr:row>107</xdr:row>
      <xdr:rowOff>37170</xdr:rowOff>
    </xdr:to>
    <xdr:sp macro="" textlink="">
      <xdr:nvSpPr>
        <xdr:cNvPr id="84" name="TextBox 83">
          <a:extLst>
            <a:ext uri="{FF2B5EF4-FFF2-40B4-BE49-F238E27FC236}">
              <a16:creationId xmlns:a16="http://schemas.microsoft.com/office/drawing/2014/main" id="{5EFE5A60-E019-4CAE-BE87-ACE043F9C15B}"/>
            </a:ext>
          </a:extLst>
        </xdr:cNvPr>
        <xdr:cNvSpPr txBox="1"/>
      </xdr:nvSpPr>
      <xdr:spPr>
        <a:xfrm>
          <a:off x="4371302" y="18113853"/>
          <a:ext cx="1724698" cy="3600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USED</a:t>
          </a:r>
          <a:r>
            <a:rPr lang="en-ID" sz="1800" b="1" baseline="0">
              <a:solidFill>
                <a:schemeClr val="bg1"/>
              </a:solidFill>
            </a:rPr>
            <a:t> INJKETOR</a:t>
          </a:r>
          <a:endParaRPr lang="en-ID" sz="1800" b="1">
            <a:solidFill>
              <a:schemeClr val="bg1"/>
            </a:solidFill>
          </a:endParaRPr>
        </a:p>
      </xdr:txBody>
    </xdr:sp>
    <xdr:clientData/>
  </xdr:twoCellAnchor>
  <xdr:twoCellAnchor>
    <xdr:from>
      <xdr:col>6</xdr:col>
      <xdr:colOff>1252678</xdr:colOff>
      <xdr:row>105</xdr:row>
      <xdr:rowOff>71180</xdr:rowOff>
    </xdr:from>
    <xdr:to>
      <xdr:col>7</xdr:col>
      <xdr:colOff>1704278</xdr:colOff>
      <xdr:row>107</xdr:row>
      <xdr:rowOff>96643</xdr:rowOff>
    </xdr:to>
    <xdr:sp macro="" textlink="">
      <xdr:nvSpPr>
        <xdr:cNvPr id="85" name="TextBox 84">
          <a:extLst>
            <a:ext uri="{FF2B5EF4-FFF2-40B4-BE49-F238E27FC236}">
              <a16:creationId xmlns:a16="http://schemas.microsoft.com/office/drawing/2014/main" id="{38BDE369-14F6-4C4C-9EB4-CCBCE8245219}"/>
            </a:ext>
          </a:extLst>
        </xdr:cNvPr>
        <xdr:cNvSpPr txBox="1"/>
      </xdr:nvSpPr>
      <xdr:spPr>
        <a:xfrm>
          <a:off x="7580995" y="18173326"/>
          <a:ext cx="1724698" cy="3600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USED</a:t>
          </a:r>
          <a:r>
            <a:rPr lang="en-ID" sz="1800" b="1" baseline="0">
              <a:solidFill>
                <a:schemeClr val="bg1"/>
              </a:solidFill>
            </a:rPr>
            <a:t> INJKETOR</a:t>
          </a:r>
          <a:endParaRPr lang="en-ID" sz="1800" b="1">
            <a:solidFill>
              <a:schemeClr val="bg1"/>
            </a:solidFill>
          </a:endParaRPr>
        </a:p>
      </xdr:txBody>
    </xdr:sp>
    <xdr:clientData/>
  </xdr:twoCellAnchor>
  <xdr:twoCellAnchor>
    <xdr:from>
      <xdr:col>7</xdr:col>
      <xdr:colOff>384872</xdr:colOff>
      <xdr:row>92</xdr:row>
      <xdr:rowOff>152554</xdr:rowOff>
    </xdr:from>
    <xdr:to>
      <xdr:col>7</xdr:col>
      <xdr:colOff>905263</xdr:colOff>
      <xdr:row>94</xdr:row>
      <xdr:rowOff>41044</xdr:rowOff>
    </xdr:to>
    <xdr:sp macro="" textlink="">
      <xdr:nvSpPr>
        <xdr:cNvPr id="86" name="Rectangle 85">
          <a:extLst>
            <a:ext uri="{FF2B5EF4-FFF2-40B4-BE49-F238E27FC236}">
              <a16:creationId xmlns:a16="http://schemas.microsoft.com/office/drawing/2014/main" id="{AD3B5E8B-8740-3988-4A69-BD3D467016F9}"/>
            </a:ext>
          </a:extLst>
        </xdr:cNvPr>
        <xdr:cNvSpPr/>
      </xdr:nvSpPr>
      <xdr:spPr>
        <a:xfrm>
          <a:off x="7994289" y="16133387"/>
          <a:ext cx="520391" cy="22715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100"/>
            <a:t>NEW</a:t>
          </a:r>
        </a:p>
      </xdr:txBody>
    </xdr:sp>
    <xdr:clientData/>
  </xdr:twoCellAnchor>
  <xdr:twoCellAnchor>
    <xdr:from>
      <xdr:col>7</xdr:col>
      <xdr:colOff>991581</xdr:colOff>
      <xdr:row>92</xdr:row>
      <xdr:rowOff>143106</xdr:rowOff>
    </xdr:from>
    <xdr:to>
      <xdr:col>7</xdr:col>
      <xdr:colOff>1511972</xdr:colOff>
      <xdr:row>94</xdr:row>
      <xdr:rowOff>31596</xdr:rowOff>
    </xdr:to>
    <xdr:sp macro="" textlink="">
      <xdr:nvSpPr>
        <xdr:cNvPr id="87" name="Rectangle 86">
          <a:extLst>
            <a:ext uri="{FF2B5EF4-FFF2-40B4-BE49-F238E27FC236}">
              <a16:creationId xmlns:a16="http://schemas.microsoft.com/office/drawing/2014/main" id="{41677E7A-7ABC-4B2B-B8B4-CED7246915EC}"/>
            </a:ext>
          </a:extLst>
        </xdr:cNvPr>
        <xdr:cNvSpPr/>
      </xdr:nvSpPr>
      <xdr:spPr>
        <a:xfrm>
          <a:off x="8600998" y="16123939"/>
          <a:ext cx="520391" cy="22715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100"/>
            <a:t>USED</a:t>
          </a:r>
        </a:p>
      </xdr:txBody>
    </xdr:sp>
    <xdr:clientData/>
  </xdr:twoCellAnchor>
  <xdr:twoCellAnchor editAs="oneCell">
    <xdr:from>
      <xdr:col>6</xdr:col>
      <xdr:colOff>390583</xdr:colOff>
      <xdr:row>133</xdr:row>
      <xdr:rowOff>153869</xdr:rowOff>
    </xdr:from>
    <xdr:to>
      <xdr:col>7</xdr:col>
      <xdr:colOff>2821858</xdr:colOff>
      <xdr:row>140</xdr:row>
      <xdr:rowOff>331303</xdr:rowOff>
    </xdr:to>
    <xdr:pic>
      <xdr:nvPicPr>
        <xdr:cNvPr id="89" name="Picture 88">
          <a:extLst>
            <a:ext uri="{FF2B5EF4-FFF2-40B4-BE49-F238E27FC236}">
              <a16:creationId xmlns:a16="http://schemas.microsoft.com/office/drawing/2014/main" id="{E003CE19-4451-4E7D-B45A-CD682736EF44}"/>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r="41953"/>
        <a:stretch>
          <a:fillRect/>
        </a:stretch>
      </xdr:blipFill>
      <xdr:spPr>
        <a:xfrm rot="16200000">
          <a:off x="7820569" y="21621904"/>
          <a:ext cx="1535782" cy="370679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288005</xdr:colOff>
      <xdr:row>131</xdr:row>
      <xdr:rowOff>71864</xdr:rowOff>
    </xdr:from>
    <xdr:to>
      <xdr:col>5</xdr:col>
      <xdr:colOff>130636</xdr:colOff>
      <xdr:row>140</xdr:row>
      <xdr:rowOff>841710</xdr:rowOff>
    </xdr:to>
    <xdr:pic>
      <xdr:nvPicPr>
        <xdr:cNvPr id="91" name="Picture 90">
          <a:extLst>
            <a:ext uri="{FF2B5EF4-FFF2-40B4-BE49-F238E27FC236}">
              <a16:creationId xmlns:a16="http://schemas.microsoft.com/office/drawing/2014/main" id="{9051BDFF-FC75-BCC4-F1EE-E230848CE6E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301796" y="22604027"/>
          <a:ext cx="1853956" cy="24799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286135</xdr:colOff>
      <xdr:row>131</xdr:row>
      <xdr:rowOff>52519</xdr:rowOff>
    </xdr:from>
    <xdr:to>
      <xdr:col>2</xdr:col>
      <xdr:colOff>1481124</xdr:colOff>
      <xdr:row>140</xdr:row>
      <xdr:rowOff>805322</xdr:rowOff>
    </xdr:to>
    <xdr:pic>
      <xdr:nvPicPr>
        <xdr:cNvPr id="93" name="Picture 92">
          <a:extLst>
            <a:ext uri="{FF2B5EF4-FFF2-40B4-BE49-F238E27FC236}">
              <a16:creationId xmlns:a16="http://schemas.microsoft.com/office/drawing/2014/main" id="{C7878B37-3396-DAD9-A612-8E8B82E3015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77080" y="22464555"/>
          <a:ext cx="3143862" cy="24476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429492</xdr:colOff>
      <xdr:row>139</xdr:row>
      <xdr:rowOff>161635</xdr:rowOff>
    </xdr:from>
    <xdr:to>
      <xdr:col>2</xdr:col>
      <xdr:colOff>540329</xdr:colOff>
      <xdr:row>140</xdr:row>
      <xdr:rowOff>166253</xdr:rowOff>
    </xdr:to>
    <xdr:sp macro="" textlink="">
      <xdr:nvSpPr>
        <xdr:cNvPr id="94" name="Rectangle 93">
          <a:extLst>
            <a:ext uri="{FF2B5EF4-FFF2-40B4-BE49-F238E27FC236}">
              <a16:creationId xmlns:a16="http://schemas.microsoft.com/office/drawing/2014/main" id="{137FBB08-3D9D-DC90-622B-AD6EA853694F}"/>
            </a:ext>
          </a:extLst>
        </xdr:cNvPr>
        <xdr:cNvSpPr/>
      </xdr:nvSpPr>
      <xdr:spPr>
        <a:xfrm>
          <a:off x="720437" y="24102290"/>
          <a:ext cx="2059710" cy="17087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472069</xdr:colOff>
      <xdr:row>132</xdr:row>
      <xdr:rowOff>101205</xdr:rowOff>
    </xdr:from>
    <xdr:to>
      <xdr:col>4</xdr:col>
      <xdr:colOff>213309</xdr:colOff>
      <xdr:row>136</xdr:row>
      <xdr:rowOff>45787</xdr:rowOff>
    </xdr:to>
    <xdr:sp macro="" textlink="">
      <xdr:nvSpPr>
        <xdr:cNvPr id="95" name="Oval 94">
          <a:extLst>
            <a:ext uri="{FF2B5EF4-FFF2-40B4-BE49-F238E27FC236}">
              <a16:creationId xmlns:a16="http://schemas.microsoft.com/office/drawing/2014/main" id="{8153620F-1207-85F4-62B1-2066C1469BDB}"/>
            </a:ext>
          </a:extLst>
        </xdr:cNvPr>
        <xdr:cNvSpPr/>
      </xdr:nvSpPr>
      <xdr:spPr>
        <a:xfrm>
          <a:off x="4477215" y="22635961"/>
          <a:ext cx="526472" cy="613655"/>
        </a:xfrm>
        <a:prstGeom prst="ellipse">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540329</xdr:colOff>
      <xdr:row>134</xdr:row>
      <xdr:rowOff>73496</xdr:rowOff>
    </xdr:from>
    <xdr:to>
      <xdr:col>3</xdr:col>
      <xdr:colOff>472069</xdr:colOff>
      <xdr:row>140</xdr:row>
      <xdr:rowOff>80310</xdr:rowOff>
    </xdr:to>
    <xdr:cxnSp macro="">
      <xdr:nvCxnSpPr>
        <xdr:cNvPr id="97" name="Straight Arrow Connector 96">
          <a:extLst>
            <a:ext uri="{FF2B5EF4-FFF2-40B4-BE49-F238E27FC236}">
              <a16:creationId xmlns:a16="http://schemas.microsoft.com/office/drawing/2014/main" id="{B133CB92-33BC-778E-E75C-A451CF74D760}"/>
            </a:ext>
          </a:extLst>
        </xdr:cNvPr>
        <xdr:cNvCxnSpPr>
          <a:stCxn id="94" idx="3"/>
          <a:endCxn id="95" idx="2"/>
        </xdr:cNvCxnSpPr>
      </xdr:nvCxnSpPr>
      <xdr:spPr>
        <a:xfrm flipV="1">
          <a:off x="2779866" y="22942789"/>
          <a:ext cx="1697349" cy="1210216"/>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4"/>
  <cols>
    <col min="2" max="2" width="3.44140625" style="37" bestFit="1" customWidth="1"/>
    <col min="3" max="3" width="14.5546875" bestFit="1" customWidth="1"/>
  </cols>
  <sheetData>
    <row r="2" spans="2:3" s="37" customFormat="1">
      <c r="B2" s="21" t="s">
        <v>67</v>
      </c>
      <c r="C2" s="21" t="s">
        <v>207</v>
      </c>
    </row>
    <row r="3" spans="2:3">
      <c r="B3" s="21">
        <v>1</v>
      </c>
      <c r="C3" s="122" t="s">
        <v>201</v>
      </c>
    </row>
    <row r="4" spans="2:3">
      <c r="B4" s="21">
        <v>2</v>
      </c>
      <c r="C4" s="122" t="s">
        <v>202</v>
      </c>
    </row>
    <row r="5" spans="2:3">
      <c r="B5" s="21">
        <v>3</v>
      </c>
      <c r="C5" s="122" t="s">
        <v>203</v>
      </c>
    </row>
    <row r="6" spans="2:3">
      <c r="B6" s="21">
        <v>4</v>
      </c>
      <c r="C6" s="122" t="s">
        <v>204</v>
      </c>
    </row>
    <row r="7" spans="2:3">
      <c r="B7" s="21">
        <v>5</v>
      </c>
      <c r="C7" s="122" t="s">
        <v>205</v>
      </c>
    </row>
    <row r="8" spans="2:3">
      <c r="B8" s="21">
        <v>6</v>
      </c>
      <c r="C8" s="122" t="s">
        <v>206</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1"/>
  <sheetViews>
    <sheetView topLeftCell="A91" zoomScale="48" zoomScaleNormal="40" zoomScalePageLayoutView="60" workbookViewId="0">
      <selection activeCell="C56" sqref="C56"/>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0"/>
    </row>
    <row r="2" spans="1:10" ht="15.6">
      <c r="A2" s="13"/>
      <c r="B2" s="141" t="s">
        <v>207</v>
      </c>
      <c r="J2" s="142"/>
    </row>
    <row r="3" spans="1:10">
      <c r="A3" s="13"/>
      <c r="D3" s="255" t="s">
        <v>214</v>
      </c>
      <c r="E3" s="255"/>
      <c r="F3" s="255"/>
      <c r="G3" s="255"/>
      <c r="H3" s="255"/>
      <c r="J3" s="142"/>
    </row>
    <row r="4" spans="1:10">
      <c r="A4" s="13"/>
      <c r="D4" s="255"/>
      <c r="E4" s="255"/>
      <c r="F4" s="255"/>
      <c r="G4" s="255"/>
      <c r="H4" s="255"/>
      <c r="J4" s="142"/>
    </row>
    <row r="5" spans="1:10">
      <c r="A5" s="13"/>
      <c r="J5" s="142"/>
    </row>
    <row r="6" spans="1:10" ht="13.8" thickBot="1">
      <c r="A6" s="6"/>
      <c r="I6" s="2" t="s">
        <v>0</v>
      </c>
      <c r="J6" s="142"/>
    </row>
    <row r="7" spans="1:10">
      <c r="A7" s="3"/>
      <c r="B7" s="4"/>
      <c r="C7" s="4"/>
      <c r="D7" s="4"/>
      <c r="E7" s="4"/>
      <c r="F7" s="5"/>
      <c r="G7" s="4" t="s">
        <v>231</v>
      </c>
      <c r="H7" s="4"/>
      <c r="I7" s="4"/>
      <c r="J7" s="140"/>
    </row>
    <row r="8" spans="1:10">
      <c r="A8" s="6" t="s">
        <v>1</v>
      </c>
      <c r="B8" s="2"/>
      <c r="C8" s="196"/>
      <c r="D8" s="2"/>
      <c r="E8" s="2"/>
      <c r="F8" s="7"/>
      <c r="G8" s="2"/>
      <c r="H8" s="2"/>
      <c r="I8" s="2"/>
      <c r="J8" s="143" t="s">
        <v>238</v>
      </c>
    </row>
    <row r="9" spans="1:10">
      <c r="A9" s="6" t="s">
        <v>2</v>
      </c>
      <c r="B9" s="2"/>
      <c r="C9" s="197"/>
      <c r="D9" s="197"/>
      <c r="E9" s="2"/>
      <c r="F9" s="7"/>
      <c r="G9" s="2" t="s">
        <v>120</v>
      </c>
      <c r="H9" s="148" t="s">
        <v>239</v>
      </c>
      <c r="J9" s="201"/>
    </row>
    <row r="10" spans="1:10">
      <c r="A10" s="6" t="s">
        <v>3</v>
      </c>
      <c r="B10" s="2"/>
      <c r="C10" s="198" t="s">
        <v>249</v>
      </c>
      <c r="D10" s="197"/>
      <c r="E10" s="2"/>
      <c r="F10" s="7"/>
      <c r="G10" s="2" t="s">
        <v>4</v>
      </c>
      <c r="H10" s="192"/>
      <c r="I10" s="2" t="s">
        <v>5</v>
      </c>
      <c r="J10" s="202">
        <v>45446</v>
      </c>
    </row>
    <row r="11" spans="1:10">
      <c r="A11" s="6" t="s">
        <v>6</v>
      </c>
      <c r="B11" s="2"/>
      <c r="C11" s="199" t="s">
        <v>250</v>
      </c>
      <c r="D11" s="200"/>
      <c r="E11" s="2"/>
      <c r="F11" s="7"/>
      <c r="G11" s="2" t="s">
        <v>7</v>
      </c>
      <c r="H11" s="193" t="s">
        <v>251</v>
      </c>
      <c r="I11" s="2" t="s">
        <v>8</v>
      </c>
      <c r="J11" s="144" t="s">
        <v>252</v>
      </c>
    </row>
    <row r="12" spans="1:10" ht="13.8" thickBot="1">
      <c r="A12" s="145" t="s">
        <v>215</v>
      </c>
      <c r="B12" s="9"/>
      <c r="C12" s="203" t="s">
        <v>248</v>
      </c>
      <c r="D12" s="204"/>
      <c r="E12" s="9"/>
      <c r="F12" s="10"/>
      <c r="G12" s="9"/>
      <c r="H12" s="9"/>
      <c r="I12" s="9"/>
      <c r="J12" s="146"/>
    </row>
    <row r="13" spans="1:10">
      <c r="A13" s="13"/>
      <c r="J13" s="142"/>
    </row>
    <row r="14" spans="1:10" ht="13.8" thickBot="1">
      <c r="A14" s="13" t="s">
        <v>9</v>
      </c>
      <c r="J14" s="142"/>
    </row>
    <row r="15" spans="1:10">
      <c r="A15" s="190" t="s">
        <v>247</v>
      </c>
      <c r="B15" s="4"/>
      <c r="C15" s="4"/>
      <c r="D15" s="4"/>
      <c r="E15" s="4"/>
      <c r="F15" s="4"/>
      <c r="G15" s="4"/>
      <c r="H15" s="4"/>
      <c r="I15" s="4"/>
      <c r="J15" s="140"/>
    </row>
    <row r="16" spans="1:10" ht="14.55" customHeight="1">
      <c r="A16" s="271"/>
      <c r="B16" s="272"/>
      <c r="J16" s="142"/>
    </row>
    <row r="17" spans="1:10">
      <c r="A17" s="12" t="s">
        <v>10</v>
      </c>
      <c r="B17" s="2"/>
      <c r="C17" s="2"/>
      <c r="D17" s="2"/>
      <c r="E17" s="2"/>
      <c r="F17" s="2"/>
      <c r="J17" s="142"/>
    </row>
    <row r="18" spans="1:10" ht="14.55" customHeight="1">
      <c r="A18" s="292" t="s">
        <v>216</v>
      </c>
      <c r="B18" s="293"/>
      <c r="C18" s="147" t="s">
        <v>217</v>
      </c>
      <c r="D18" s="2"/>
      <c r="E18" s="147" t="s">
        <v>218</v>
      </c>
      <c r="F18" s="2"/>
      <c r="G18" s="147" t="s">
        <v>219</v>
      </c>
      <c r="H18" s="147" t="s">
        <v>220</v>
      </c>
      <c r="J18" s="142"/>
    </row>
    <row r="19" spans="1:10">
      <c r="A19" s="13"/>
      <c r="B19" s="148"/>
      <c r="C19" s="147" t="s">
        <v>221</v>
      </c>
      <c r="E19" s="147" t="s">
        <v>222</v>
      </c>
      <c r="G19" s="147" t="s">
        <v>223</v>
      </c>
      <c r="J19" s="142"/>
    </row>
    <row r="20" spans="1:10">
      <c r="A20" s="12" t="s">
        <v>224</v>
      </c>
      <c r="J20" s="142"/>
    </row>
    <row r="21" spans="1:10" ht="14.55" customHeight="1">
      <c r="A21" s="273" t="s">
        <v>253</v>
      </c>
      <c r="B21" s="274"/>
      <c r="J21" s="142"/>
    </row>
    <row r="22" spans="1:10" ht="13.8" thickBot="1">
      <c r="A22" s="8"/>
      <c r="B22" s="9"/>
      <c r="C22" s="9"/>
      <c r="D22" s="9"/>
      <c r="E22" s="9"/>
      <c r="F22" s="9"/>
      <c r="G22" s="9"/>
      <c r="H22" s="9"/>
      <c r="I22" s="9"/>
      <c r="J22" s="149"/>
    </row>
    <row r="23" spans="1:10">
      <c r="A23" s="13"/>
      <c r="J23" s="142"/>
    </row>
    <row r="24" spans="1:10" ht="13.8" thickBot="1">
      <c r="A24" s="290" t="s">
        <v>11</v>
      </c>
      <c r="B24" s="291"/>
      <c r="J24" s="142"/>
    </row>
    <row r="25" spans="1:10">
      <c r="A25" s="11"/>
      <c r="B25" s="256"/>
      <c r="C25" s="256"/>
      <c r="D25" s="256"/>
      <c r="E25" s="256"/>
      <c r="F25" s="256"/>
      <c r="G25" s="256"/>
      <c r="H25" s="4"/>
      <c r="I25" s="4"/>
      <c r="J25" s="140"/>
    </row>
    <row r="26" spans="1:10" s="27" customFormat="1">
      <c r="A26" s="26"/>
      <c r="B26" s="257" t="s">
        <v>12</v>
      </c>
      <c r="C26" s="258"/>
      <c r="D26" s="258"/>
      <c r="E26" s="258"/>
      <c r="F26" s="258"/>
      <c r="G26" s="258"/>
      <c r="H26" s="28" t="s">
        <v>13</v>
      </c>
      <c r="I26" s="28" t="s">
        <v>14</v>
      </c>
      <c r="J26" s="29" t="s">
        <v>225</v>
      </c>
    </row>
    <row r="27" spans="1:10" ht="15.6">
      <c r="A27" s="13"/>
      <c r="B27" s="265" t="s">
        <v>254</v>
      </c>
      <c r="C27" s="266"/>
      <c r="D27" s="266"/>
      <c r="E27" s="266"/>
      <c r="F27" s="266"/>
      <c r="G27" s="267"/>
      <c r="H27" s="194" t="s">
        <v>246</v>
      </c>
      <c r="I27" s="194" t="s">
        <v>246</v>
      </c>
      <c r="J27" s="151"/>
    </row>
    <row r="28" spans="1:10" ht="15.6">
      <c r="A28" s="13"/>
      <c r="B28" s="265" t="s">
        <v>255</v>
      </c>
      <c r="C28" s="266"/>
      <c r="D28" s="266"/>
      <c r="E28" s="266"/>
      <c r="F28" s="266"/>
      <c r="G28" s="267"/>
      <c r="H28" s="194" t="s">
        <v>256</v>
      </c>
      <c r="I28" s="194" t="s">
        <v>246</v>
      </c>
      <c r="J28" s="151"/>
    </row>
    <row r="29" spans="1:10" ht="15.6">
      <c r="A29" s="13"/>
      <c r="B29" s="265"/>
      <c r="C29" s="266"/>
      <c r="D29" s="266"/>
      <c r="E29" s="266"/>
      <c r="F29" s="266"/>
      <c r="G29" s="267"/>
      <c r="H29" s="194"/>
      <c r="I29" s="194"/>
      <c r="J29" s="151"/>
    </row>
    <row r="30" spans="1:10" ht="15.6">
      <c r="A30" s="13"/>
      <c r="B30" s="265"/>
      <c r="C30" s="266"/>
      <c r="D30" s="266"/>
      <c r="E30" s="266"/>
      <c r="F30" s="266"/>
      <c r="G30" s="267"/>
      <c r="H30" s="194"/>
      <c r="I30" s="194"/>
      <c r="J30" s="151"/>
    </row>
    <row r="31" spans="1:10" ht="15.6">
      <c r="A31" s="13"/>
      <c r="B31" s="265"/>
      <c r="C31" s="266"/>
      <c r="D31" s="266"/>
      <c r="E31" s="266"/>
      <c r="F31" s="266"/>
      <c r="G31" s="267"/>
      <c r="H31" s="194"/>
      <c r="I31" s="194"/>
      <c r="J31" s="151"/>
    </row>
    <row r="32" spans="1:10" ht="15.6">
      <c r="A32" s="13"/>
      <c r="B32" s="265"/>
      <c r="C32" s="266"/>
      <c r="D32" s="266"/>
      <c r="E32" s="266"/>
      <c r="F32" s="266"/>
      <c r="G32" s="267"/>
      <c r="H32" s="194"/>
      <c r="I32" s="194"/>
      <c r="J32" s="152"/>
    </row>
    <row r="33" spans="1:10" ht="15.6">
      <c r="A33" s="13"/>
      <c r="B33" s="265"/>
      <c r="C33" s="266"/>
      <c r="D33" s="266"/>
      <c r="E33" s="266"/>
      <c r="F33" s="266"/>
      <c r="G33" s="267"/>
      <c r="H33" s="194"/>
      <c r="I33" s="194"/>
      <c r="J33" s="152"/>
    </row>
    <row r="34" spans="1:10">
      <c r="A34" s="13"/>
      <c r="B34" s="268"/>
      <c r="C34" s="269"/>
      <c r="D34" s="269"/>
      <c r="E34" s="269"/>
      <c r="F34" s="269"/>
      <c r="G34" s="270"/>
      <c r="H34" s="150"/>
      <c r="I34" s="150"/>
      <c r="J34" s="152"/>
    </row>
    <row r="35" spans="1:10">
      <c r="A35" s="13"/>
      <c r="B35" s="268"/>
      <c r="C35" s="269"/>
      <c r="D35" s="269"/>
      <c r="E35" s="269"/>
      <c r="F35" s="269"/>
      <c r="G35" s="270"/>
      <c r="H35" s="150"/>
      <c r="I35" s="150"/>
      <c r="J35" s="152"/>
    </row>
    <row r="36" spans="1:10">
      <c r="A36" s="13"/>
      <c r="B36" s="268"/>
      <c r="C36" s="269"/>
      <c r="D36" s="269"/>
      <c r="E36" s="269"/>
      <c r="F36" s="269"/>
      <c r="G36" s="270"/>
      <c r="H36" s="15"/>
      <c r="I36" s="150"/>
      <c r="J36" s="153"/>
    </row>
    <row r="37" spans="1:10">
      <c r="A37" s="13"/>
      <c r="B37" s="268"/>
      <c r="C37" s="269"/>
      <c r="D37" s="269"/>
      <c r="E37" s="269"/>
      <c r="F37" s="269"/>
      <c r="G37" s="270"/>
      <c r="H37" s="15"/>
      <c r="I37" s="150"/>
      <c r="J37" s="152"/>
    </row>
    <row r="38" spans="1:10">
      <c r="A38" s="13"/>
      <c r="B38" s="268"/>
      <c r="C38" s="269"/>
      <c r="D38" s="269"/>
      <c r="E38" s="269"/>
      <c r="F38" s="269"/>
      <c r="G38" s="270"/>
      <c r="H38" s="15"/>
      <c r="I38" s="150"/>
      <c r="J38" s="152"/>
    </row>
    <row r="39" spans="1:10">
      <c r="A39" s="13"/>
      <c r="B39" s="268"/>
      <c r="C39" s="269"/>
      <c r="D39" s="269"/>
      <c r="E39" s="269"/>
      <c r="F39" s="269"/>
      <c r="G39" s="270"/>
      <c r="H39" s="15"/>
      <c r="I39" s="150"/>
      <c r="J39" s="152"/>
    </row>
    <row r="40" spans="1:10">
      <c r="A40" s="13"/>
      <c r="B40" s="268"/>
      <c r="C40" s="269"/>
      <c r="D40" s="269"/>
      <c r="E40" s="269"/>
      <c r="F40" s="269"/>
      <c r="G40" s="270"/>
      <c r="H40" s="15"/>
      <c r="I40" s="150"/>
      <c r="J40" s="152"/>
    </row>
    <row r="41" spans="1:10">
      <c r="A41" s="13"/>
      <c r="B41" s="268"/>
      <c r="C41" s="269"/>
      <c r="D41" s="269"/>
      <c r="E41" s="269"/>
      <c r="F41" s="269"/>
      <c r="G41" s="270"/>
      <c r="H41" s="15"/>
      <c r="I41" s="150"/>
      <c r="J41" s="152"/>
    </row>
    <row r="42" spans="1:10">
      <c r="A42" s="13"/>
      <c r="B42" s="268"/>
      <c r="C42" s="269"/>
      <c r="D42" s="269"/>
      <c r="E42" s="269"/>
      <c r="F42" s="269"/>
      <c r="G42" s="270"/>
      <c r="H42" s="15"/>
      <c r="I42" s="150"/>
      <c r="J42" s="152"/>
    </row>
    <row r="43" spans="1:10">
      <c r="A43" s="13"/>
      <c r="B43" s="268"/>
      <c r="C43" s="269"/>
      <c r="D43" s="269"/>
      <c r="E43" s="269"/>
      <c r="F43" s="269"/>
      <c r="G43" s="270"/>
      <c r="H43" s="15"/>
      <c r="I43" s="14"/>
      <c r="J43" s="152"/>
    </row>
    <row r="44" spans="1:10">
      <c r="A44" s="13"/>
      <c r="B44" s="268"/>
      <c r="C44" s="269"/>
      <c r="D44" s="269"/>
      <c r="E44" s="269"/>
      <c r="F44" s="269"/>
      <c r="G44" s="270"/>
      <c r="H44" s="15"/>
      <c r="I44" s="14"/>
      <c r="J44" s="152"/>
    </row>
    <row r="45" spans="1:10">
      <c r="A45" s="13"/>
      <c r="B45" s="268"/>
      <c r="C45" s="269"/>
      <c r="D45" s="269"/>
      <c r="E45" s="269"/>
      <c r="F45" s="269"/>
      <c r="G45" s="270"/>
      <c r="H45" s="170"/>
      <c r="I45" s="14"/>
      <c r="J45" s="152"/>
    </row>
    <row r="46" spans="1:10" ht="13.8" thickBot="1">
      <c r="A46" s="8"/>
      <c r="B46" s="9"/>
      <c r="C46" s="9"/>
      <c r="D46" s="9"/>
      <c r="E46" s="9"/>
      <c r="F46" s="9"/>
      <c r="G46" s="9"/>
      <c r="H46" s="9"/>
      <c r="I46" s="9"/>
      <c r="J46" s="149"/>
    </row>
    <row r="47" spans="1:10">
      <c r="A47" s="13"/>
      <c r="G47" s="148"/>
      <c r="H47" s="148"/>
      <c r="I47" s="148"/>
      <c r="J47" s="154"/>
    </row>
    <row r="48" spans="1:10" ht="14.4" thickBot="1">
      <c r="A48" s="177" t="s">
        <v>16</v>
      </c>
      <c r="B48" s="172"/>
      <c r="G48" s="148"/>
      <c r="H48" s="148"/>
      <c r="I48" s="148"/>
      <c r="J48" s="154"/>
    </row>
    <row r="49" spans="1:12" ht="15" customHeight="1" thickBot="1">
      <c r="A49" s="259" t="s">
        <v>17</v>
      </c>
      <c r="B49" s="260"/>
      <c r="C49" s="260"/>
      <c r="D49" s="260"/>
      <c r="E49" s="260"/>
      <c r="F49" s="261"/>
      <c r="G49" s="262" t="s">
        <v>240</v>
      </c>
      <c r="H49" s="263"/>
      <c r="I49" s="263"/>
      <c r="J49" s="264"/>
    </row>
    <row r="50" spans="1:12" ht="15" customHeight="1" thickBot="1">
      <c r="A50" s="12"/>
      <c r="G50" s="275" t="s">
        <v>259</v>
      </c>
      <c r="H50" s="276"/>
      <c r="I50" s="276"/>
      <c r="J50" s="277"/>
    </row>
    <row r="51" spans="1:12" ht="13.35" customHeight="1">
      <c r="A51" s="3"/>
      <c r="B51" s="4"/>
      <c r="C51" s="178" t="s">
        <v>18</v>
      </c>
      <c r="D51" s="178" t="s">
        <v>19</v>
      </c>
      <c r="E51" s="179" t="s">
        <v>15</v>
      </c>
      <c r="F51" s="173"/>
      <c r="G51" s="278"/>
      <c r="H51" s="279"/>
      <c r="I51" s="279"/>
      <c r="J51" s="280"/>
    </row>
    <row r="52" spans="1:12" ht="12.75" customHeight="1">
      <c r="A52" s="284" t="s">
        <v>20</v>
      </c>
      <c r="B52" s="285"/>
      <c r="C52" s="171" t="s">
        <v>21</v>
      </c>
      <c r="D52" s="130" t="s">
        <v>200</v>
      </c>
      <c r="E52" s="174"/>
      <c r="G52" s="278"/>
      <c r="H52" s="279"/>
      <c r="I52" s="279"/>
      <c r="J52" s="280"/>
    </row>
    <row r="53" spans="1:12" ht="15" customHeight="1">
      <c r="A53" s="16" t="s">
        <v>22</v>
      </c>
      <c r="B53" s="17"/>
      <c r="C53" s="171" t="s">
        <v>21</v>
      </c>
      <c r="D53" s="130" t="s">
        <v>200</v>
      </c>
      <c r="E53" s="174"/>
      <c r="G53" s="278"/>
      <c r="H53" s="279"/>
      <c r="I53" s="279"/>
      <c r="J53" s="280"/>
    </row>
    <row r="54" spans="1:12" ht="13.35" customHeight="1" thickBot="1">
      <c r="A54" s="286" t="s">
        <v>23</v>
      </c>
      <c r="B54" s="287"/>
      <c r="C54" s="171" t="s">
        <v>200</v>
      </c>
      <c r="D54" s="175" t="s">
        <v>200</v>
      </c>
      <c r="E54" s="176"/>
      <c r="G54" s="278"/>
      <c r="H54" s="279"/>
      <c r="I54" s="279"/>
      <c r="J54" s="280"/>
    </row>
    <row r="55" spans="1:12" ht="15" customHeight="1">
      <c r="A55" s="288" t="s">
        <v>24</v>
      </c>
      <c r="B55" s="289"/>
      <c r="C55" s="2"/>
      <c r="D55" s="2"/>
      <c r="G55" s="278"/>
      <c r="H55" s="279"/>
      <c r="I55" s="279"/>
      <c r="J55" s="280"/>
    </row>
    <row r="56" spans="1:12" ht="15" customHeight="1">
      <c r="A56" s="13" t="s">
        <v>25</v>
      </c>
      <c r="C56" s="173"/>
      <c r="G56" s="278"/>
      <c r="H56" s="279"/>
      <c r="I56" s="279"/>
      <c r="J56" s="280"/>
      <c r="L56" s="131" t="s">
        <v>21</v>
      </c>
    </row>
    <row r="57" spans="1:12" ht="15.75" customHeight="1" thickBot="1">
      <c r="A57" s="8"/>
      <c r="B57" s="18"/>
      <c r="C57" s="19"/>
      <c r="D57" s="9"/>
      <c r="E57" s="9"/>
      <c r="F57" s="9"/>
      <c r="G57" s="281"/>
      <c r="H57" s="282"/>
      <c r="I57" s="282"/>
      <c r="J57" s="283"/>
      <c r="L57" s="132" t="s">
        <v>200</v>
      </c>
    </row>
    <row r="58" spans="1:12">
      <c r="A58" s="13"/>
      <c r="J58" s="142"/>
      <c r="L58" s="132"/>
    </row>
    <row r="59" spans="1:12" ht="14.4" thickBot="1">
      <c r="A59" s="177" t="s">
        <v>26</v>
      </c>
      <c r="B59" s="172"/>
      <c r="C59" s="172"/>
      <c r="J59" s="142"/>
    </row>
    <row r="60" spans="1:12">
      <c r="A60" s="11" t="s">
        <v>27</v>
      </c>
      <c r="B60" s="4"/>
      <c r="C60" s="4"/>
      <c r="D60" s="4"/>
      <c r="E60" s="4"/>
      <c r="F60" s="4"/>
      <c r="G60" s="4"/>
      <c r="H60" s="4"/>
      <c r="I60" s="4"/>
      <c r="J60" s="140"/>
    </row>
    <row r="61" spans="1:12" ht="14.4">
      <c r="A61" s="57" t="s">
        <v>257</v>
      </c>
      <c r="B61" s="172"/>
      <c r="C61" s="148"/>
      <c r="J61" s="142"/>
    </row>
    <row r="62" spans="1:12" ht="14.4">
      <c r="A62" s="57" t="s">
        <v>258</v>
      </c>
      <c r="B62" s="155"/>
      <c r="C62" s="155"/>
      <c r="D62" s="156"/>
      <c r="J62" s="142"/>
    </row>
    <row r="63" spans="1:12">
      <c r="A63" s="195"/>
      <c r="B63" s="148"/>
      <c r="C63" s="148"/>
      <c r="D63" s="157"/>
      <c r="G63" s="191"/>
      <c r="J63" s="142"/>
    </row>
    <row r="64" spans="1:12">
      <c r="A64" s="13"/>
      <c r="J64" s="142"/>
    </row>
    <row r="65" spans="1:10">
      <c r="A65" s="13"/>
      <c r="J65" s="142"/>
    </row>
    <row r="66" spans="1:10">
      <c r="A66" s="12" t="s">
        <v>28</v>
      </c>
      <c r="J66" s="142"/>
    </row>
    <row r="67" spans="1:10" ht="13.8" thickBot="1">
      <c r="A67" s="8"/>
      <c r="B67" s="18"/>
      <c r="C67" s="9"/>
      <c r="D67" s="9"/>
      <c r="E67" s="9"/>
      <c r="F67" s="9"/>
      <c r="G67" s="9"/>
      <c r="H67" s="9"/>
      <c r="I67" s="9"/>
      <c r="J67" s="149"/>
    </row>
    <row r="68" spans="1:10">
      <c r="A68" s="13"/>
      <c r="B68" s="2"/>
      <c r="J68" s="142"/>
    </row>
    <row r="69" spans="1:10">
      <c r="A69" s="13"/>
      <c r="B69" s="2"/>
      <c r="J69" s="142"/>
    </row>
    <row r="70" spans="1:10" ht="15" customHeight="1">
      <c r="A70" s="13"/>
      <c r="B70" s="2"/>
      <c r="D70" s="241" t="s">
        <v>29</v>
      </c>
      <c r="E70" s="241"/>
      <c r="F70" s="241"/>
      <c r="G70" s="241"/>
      <c r="H70" s="241"/>
      <c r="I70" s="241"/>
      <c r="J70" s="142"/>
    </row>
    <row r="71" spans="1:10" ht="13.35" customHeight="1">
      <c r="A71" s="13"/>
      <c r="D71" s="241"/>
      <c r="E71" s="241"/>
      <c r="F71" s="241"/>
      <c r="G71" s="241"/>
      <c r="H71" s="241"/>
      <c r="I71" s="241"/>
      <c r="J71" s="158"/>
    </row>
    <row r="72" spans="1:10">
      <c r="A72" s="242"/>
      <c r="B72" s="243"/>
      <c r="D72" s="241"/>
      <c r="E72" s="241"/>
      <c r="F72" s="241"/>
      <c r="G72" s="241"/>
      <c r="H72" s="241"/>
      <c r="I72" s="241"/>
      <c r="J72" s="158"/>
    </row>
    <row r="73" spans="1:10">
      <c r="A73" s="219"/>
      <c r="B73" s="220"/>
      <c r="D73" s="241"/>
      <c r="E73" s="241"/>
      <c r="F73" s="241"/>
      <c r="G73" s="241"/>
      <c r="H73" s="241"/>
      <c r="I73" s="241"/>
      <c r="J73" s="158"/>
    </row>
    <row r="74" spans="1:10">
      <c r="A74" s="13"/>
      <c r="J74" s="142"/>
    </row>
    <row r="75" spans="1:10" ht="13.8" thickBot="1">
      <c r="A75" s="13"/>
      <c r="J75" s="142"/>
    </row>
    <row r="76" spans="1:10" ht="15" thickTop="1">
      <c r="A76" s="213" t="s">
        <v>30</v>
      </c>
      <c r="B76" s="214"/>
      <c r="C76" s="214"/>
      <c r="D76" s="214"/>
      <c r="E76" s="214"/>
      <c r="F76" s="214"/>
      <c r="G76" s="214"/>
      <c r="H76" s="214"/>
      <c r="I76" s="214"/>
      <c r="J76" s="215"/>
    </row>
    <row r="77" spans="1:10" ht="12.75" customHeight="1">
      <c r="A77" s="216"/>
      <c r="B77" s="217"/>
      <c r="C77" s="218"/>
      <c r="D77" s="232"/>
      <c r="E77" s="233"/>
      <c r="F77" s="244"/>
      <c r="G77" s="232"/>
      <c r="H77" s="244"/>
      <c r="I77" s="232"/>
      <c r="J77" s="247"/>
    </row>
    <row r="78" spans="1:10" ht="12.75" customHeight="1">
      <c r="A78" s="219"/>
      <c r="B78" s="220"/>
      <c r="C78" s="221"/>
      <c r="D78" s="234"/>
      <c r="E78" s="235"/>
      <c r="F78" s="245"/>
      <c r="G78" s="234"/>
      <c r="H78" s="245"/>
      <c r="I78" s="234"/>
      <c r="J78" s="248"/>
    </row>
    <row r="79" spans="1:10" ht="12.75" customHeight="1">
      <c r="A79" s="219"/>
      <c r="B79" s="220"/>
      <c r="C79" s="221"/>
      <c r="D79" s="234"/>
      <c r="E79" s="235"/>
      <c r="F79" s="245"/>
      <c r="G79" s="234"/>
      <c r="H79" s="245"/>
      <c r="I79" s="234"/>
      <c r="J79" s="248"/>
    </row>
    <row r="80" spans="1:10" ht="12.75" customHeight="1">
      <c r="A80" s="219"/>
      <c r="B80" s="220"/>
      <c r="C80" s="221"/>
      <c r="D80" s="234"/>
      <c r="E80" s="235"/>
      <c r="F80" s="245"/>
      <c r="G80" s="234"/>
      <c r="H80" s="245"/>
      <c r="I80" s="234"/>
      <c r="J80" s="248"/>
    </row>
    <row r="81" spans="1:10" ht="12.75" customHeight="1">
      <c r="A81" s="219"/>
      <c r="B81" s="220"/>
      <c r="C81" s="221"/>
      <c r="D81" s="234"/>
      <c r="E81" s="235"/>
      <c r="F81" s="245"/>
      <c r="G81" s="234"/>
      <c r="H81" s="245"/>
      <c r="I81" s="234"/>
      <c r="J81" s="248"/>
    </row>
    <row r="82" spans="1:10" ht="12.75" customHeight="1">
      <c r="A82" s="219"/>
      <c r="B82" s="220"/>
      <c r="C82" s="221"/>
      <c r="D82" s="234"/>
      <c r="E82" s="235"/>
      <c r="F82" s="245"/>
      <c r="G82" s="234"/>
      <c r="H82" s="245"/>
      <c r="I82" s="234"/>
      <c r="J82" s="248"/>
    </row>
    <row r="83" spans="1:10" ht="12.75" customHeight="1">
      <c r="A83" s="219"/>
      <c r="B83" s="220"/>
      <c r="C83" s="221"/>
      <c r="D83" s="234"/>
      <c r="E83" s="235"/>
      <c r="F83" s="245"/>
      <c r="G83" s="234"/>
      <c r="H83" s="245"/>
      <c r="I83" s="234"/>
      <c r="J83" s="248"/>
    </row>
    <row r="84" spans="1:10" ht="12.75" customHeight="1">
      <c r="A84" s="219"/>
      <c r="B84" s="220"/>
      <c r="C84" s="221"/>
      <c r="D84" s="234"/>
      <c r="E84" s="235"/>
      <c r="F84" s="245"/>
      <c r="G84" s="234"/>
      <c r="H84" s="245"/>
      <c r="I84" s="234"/>
      <c r="J84" s="248"/>
    </row>
    <row r="85" spans="1:10" ht="12.75" customHeight="1">
      <c r="A85" s="219"/>
      <c r="B85" s="220"/>
      <c r="C85" s="221"/>
      <c r="D85" s="234"/>
      <c r="E85" s="235"/>
      <c r="F85" s="245"/>
      <c r="G85" s="234"/>
      <c r="H85" s="245"/>
      <c r="I85" s="234"/>
      <c r="J85" s="248"/>
    </row>
    <row r="86" spans="1:10" ht="12.75" customHeight="1">
      <c r="A86" s="219"/>
      <c r="B86" s="220"/>
      <c r="C86" s="221"/>
      <c r="D86" s="234"/>
      <c r="E86" s="235"/>
      <c r="F86" s="245"/>
      <c r="G86" s="234"/>
      <c r="H86" s="245"/>
      <c r="I86" s="234"/>
      <c r="J86" s="248"/>
    </row>
    <row r="87" spans="1:10" ht="12.75" customHeight="1">
      <c r="A87" s="219"/>
      <c r="B87" s="220"/>
      <c r="C87" s="221"/>
      <c r="D87" s="234"/>
      <c r="E87" s="235"/>
      <c r="F87" s="245"/>
      <c r="G87" s="234"/>
      <c r="H87" s="245"/>
      <c r="I87" s="234"/>
      <c r="J87" s="248"/>
    </row>
    <row r="88" spans="1:10" ht="12.75" customHeight="1">
      <c r="A88" s="219"/>
      <c r="B88" s="220"/>
      <c r="C88" s="221"/>
      <c r="D88" s="234"/>
      <c r="E88" s="235"/>
      <c r="F88" s="245"/>
      <c r="G88" s="234"/>
      <c r="H88" s="245"/>
      <c r="I88" s="234"/>
      <c r="J88" s="248"/>
    </row>
    <row r="89" spans="1:10" ht="12.6" customHeight="1">
      <c r="A89" s="219"/>
      <c r="B89" s="220"/>
      <c r="C89" s="221"/>
      <c r="D89" s="234"/>
      <c r="E89" s="235"/>
      <c r="F89" s="245"/>
      <c r="G89" s="234"/>
      <c r="H89" s="245"/>
      <c r="I89" s="234"/>
      <c r="J89" s="248"/>
    </row>
    <row r="90" spans="1:10" ht="12.75" customHeight="1">
      <c r="A90" s="219"/>
      <c r="B90" s="220"/>
      <c r="C90" s="221"/>
      <c r="D90" s="234"/>
      <c r="E90" s="235"/>
      <c r="F90" s="245"/>
      <c r="G90" s="234"/>
      <c r="H90" s="245"/>
      <c r="I90" s="234"/>
      <c r="J90" s="248"/>
    </row>
    <row r="91" spans="1:10" ht="15" customHeight="1">
      <c r="A91" s="222"/>
      <c r="B91" s="223"/>
      <c r="C91" s="224"/>
      <c r="D91" s="236"/>
      <c r="E91" s="237"/>
      <c r="F91" s="246"/>
      <c r="G91" s="236"/>
      <c r="H91" s="246"/>
      <c r="I91" s="236"/>
      <c r="J91" s="249"/>
    </row>
    <row r="92" spans="1:10">
      <c r="A92" s="250" t="s">
        <v>31</v>
      </c>
      <c r="B92" s="251"/>
      <c r="C92" s="251"/>
      <c r="D92" s="206" t="s">
        <v>32</v>
      </c>
      <c r="E92" s="206"/>
      <c r="F92" s="206"/>
      <c r="G92" s="206" t="s">
        <v>33</v>
      </c>
      <c r="H92" s="206"/>
      <c r="I92" s="206" t="s">
        <v>34</v>
      </c>
      <c r="J92" s="207"/>
    </row>
    <row r="93" spans="1:10">
      <c r="D93" s="181"/>
      <c r="E93" s="181"/>
      <c r="F93" s="182"/>
      <c r="G93" s="180"/>
      <c r="H93" s="182"/>
      <c r="I93" s="180"/>
      <c r="J93" s="182"/>
    </row>
    <row r="94" spans="1:10">
      <c r="F94" s="184"/>
      <c r="G94" s="183"/>
      <c r="H94" s="184"/>
      <c r="I94" s="183"/>
      <c r="J94" s="184"/>
    </row>
    <row r="95" spans="1:10">
      <c r="F95" s="184"/>
      <c r="G95" s="183"/>
      <c r="H95" s="184"/>
      <c r="I95" s="183"/>
      <c r="J95" s="184"/>
    </row>
    <row r="96" spans="1:10">
      <c r="F96" s="184"/>
      <c r="G96" s="183"/>
      <c r="H96" s="184"/>
      <c r="I96" s="183"/>
      <c r="J96" s="184"/>
    </row>
    <row r="97" spans="1:10">
      <c r="F97" s="184"/>
      <c r="G97" s="183"/>
      <c r="H97" s="184"/>
      <c r="I97" s="183"/>
      <c r="J97" s="184"/>
    </row>
    <row r="98" spans="1:10">
      <c r="F98" s="184"/>
      <c r="G98" s="183"/>
      <c r="H98" s="184"/>
      <c r="I98" s="183"/>
      <c r="J98" s="184"/>
    </row>
    <row r="99" spans="1:10">
      <c r="F99" s="184"/>
      <c r="G99" s="183"/>
      <c r="H99" s="184"/>
      <c r="I99" s="183"/>
      <c r="J99" s="184"/>
    </row>
    <row r="100" spans="1:10">
      <c r="F100" s="184"/>
      <c r="G100" s="183"/>
      <c r="H100" s="184"/>
      <c r="I100" s="183"/>
      <c r="J100" s="184"/>
    </row>
    <row r="101" spans="1:10">
      <c r="F101" s="184"/>
      <c r="G101" s="183"/>
      <c r="H101" s="184"/>
      <c r="I101" s="183"/>
      <c r="J101" s="184"/>
    </row>
    <row r="102" spans="1:10">
      <c r="F102" s="184"/>
      <c r="G102" s="183"/>
      <c r="H102" s="184"/>
      <c r="I102" s="183"/>
      <c r="J102" s="184"/>
    </row>
    <row r="103" spans="1:10">
      <c r="F103" s="184"/>
      <c r="G103" s="183"/>
      <c r="H103" s="184"/>
      <c r="I103" s="183"/>
      <c r="J103" s="184"/>
    </row>
    <row r="104" spans="1:10">
      <c r="F104" s="184"/>
      <c r="G104" s="183"/>
      <c r="H104" s="184"/>
      <c r="I104" s="183"/>
      <c r="J104" s="184"/>
    </row>
    <row r="105" spans="1:10">
      <c r="F105" s="184"/>
      <c r="G105" s="183"/>
      <c r="H105" s="184"/>
      <c r="I105" s="183"/>
      <c r="J105" s="184"/>
    </row>
    <row r="106" spans="1:10" s="147" customFormat="1">
      <c r="F106" s="186"/>
      <c r="G106" s="185"/>
      <c r="H106" s="186"/>
      <c r="I106" s="185"/>
      <c r="J106" s="186"/>
    </row>
    <row r="107" spans="1:10">
      <c r="F107" s="184"/>
      <c r="G107" s="183"/>
      <c r="H107" s="184"/>
      <c r="I107" s="183"/>
      <c r="J107" s="184"/>
    </row>
    <row r="108" spans="1:10">
      <c r="D108" s="188"/>
      <c r="E108" s="188"/>
      <c r="F108" s="189"/>
      <c r="G108" s="187"/>
      <c r="H108" s="189"/>
      <c r="I108" s="187"/>
      <c r="J108" s="189"/>
    </row>
    <row r="109" spans="1:10" ht="14.4">
      <c r="A109" s="252" t="s">
        <v>30</v>
      </c>
      <c r="B109" s="253"/>
      <c r="C109" s="253"/>
      <c r="D109" s="253"/>
      <c r="E109" s="253"/>
      <c r="F109" s="253"/>
      <c r="G109" s="253"/>
      <c r="H109" s="253"/>
      <c r="I109" s="253"/>
      <c r="J109" s="254"/>
    </row>
    <row r="110" spans="1:10" ht="12.75" customHeight="1">
      <c r="A110" s="216"/>
      <c r="B110" s="217"/>
      <c r="C110" s="218"/>
      <c r="D110" s="232"/>
      <c r="E110" s="233"/>
      <c r="F110" s="233"/>
      <c r="G110" s="233"/>
      <c r="H110" s="233"/>
      <c r="I110" s="233"/>
      <c r="J110" s="238"/>
    </row>
    <row r="111" spans="1:10" ht="12.75" customHeight="1">
      <c r="A111" s="219"/>
      <c r="B111" s="220"/>
      <c r="C111" s="221"/>
      <c r="D111" s="234"/>
      <c r="E111" s="235"/>
      <c r="F111" s="235"/>
      <c r="G111" s="235"/>
      <c r="H111" s="235"/>
      <c r="I111" s="235"/>
      <c r="J111" s="239"/>
    </row>
    <row r="112" spans="1:10" ht="12.75" customHeight="1">
      <c r="A112" s="219"/>
      <c r="B112" s="220"/>
      <c r="C112" s="221"/>
      <c r="D112" s="234"/>
      <c r="E112" s="235"/>
      <c r="F112" s="235"/>
      <c r="G112" s="235"/>
      <c r="H112" s="235"/>
      <c r="I112" s="235"/>
      <c r="J112" s="239"/>
    </row>
    <row r="113" spans="1:10" ht="12.75" customHeight="1">
      <c r="A113" s="219"/>
      <c r="B113" s="220"/>
      <c r="C113" s="221"/>
      <c r="D113" s="234"/>
      <c r="E113" s="235"/>
      <c r="F113" s="235"/>
      <c r="G113" s="235"/>
      <c r="H113" s="235"/>
      <c r="I113" s="235"/>
      <c r="J113" s="239"/>
    </row>
    <row r="114" spans="1:10" ht="12.75" customHeight="1">
      <c r="A114" s="219"/>
      <c r="B114" s="220"/>
      <c r="C114" s="221"/>
      <c r="D114" s="234"/>
      <c r="E114" s="235"/>
      <c r="F114" s="235"/>
      <c r="G114" s="235"/>
      <c r="H114" s="235"/>
      <c r="I114" s="235"/>
      <c r="J114" s="239"/>
    </row>
    <row r="115" spans="1:10" ht="12.75" customHeight="1">
      <c r="A115" s="219"/>
      <c r="B115" s="220"/>
      <c r="C115" s="221"/>
      <c r="D115" s="234"/>
      <c r="E115" s="235"/>
      <c r="F115" s="235"/>
      <c r="G115" s="235"/>
      <c r="H115" s="235"/>
      <c r="I115" s="235"/>
      <c r="J115" s="239"/>
    </row>
    <row r="116" spans="1:10" ht="12.75" customHeight="1">
      <c r="A116" s="219"/>
      <c r="B116" s="220"/>
      <c r="C116" s="221"/>
      <c r="D116" s="234"/>
      <c r="E116" s="235"/>
      <c r="F116" s="235"/>
      <c r="G116" s="235"/>
      <c r="H116" s="235"/>
      <c r="I116" s="235"/>
      <c r="J116" s="239"/>
    </row>
    <row r="117" spans="1:10" ht="12.75" customHeight="1">
      <c r="A117" s="219"/>
      <c r="B117" s="220"/>
      <c r="C117" s="221"/>
      <c r="D117" s="234"/>
      <c r="E117" s="235"/>
      <c r="F117" s="235"/>
      <c r="G117" s="235"/>
      <c r="H117" s="235"/>
      <c r="I117" s="235"/>
      <c r="J117" s="239"/>
    </row>
    <row r="118" spans="1:10" ht="12.75" customHeight="1">
      <c r="A118" s="219"/>
      <c r="B118" s="220"/>
      <c r="C118" s="221"/>
      <c r="D118" s="234"/>
      <c r="E118" s="235"/>
      <c r="F118" s="235"/>
      <c r="G118" s="235"/>
      <c r="H118" s="235"/>
      <c r="I118" s="235"/>
      <c r="J118" s="239"/>
    </row>
    <row r="119" spans="1:10" ht="12.75" customHeight="1">
      <c r="A119" s="219"/>
      <c r="B119" s="220"/>
      <c r="C119" s="221"/>
      <c r="D119" s="234"/>
      <c r="E119" s="235"/>
      <c r="F119" s="235"/>
      <c r="G119" s="235"/>
      <c r="H119" s="235"/>
      <c r="I119" s="235"/>
      <c r="J119" s="239"/>
    </row>
    <row r="120" spans="1:10" ht="12.75" customHeight="1">
      <c r="A120" s="219"/>
      <c r="B120" s="220"/>
      <c r="C120" s="221"/>
      <c r="D120" s="234"/>
      <c r="E120" s="235"/>
      <c r="F120" s="235"/>
      <c r="G120" s="235"/>
      <c r="H120" s="235"/>
      <c r="I120" s="235"/>
      <c r="J120" s="239"/>
    </row>
    <row r="121" spans="1:10" ht="12.75" customHeight="1">
      <c r="A121" s="219"/>
      <c r="B121" s="220"/>
      <c r="C121" s="221"/>
      <c r="D121" s="234"/>
      <c r="E121" s="235"/>
      <c r="F121" s="235"/>
      <c r="G121" s="235"/>
      <c r="H121" s="235"/>
      <c r="I121" s="235"/>
      <c r="J121" s="239"/>
    </row>
    <row r="122" spans="1:10" ht="15" customHeight="1">
      <c r="A122" s="219"/>
      <c r="B122" s="220"/>
      <c r="C122" s="221"/>
      <c r="D122" s="234"/>
      <c r="E122" s="235"/>
      <c r="F122" s="235"/>
      <c r="G122" s="235"/>
      <c r="H122" s="235"/>
      <c r="I122" s="235"/>
      <c r="J122" s="239"/>
    </row>
    <row r="123" spans="1:10" ht="15" customHeight="1">
      <c r="A123" s="219"/>
      <c r="B123" s="220"/>
      <c r="C123" s="221"/>
      <c r="D123" s="234"/>
      <c r="E123" s="235"/>
      <c r="F123" s="235"/>
      <c r="G123" s="235"/>
      <c r="H123" s="235"/>
      <c r="I123" s="235"/>
      <c r="J123" s="239"/>
    </row>
    <row r="124" spans="1:10" ht="12.75" customHeight="1">
      <c r="A124" s="219"/>
      <c r="B124" s="220"/>
      <c r="C124" s="221"/>
      <c r="D124" s="234"/>
      <c r="E124" s="235"/>
      <c r="F124" s="235"/>
      <c r="G124" s="235"/>
      <c r="H124" s="235"/>
      <c r="I124" s="235"/>
      <c r="J124" s="239"/>
    </row>
    <row r="125" spans="1:10" ht="12.75" customHeight="1">
      <c r="A125" s="219"/>
      <c r="B125" s="220"/>
      <c r="C125" s="221"/>
      <c r="D125" s="234"/>
      <c r="E125" s="235"/>
      <c r="F125" s="235"/>
      <c r="G125" s="235"/>
      <c r="H125" s="235"/>
      <c r="I125" s="235"/>
      <c r="J125" s="239"/>
    </row>
    <row r="126" spans="1:10" ht="12.75" customHeight="1">
      <c r="A126" s="219"/>
      <c r="B126" s="220"/>
      <c r="C126" s="221"/>
      <c r="D126" s="234"/>
      <c r="E126" s="235"/>
      <c r="F126" s="235"/>
      <c r="G126" s="235"/>
      <c r="H126" s="235"/>
      <c r="I126" s="235"/>
      <c r="J126" s="239"/>
    </row>
    <row r="127" spans="1:10" ht="12.75" customHeight="1">
      <c r="A127" s="222"/>
      <c r="B127" s="223"/>
      <c r="C127" s="224"/>
      <c r="D127" s="236"/>
      <c r="E127" s="237"/>
      <c r="F127" s="237"/>
      <c r="G127" s="237"/>
      <c r="H127" s="237"/>
      <c r="I127" s="237"/>
      <c r="J127" s="240"/>
    </row>
    <row r="128" spans="1:10">
      <c r="A128" s="205" t="s">
        <v>226</v>
      </c>
      <c r="B128" s="206"/>
      <c r="C128" s="206"/>
      <c r="D128" s="210" t="s">
        <v>227</v>
      </c>
      <c r="E128" s="211"/>
      <c r="F128" s="211"/>
      <c r="G128" s="211"/>
      <c r="H128" s="211"/>
      <c r="I128" s="212"/>
      <c r="J128" s="159" t="s">
        <v>228</v>
      </c>
    </row>
    <row r="129" spans="1:10">
      <c r="A129" s="13"/>
      <c r="J129" s="142"/>
    </row>
    <row r="130" spans="1:10" ht="13.8" thickBot="1">
      <c r="A130" s="13"/>
      <c r="J130" s="142"/>
    </row>
    <row r="131" spans="1:10" ht="15" thickTop="1">
      <c r="A131" s="213" t="s">
        <v>30</v>
      </c>
      <c r="B131" s="214"/>
      <c r="C131" s="214"/>
      <c r="D131" s="214"/>
      <c r="E131" s="214"/>
      <c r="F131" s="214"/>
      <c r="G131" s="214"/>
      <c r="H131" s="214"/>
      <c r="I131" s="214"/>
      <c r="J131" s="215"/>
    </row>
    <row r="132" spans="1:10">
      <c r="A132" s="216"/>
      <c r="B132" s="217"/>
      <c r="C132" s="218"/>
      <c r="D132" s="225"/>
      <c r="E132" s="225"/>
      <c r="F132" s="225"/>
      <c r="G132" s="225"/>
      <c r="H132" s="225"/>
      <c r="I132" s="226"/>
      <c r="J132" s="227"/>
    </row>
    <row r="133" spans="1:10">
      <c r="A133" s="219"/>
      <c r="B133" s="220"/>
      <c r="C133" s="221"/>
      <c r="D133" s="225"/>
      <c r="E133" s="225"/>
      <c r="F133" s="225"/>
      <c r="G133" s="225"/>
      <c r="H133" s="225"/>
      <c r="I133" s="228"/>
      <c r="J133" s="229"/>
    </row>
    <row r="134" spans="1:10">
      <c r="A134" s="219"/>
      <c r="B134" s="220"/>
      <c r="C134" s="221"/>
      <c r="D134" s="225"/>
      <c r="E134" s="225"/>
      <c r="F134" s="225"/>
      <c r="G134" s="225"/>
      <c r="H134" s="225"/>
      <c r="I134" s="228"/>
      <c r="J134" s="229"/>
    </row>
    <row r="135" spans="1:10">
      <c r="A135" s="219"/>
      <c r="B135" s="220"/>
      <c r="C135" s="221"/>
      <c r="D135" s="225"/>
      <c r="E135" s="225"/>
      <c r="F135" s="225"/>
      <c r="G135" s="225"/>
      <c r="H135" s="225"/>
      <c r="I135" s="228"/>
      <c r="J135" s="229"/>
    </row>
    <row r="136" spans="1:10">
      <c r="A136" s="219"/>
      <c r="B136" s="220"/>
      <c r="C136" s="221"/>
      <c r="D136" s="225"/>
      <c r="E136" s="225"/>
      <c r="F136" s="225"/>
      <c r="G136" s="225"/>
      <c r="H136" s="225"/>
      <c r="I136" s="228"/>
      <c r="J136" s="229"/>
    </row>
    <row r="137" spans="1:10">
      <c r="A137" s="219"/>
      <c r="B137" s="220"/>
      <c r="C137" s="221"/>
      <c r="D137" s="225"/>
      <c r="E137" s="225"/>
      <c r="F137" s="225"/>
      <c r="G137" s="225"/>
      <c r="H137" s="225"/>
      <c r="I137" s="228"/>
      <c r="J137" s="229"/>
    </row>
    <row r="138" spans="1:10" ht="28.95" customHeight="1">
      <c r="A138" s="219"/>
      <c r="B138" s="220"/>
      <c r="C138" s="221"/>
      <c r="D138" s="225"/>
      <c r="E138" s="225"/>
      <c r="F138" s="225"/>
      <c r="G138" s="225"/>
      <c r="H138" s="225"/>
      <c r="I138" s="228"/>
      <c r="J138" s="229"/>
    </row>
    <row r="139" spans="1:10">
      <c r="A139" s="219"/>
      <c r="B139" s="220"/>
      <c r="C139" s="221"/>
      <c r="D139" s="225"/>
      <c r="E139" s="225"/>
      <c r="F139" s="225"/>
      <c r="G139" s="225"/>
      <c r="H139" s="225"/>
      <c r="I139" s="228"/>
      <c r="J139" s="229"/>
    </row>
    <row r="140" spans="1:10">
      <c r="A140" s="219"/>
      <c r="B140" s="220"/>
      <c r="C140" s="221"/>
      <c r="D140" s="225"/>
      <c r="E140" s="225"/>
      <c r="F140" s="225"/>
      <c r="G140" s="225"/>
      <c r="H140" s="225"/>
      <c r="I140" s="228"/>
      <c r="J140" s="229"/>
    </row>
    <row r="141" spans="1:10" ht="72.599999999999994" customHeight="1">
      <c r="A141" s="222"/>
      <c r="B141" s="223"/>
      <c r="C141" s="224"/>
      <c r="D141" s="225"/>
      <c r="E141" s="225"/>
      <c r="F141" s="225"/>
      <c r="G141" s="225"/>
      <c r="H141" s="225"/>
      <c r="I141" s="230"/>
      <c r="J141" s="231"/>
    </row>
    <row r="142" spans="1:10">
      <c r="A142" s="205" t="s">
        <v>35</v>
      </c>
      <c r="B142" s="206"/>
      <c r="C142" s="206"/>
      <c r="D142" s="206" t="s">
        <v>36</v>
      </c>
      <c r="E142" s="206"/>
      <c r="F142" s="206"/>
      <c r="G142" s="206" t="s">
        <v>37</v>
      </c>
      <c r="H142" s="206"/>
      <c r="I142" s="206" t="s">
        <v>229</v>
      </c>
      <c r="J142" s="207"/>
    </row>
    <row r="143" spans="1:10">
      <c r="A143" s="13"/>
      <c r="J143" s="142"/>
    </row>
    <row r="144" spans="1:10">
      <c r="A144" s="13"/>
      <c r="I144" s="208" t="s">
        <v>230</v>
      </c>
      <c r="J144" s="209"/>
    </row>
    <row r="145" spans="1:10">
      <c r="A145" s="13"/>
      <c r="I145" s="160"/>
      <c r="J145" s="161"/>
    </row>
    <row r="146" spans="1:10">
      <c r="A146" s="13"/>
      <c r="I146" s="160"/>
      <c r="J146" s="161"/>
    </row>
    <row r="147" spans="1:10">
      <c r="A147" s="162" t="s">
        <v>38</v>
      </c>
      <c r="I147" s="160"/>
      <c r="J147" s="161"/>
    </row>
    <row r="148" spans="1:10">
      <c r="A148" s="163" t="s">
        <v>39</v>
      </c>
      <c r="I148" s="164"/>
      <c r="J148" s="165"/>
    </row>
    <row r="149" spans="1:10">
      <c r="A149" s="13"/>
      <c r="I149" s="166" t="s">
        <v>260</v>
      </c>
      <c r="J149" s="167"/>
    </row>
    <row r="150" spans="1:10">
      <c r="A150" s="13"/>
      <c r="J150" s="142"/>
    </row>
    <row r="151" spans="1:10" ht="13.8" thickBot="1">
      <c r="A151" s="8"/>
      <c r="B151" s="9"/>
      <c r="C151" s="9"/>
      <c r="D151" s="9"/>
      <c r="E151" s="9"/>
      <c r="F151" s="9"/>
      <c r="G151" s="9"/>
      <c r="H151" s="9"/>
      <c r="I151" s="9"/>
      <c r="J151" s="149"/>
    </row>
  </sheetData>
  <mergeCells count="60">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disablePrompts="1"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9" zoomScale="85" zoomScaleNormal="90" zoomScaleSheetLayoutView="96" workbookViewId="0">
      <selection activeCell="B31" sqref="B31:C31"/>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1" t="s">
        <v>208</v>
      </c>
    </row>
    <row r="7" spans="1:7" ht="23.4">
      <c r="F7" s="32" t="s">
        <v>40</v>
      </c>
    </row>
    <row r="8" spans="1:7" ht="21">
      <c r="A8" s="35" t="s">
        <v>94</v>
      </c>
      <c r="F8" s="33" t="s">
        <v>42</v>
      </c>
    </row>
    <row r="9" spans="1:7">
      <c r="A9" s="36"/>
      <c r="F9" s="34" t="s">
        <v>43</v>
      </c>
    </row>
    <row r="10" spans="1:7">
      <c r="A10" s="36"/>
      <c r="G10" s="34"/>
    </row>
    <row r="11" spans="1:7">
      <c r="A11" s="36" t="s">
        <v>45</v>
      </c>
      <c r="C11" t="str">
        <f>'Pre Order'!C11</f>
        <v>PT.Putra perkasa Abadi</v>
      </c>
      <c r="E11" s="38" t="s">
        <v>50</v>
      </c>
      <c r="F11" s="49"/>
      <c r="G11" s="39"/>
    </row>
    <row r="12" spans="1:7">
      <c r="A12" s="36" t="s">
        <v>46</v>
      </c>
      <c r="C12">
        <f>'Pre Order'!C12</f>
        <v>0</v>
      </c>
      <c r="E12" s="40" t="s">
        <v>51</v>
      </c>
      <c r="F12" s="41">
        <f>'Pre Order'!G12</f>
        <v>0</v>
      </c>
      <c r="G12" s="42"/>
    </row>
    <row r="13" spans="1:7">
      <c r="A13" s="36" t="s">
        <v>47</v>
      </c>
      <c r="E13" s="43" t="s">
        <v>1</v>
      </c>
      <c r="F13" s="43" t="s">
        <v>52</v>
      </c>
      <c r="G13" s="43" t="s">
        <v>53</v>
      </c>
    </row>
    <row r="14" spans="1:7">
      <c r="A14" s="36" t="s">
        <v>48</v>
      </c>
      <c r="E14" s="50">
        <f>'Pre Order'!E14</f>
        <v>0</v>
      </c>
      <c r="F14" s="51"/>
      <c r="G14" s="51"/>
    </row>
    <row r="15" spans="1:7">
      <c r="A15" s="36" t="s">
        <v>49</v>
      </c>
      <c r="E15" s="50"/>
      <c r="F15" s="51"/>
      <c r="G15" s="51"/>
    </row>
    <row r="17" spans="1:11">
      <c r="A17" s="301" t="s">
        <v>54</v>
      </c>
      <c r="B17" s="302"/>
      <c r="C17" s="45" t="s">
        <v>57</v>
      </c>
      <c r="D17" s="303" t="s">
        <v>61</v>
      </c>
      <c r="E17" s="304"/>
      <c r="F17" s="305"/>
      <c r="G17" s="168" t="s">
        <v>63</v>
      </c>
    </row>
    <row r="18" spans="1:11">
      <c r="A18" s="306" t="str">
        <f>'Worksop Report'!C12</f>
        <v>DA 25159</v>
      </c>
      <c r="B18" s="307"/>
      <c r="C18" s="46" t="str">
        <f>'Worksop Report'!C10</f>
        <v>MFJ400243PJ002133</v>
      </c>
      <c r="D18" s="306"/>
      <c r="E18" s="308"/>
      <c r="F18" s="307"/>
      <c r="G18" s="169"/>
    </row>
    <row r="19" spans="1:11">
      <c r="A19" s="301" t="s">
        <v>55</v>
      </c>
      <c r="B19" s="302"/>
      <c r="C19" s="45" t="s">
        <v>58</v>
      </c>
      <c r="D19" s="303" t="s">
        <v>62</v>
      </c>
      <c r="E19" s="304"/>
      <c r="F19" s="305"/>
      <c r="G19" s="45" t="s">
        <v>64</v>
      </c>
    </row>
    <row r="20" spans="1:11">
      <c r="A20" s="306" t="str">
        <f>'Worksop Report'!J11</f>
        <v>64024 /5046</v>
      </c>
      <c r="B20" s="307"/>
      <c r="C20" s="46" t="str">
        <f>'Worksop Report'!C11</f>
        <v>400.953-D-0140367</v>
      </c>
      <c r="D20" s="52" t="s">
        <v>66</v>
      </c>
      <c r="E20" s="54" t="s">
        <v>67</v>
      </c>
      <c r="F20" s="53"/>
      <c r="G20" s="46" t="str">
        <f>'Worksop Report'!I149</f>
        <v>erfan fauzy</v>
      </c>
    </row>
    <row r="21" spans="1:11">
      <c r="A21" s="301" t="s">
        <v>56</v>
      </c>
      <c r="B21" s="302"/>
      <c r="C21" s="45" t="s">
        <v>59</v>
      </c>
      <c r="D21" s="303" t="s">
        <v>61</v>
      </c>
      <c r="E21" s="304"/>
      <c r="F21" s="305"/>
      <c r="G21" s="45" t="s">
        <v>65</v>
      </c>
    </row>
    <row r="22" spans="1:11">
      <c r="A22" s="306"/>
      <c r="B22" s="307"/>
      <c r="C22" s="46" t="s">
        <v>60</v>
      </c>
      <c r="D22" s="306"/>
      <c r="E22" s="308"/>
      <c r="F22" s="307"/>
      <c r="G22" s="46"/>
    </row>
    <row r="23" spans="1:11">
      <c r="A23" s="300" t="s">
        <v>68</v>
      </c>
      <c r="B23" s="300"/>
      <c r="C23" s="300"/>
      <c r="D23" s="300"/>
      <c r="E23" s="300"/>
      <c r="F23" s="300"/>
      <c r="G23" s="300"/>
    </row>
    <row r="24" spans="1:11" s="37" customFormat="1">
      <c r="A24" s="21" t="s">
        <v>69</v>
      </c>
      <c r="B24" s="225" t="s">
        <v>70</v>
      </c>
      <c r="C24" s="225"/>
      <c r="D24" s="21" t="s">
        <v>71</v>
      </c>
      <c r="E24" s="225" t="s">
        <v>72</v>
      </c>
      <c r="F24" s="225"/>
      <c r="G24" s="225"/>
    </row>
    <row r="25" spans="1:11" ht="14.55" customHeight="1">
      <c r="A25" s="21"/>
      <c r="B25" s="298"/>
      <c r="C25" s="298"/>
      <c r="D25" s="43"/>
      <c r="E25" s="294"/>
      <c r="F25" s="296"/>
      <c r="G25" s="295"/>
    </row>
    <row r="26" spans="1:11" ht="15" thickBot="1">
      <c r="A26" s="21"/>
      <c r="B26" s="298"/>
      <c r="C26" s="298"/>
      <c r="D26" s="43"/>
      <c r="E26" s="294"/>
      <c r="F26" s="296"/>
      <c r="G26" s="295"/>
    </row>
    <row r="27" spans="1:11" ht="15" thickBot="1">
      <c r="A27" s="21"/>
      <c r="B27" s="40"/>
      <c r="C27" s="80"/>
      <c r="D27" s="43"/>
      <c r="E27" s="294"/>
      <c r="F27" s="296"/>
      <c r="G27" s="295"/>
      <c r="K27" s="139"/>
    </row>
    <row r="28" spans="1:11">
      <c r="A28" s="21"/>
      <c r="B28" s="40"/>
      <c r="C28" s="80"/>
      <c r="D28" s="43"/>
      <c r="E28" s="294"/>
      <c r="F28" s="296"/>
      <c r="G28" s="295"/>
    </row>
    <row r="29" spans="1:11">
      <c r="A29" s="21"/>
      <c r="B29" s="40"/>
      <c r="C29" s="80"/>
      <c r="D29" s="43"/>
      <c r="E29" s="294"/>
      <c r="F29" s="296"/>
      <c r="G29" s="295"/>
    </row>
    <row r="30" spans="1:11">
      <c r="A30" s="43"/>
      <c r="B30" s="294"/>
      <c r="C30" s="295"/>
      <c r="D30" s="43"/>
      <c r="E30" s="294"/>
      <c r="F30" s="296"/>
      <c r="G30" s="295"/>
    </row>
    <row r="31" spans="1:11">
      <c r="A31" s="43"/>
      <c r="B31" s="294"/>
      <c r="C31" s="295"/>
      <c r="D31" s="43"/>
      <c r="E31" s="294"/>
      <c r="F31" s="296"/>
      <c r="G31" s="295"/>
    </row>
    <row r="32" spans="1:11">
      <c r="A32" s="43"/>
      <c r="B32" s="294"/>
      <c r="C32" s="295"/>
      <c r="D32" s="43"/>
      <c r="E32" s="294"/>
      <c r="F32" s="296"/>
      <c r="G32" s="295"/>
    </row>
    <row r="33" spans="1:7">
      <c r="A33" s="43"/>
      <c r="B33" s="294"/>
      <c r="C33" s="295"/>
      <c r="D33" s="43"/>
      <c r="E33" s="294"/>
      <c r="F33" s="296"/>
      <c r="G33" s="295"/>
    </row>
    <row r="34" spans="1:7">
      <c r="A34" s="43"/>
      <c r="B34" s="294"/>
      <c r="C34" s="295"/>
      <c r="D34" s="43"/>
      <c r="E34" s="294"/>
      <c r="F34" s="296"/>
      <c r="G34" s="295"/>
    </row>
    <row r="35" spans="1:7">
      <c r="A35" s="43"/>
      <c r="B35" s="294"/>
      <c r="C35" s="295"/>
      <c r="D35" s="43"/>
      <c r="E35" s="294"/>
      <c r="F35" s="296"/>
      <c r="G35" s="295"/>
    </row>
    <row r="36" spans="1:7">
      <c r="A36" s="43"/>
      <c r="B36" s="294"/>
      <c r="C36" s="295"/>
      <c r="D36" s="43"/>
      <c r="E36" s="294"/>
      <c r="F36" s="296"/>
      <c r="G36" s="295"/>
    </row>
    <row r="37" spans="1:7">
      <c r="A37" s="43"/>
      <c r="B37" s="294"/>
      <c r="C37" s="295"/>
      <c r="D37" s="43"/>
      <c r="E37" s="294"/>
      <c r="F37" s="296"/>
      <c r="G37" s="295"/>
    </row>
    <row r="38" spans="1:7">
      <c r="A38" s="43"/>
      <c r="B38" s="294"/>
      <c r="C38" s="295"/>
      <c r="D38" s="43"/>
      <c r="E38" s="294"/>
      <c r="F38" s="296"/>
      <c r="G38" s="295"/>
    </row>
    <row r="39" spans="1:7">
      <c r="A39" s="43"/>
      <c r="B39" s="294"/>
      <c r="C39" s="295"/>
      <c r="D39" s="43"/>
      <c r="E39" s="294"/>
      <c r="F39" s="296"/>
      <c r="G39" s="295"/>
    </row>
    <row r="40" spans="1:7">
      <c r="A40" s="43"/>
      <c r="B40" s="294"/>
      <c r="C40" s="295"/>
      <c r="D40" s="43"/>
      <c r="E40" s="294"/>
      <c r="F40" s="296"/>
      <c r="G40" s="295"/>
    </row>
    <row r="41" spans="1:7">
      <c r="A41" s="43"/>
      <c r="B41" s="294"/>
      <c r="C41" s="295"/>
      <c r="D41" s="43"/>
      <c r="E41" s="294"/>
      <c r="F41" s="296"/>
      <c r="G41" s="295"/>
    </row>
    <row r="42" spans="1:7">
      <c r="A42" s="298" t="s">
        <v>95</v>
      </c>
      <c r="B42" s="298"/>
      <c r="C42" s="298"/>
      <c r="D42" s="298"/>
      <c r="E42" s="298" t="s">
        <v>96</v>
      </c>
      <c r="F42" s="299"/>
      <c r="G42" s="299"/>
    </row>
    <row r="43" spans="1:7">
      <c r="A43" s="298"/>
      <c r="B43" s="298"/>
      <c r="C43" s="298"/>
      <c r="D43" s="298"/>
      <c r="E43" s="299"/>
      <c r="F43" s="299"/>
      <c r="G43" s="299"/>
    </row>
    <row r="44" spans="1:7">
      <c r="A44" s="298"/>
      <c r="B44" s="298"/>
      <c r="C44" s="298"/>
      <c r="D44" s="298"/>
      <c r="E44" s="299"/>
      <c r="F44" s="299"/>
      <c r="G44" s="299"/>
    </row>
    <row r="45" spans="1:7">
      <c r="A45" s="298"/>
      <c r="B45" s="298"/>
      <c r="C45" s="298"/>
      <c r="D45" s="298"/>
      <c r="E45" s="299"/>
      <c r="F45" s="299"/>
      <c r="G45" s="299"/>
    </row>
    <row r="46" spans="1:7">
      <c r="A46" s="298"/>
      <c r="B46" s="298"/>
      <c r="C46" s="298"/>
      <c r="D46" s="298"/>
      <c r="E46" s="299"/>
      <c r="F46" s="299"/>
      <c r="G46" s="299"/>
    </row>
    <row r="47" spans="1:7">
      <c r="A47" s="298"/>
      <c r="B47" s="298"/>
      <c r="C47" s="298"/>
      <c r="D47" s="298"/>
      <c r="E47" s="299"/>
      <c r="F47" s="299"/>
      <c r="G47" s="299"/>
    </row>
    <row r="48" spans="1:7">
      <c r="A48" s="298"/>
      <c r="B48" s="298"/>
      <c r="C48" s="298"/>
      <c r="D48" s="298"/>
      <c r="E48" s="299"/>
      <c r="F48" s="299"/>
      <c r="G48" s="299"/>
    </row>
    <row r="49" spans="1:7" ht="46.5" customHeight="1">
      <c r="A49" s="298"/>
      <c r="B49" s="298"/>
      <c r="C49" s="298"/>
      <c r="D49" s="298"/>
      <c r="E49" s="299"/>
      <c r="F49" s="299"/>
      <c r="G49" s="299"/>
    </row>
    <row r="51" spans="1:7">
      <c r="B51" s="297" t="s">
        <v>91</v>
      </c>
      <c r="C51" s="297"/>
      <c r="F51" s="297" t="s">
        <v>92</v>
      </c>
      <c r="G51" s="297"/>
    </row>
    <row r="56" spans="1:7">
      <c r="A56" s="64"/>
      <c r="B56" s="64"/>
      <c r="C56" s="64"/>
      <c r="D56" s="64"/>
      <c r="E56" s="64"/>
      <c r="F56" s="64"/>
      <c r="G56" s="64"/>
    </row>
    <row r="57" spans="1:7">
      <c r="A57" s="30" t="s">
        <v>38</v>
      </c>
    </row>
    <row r="58" spans="1:7">
      <c r="A58" s="31" t="s">
        <v>39</v>
      </c>
    </row>
    <row r="60" spans="1:7">
      <c r="B60" s="65"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zoomScale="70" zoomScaleNormal="70" zoomScaleSheetLayoutView="99" workbookViewId="0">
      <selection activeCell="D25" sqref="D25"/>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1" t="s">
        <v>208</v>
      </c>
    </row>
    <row r="7" spans="1:9" ht="23.4">
      <c r="G7" s="32" t="s">
        <v>40</v>
      </c>
      <c r="H7" s="32"/>
    </row>
    <row r="8" spans="1:9" ht="21">
      <c r="A8" s="35" t="s">
        <v>44</v>
      </c>
      <c r="G8" s="33" t="s">
        <v>42</v>
      </c>
      <c r="H8" s="33"/>
    </row>
    <row r="9" spans="1:9">
      <c r="A9" s="36"/>
      <c r="G9" s="34" t="s">
        <v>43</v>
      </c>
      <c r="H9" s="34"/>
    </row>
    <row r="10" spans="1:9">
      <c r="A10" s="36"/>
      <c r="I10" s="34"/>
    </row>
    <row r="11" spans="1:9">
      <c r="A11" s="36" t="s">
        <v>45</v>
      </c>
      <c r="C11" t="str">
        <f>'Worksop Report'!H9</f>
        <v>PT.Putra perkasa Abadi</v>
      </c>
      <c r="E11" s="38" t="s">
        <v>50</v>
      </c>
      <c r="F11" s="49"/>
      <c r="G11" s="49"/>
      <c r="H11" s="49"/>
      <c r="I11" s="39"/>
    </row>
    <row r="12" spans="1:9">
      <c r="A12" s="36" t="s">
        <v>46</v>
      </c>
      <c r="C12">
        <f>'Worksop Report'!J9</f>
        <v>0</v>
      </c>
      <c r="E12" s="40" t="s">
        <v>51</v>
      </c>
      <c r="F12" s="55"/>
      <c r="G12" s="41">
        <f>'Worksop Report'!H7</f>
        <v>0</v>
      </c>
      <c r="H12" s="41"/>
      <c r="I12" s="42"/>
    </row>
    <row r="13" spans="1:9">
      <c r="A13" s="36" t="s">
        <v>47</v>
      </c>
      <c r="E13" s="43" t="s">
        <v>1</v>
      </c>
      <c r="F13" s="43"/>
      <c r="G13" s="43" t="s">
        <v>52</v>
      </c>
      <c r="H13" s="43"/>
      <c r="I13" s="43" t="s">
        <v>53</v>
      </c>
    </row>
    <row r="14" spans="1:9">
      <c r="A14" s="36" t="s">
        <v>48</v>
      </c>
      <c r="E14" s="50">
        <f>'Worksop Report'!C8</f>
        <v>0</v>
      </c>
      <c r="F14" s="50"/>
      <c r="G14" s="51"/>
      <c r="H14" s="51"/>
      <c r="I14" s="51"/>
    </row>
    <row r="15" spans="1:9">
      <c r="A15" s="36" t="s">
        <v>49</v>
      </c>
      <c r="E15" s="50"/>
      <c r="F15" s="50"/>
      <c r="G15" s="51"/>
      <c r="H15" s="51"/>
      <c r="I15" s="51"/>
    </row>
    <row r="17" spans="1:9">
      <c r="A17" s="301" t="s">
        <v>54</v>
      </c>
      <c r="B17" s="302"/>
      <c r="C17" s="45" t="s">
        <v>57</v>
      </c>
      <c r="D17" s="303" t="s">
        <v>61</v>
      </c>
      <c r="E17" s="304"/>
      <c r="F17" s="304"/>
      <c r="G17" s="305"/>
      <c r="H17" s="47"/>
      <c r="I17" s="45" t="s">
        <v>63</v>
      </c>
    </row>
    <row r="18" spans="1:9">
      <c r="A18" s="306" t="str">
        <f>'Worksop Report'!C12</f>
        <v>DA 25159</v>
      </c>
      <c r="B18" s="307"/>
      <c r="C18" s="46" t="str">
        <f>'Worksop Report'!C10</f>
        <v>MFJ400243PJ002133</v>
      </c>
      <c r="D18" s="306"/>
      <c r="E18" s="308"/>
      <c r="F18" s="308"/>
      <c r="G18" s="307"/>
      <c r="H18" s="44"/>
      <c r="I18" s="133">
        <f>'Worksop Report'!C8</f>
        <v>0</v>
      </c>
    </row>
    <row r="19" spans="1:9">
      <c r="A19" s="301" t="s">
        <v>55</v>
      </c>
      <c r="B19" s="302"/>
      <c r="C19" s="45" t="s">
        <v>58</v>
      </c>
      <c r="D19" s="303" t="s">
        <v>62</v>
      </c>
      <c r="E19" s="304"/>
      <c r="F19" s="304"/>
      <c r="G19" s="304"/>
      <c r="H19" s="305"/>
      <c r="I19" s="45" t="s">
        <v>64</v>
      </c>
    </row>
    <row r="20" spans="1:9" ht="15.6">
      <c r="A20" s="306" t="str">
        <f>'Worksop Report'!J11</f>
        <v>64024 /5046</v>
      </c>
      <c r="B20" s="307"/>
      <c r="C20" s="46" t="str">
        <f>'Worksop Report'!C11</f>
        <v>400.953-D-0140367</v>
      </c>
      <c r="D20" s="52" t="s">
        <v>66</v>
      </c>
      <c r="E20" s="54"/>
      <c r="F20" s="125"/>
      <c r="G20" s="53" t="s">
        <v>67</v>
      </c>
      <c r="H20" s="125"/>
      <c r="I20" s="46" t="str">
        <f>'Worksop Report'!I149</f>
        <v>erfan fauzy</v>
      </c>
    </row>
    <row r="21" spans="1:9">
      <c r="A21" s="301" t="s">
        <v>56</v>
      </c>
      <c r="B21" s="302"/>
      <c r="C21" s="45" t="s">
        <v>59</v>
      </c>
      <c r="D21" s="303" t="s">
        <v>61</v>
      </c>
      <c r="E21" s="304"/>
      <c r="F21" s="304"/>
      <c r="G21" s="305"/>
      <c r="H21" s="47"/>
      <c r="I21" s="45" t="s">
        <v>65</v>
      </c>
    </row>
    <row r="22" spans="1:9">
      <c r="A22" s="306"/>
      <c r="B22" s="307"/>
      <c r="C22" s="46" t="s">
        <v>60</v>
      </c>
      <c r="D22" s="306"/>
      <c r="E22" s="308"/>
      <c r="F22" s="308"/>
      <c r="G22" s="307"/>
      <c r="H22" s="44"/>
      <c r="I22" s="46"/>
    </row>
    <row r="23" spans="1:9">
      <c r="A23" s="300" t="s">
        <v>68</v>
      </c>
      <c r="B23" s="300"/>
      <c r="C23" s="300"/>
      <c r="D23" s="300"/>
      <c r="E23" s="300"/>
      <c r="F23" s="300"/>
      <c r="G23" s="300"/>
      <c r="H23" s="300"/>
      <c r="I23" s="300"/>
    </row>
    <row r="24" spans="1:9" s="37" customFormat="1">
      <c r="A24" s="21" t="s">
        <v>69</v>
      </c>
      <c r="B24" s="225" t="s">
        <v>70</v>
      </c>
      <c r="C24" s="225"/>
      <c r="D24" s="21" t="s">
        <v>71</v>
      </c>
      <c r="E24" s="225" t="s">
        <v>72</v>
      </c>
      <c r="F24" s="225"/>
      <c r="G24" s="225"/>
      <c r="H24" s="225"/>
      <c r="I24" s="225"/>
    </row>
    <row r="25" spans="1:9">
      <c r="A25" s="21" t="s">
        <v>232</v>
      </c>
      <c r="B25" s="294"/>
      <c r="C25" s="295"/>
      <c r="D25" s="43"/>
      <c r="E25" s="294" t="s">
        <v>261</v>
      </c>
      <c r="F25" s="296"/>
      <c r="G25" s="296"/>
      <c r="H25" s="296"/>
      <c r="I25" s="295"/>
    </row>
    <row r="26" spans="1:9">
      <c r="A26" s="21" t="s">
        <v>236</v>
      </c>
      <c r="B26" s="294"/>
      <c r="C26" s="295"/>
      <c r="D26" s="43"/>
      <c r="E26" s="294"/>
      <c r="F26" s="296"/>
      <c r="G26" s="296"/>
      <c r="H26" s="296"/>
      <c r="I26" s="295"/>
    </row>
    <row r="27" spans="1:9">
      <c r="A27" s="21" t="s">
        <v>236</v>
      </c>
      <c r="B27" s="294"/>
      <c r="C27" s="295"/>
      <c r="D27" s="43"/>
      <c r="E27" s="294"/>
      <c r="F27" s="296"/>
      <c r="G27" s="296"/>
      <c r="H27" s="296"/>
      <c r="I27" s="295"/>
    </row>
    <row r="28" spans="1:9">
      <c r="A28" s="21" t="s">
        <v>237</v>
      </c>
      <c r="B28" s="294"/>
      <c r="C28" s="295"/>
      <c r="D28" s="43"/>
      <c r="E28" s="294"/>
      <c r="F28" s="296"/>
      <c r="G28" s="296"/>
      <c r="H28" s="296"/>
      <c r="I28" s="295"/>
    </row>
    <row r="29" spans="1:9">
      <c r="A29" s="21"/>
      <c r="B29" s="294"/>
      <c r="C29" s="295"/>
      <c r="D29" s="43"/>
      <c r="E29" s="294"/>
      <c r="F29" s="296"/>
      <c r="G29" s="296"/>
      <c r="H29" s="296"/>
      <c r="I29" s="295"/>
    </row>
    <row r="30" spans="1:9">
      <c r="A30" s="21"/>
      <c r="B30" s="294"/>
      <c r="C30" s="295"/>
      <c r="D30" s="43"/>
      <c r="E30" s="294"/>
      <c r="F30" s="296"/>
      <c r="G30" s="296"/>
      <c r="H30" s="296"/>
      <c r="I30" s="295"/>
    </row>
    <row r="31" spans="1:9">
      <c r="A31" s="21"/>
      <c r="B31" s="294"/>
      <c r="C31" s="295"/>
      <c r="D31" s="43"/>
      <c r="E31" s="294"/>
      <c r="F31" s="296"/>
      <c r="G31" s="296"/>
      <c r="H31" s="296"/>
      <c r="I31" s="295"/>
    </row>
    <row r="32" spans="1:9">
      <c r="A32" s="21"/>
      <c r="B32" s="294"/>
      <c r="C32" s="295"/>
      <c r="D32" s="43"/>
      <c r="E32" s="294"/>
      <c r="F32" s="296"/>
      <c r="G32" s="296"/>
      <c r="H32" s="296"/>
      <c r="I32" s="295"/>
    </row>
    <row r="33" spans="1:11">
      <c r="A33" s="21"/>
      <c r="B33" s="294"/>
      <c r="C33" s="295"/>
      <c r="D33" s="43"/>
      <c r="E33" s="294"/>
      <c r="F33" s="296"/>
      <c r="G33" s="296"/>
      <c r="H33" s="296"/>
      <c r="I33" s="295"/>
    </row>
    <row r="34" spans="1:11">
      <c r="A34" s="21"/>
      <c r="B34" s="294"/>
      <c r="C34" s="295"/>
      <c r="D34" s="43"/>
      <c r="E34" s="294"/>
      <c r="F34" s="296"/>
      <c r="G34" s="296"/>
      <c r="H34" s="296"/>
      <c r="I34" s="295"/>
    </row>
    <row r="36" spans="1:11">
      <c r="B36" s="310"/>
      <c r="C36" s="310"/>
    </row>
    <row r="37" spans="1:11" ht="18">
      <c r="B37" s="311" t="s">
        <v>73</v>
      </c>
      <c r="C37" s="311"/>
      <c r="D37" s="309" t="s">
        <v>86</v>
      </c>
      <c r="E37" s="309"/>
      <c r="F37" s="126" t="s">
        <v>200</v>
      </c>
      <c r="G37" s="56" t="s">
        <v>74</v>
      </c>
      <c r="H37" s="126" t="s">
        <v>21</v>
      </c>
      <c r="K37" s="106" t="s">
        <v>21</v>
      </c>
    </row>
    <row r="38" spans="1:11" ht="18">
      <c r="B38" s="62" t="s">
        <v>75</v>
      </c>
      <c r="C38" s="63"/>
      <c r="D38" s="57"/>
      <c r="E38" s="57"/>
      <c r="F38" s="109"/>
      <c r="G38" s="59"/>
      <c r="H38" s="127"/>
      <c r="K38" t="s">
        <v>200</v>
      </c>
    </row>
    <row r="39" spans="1:11" ht="18">
      <c r="B39" s="62" t="s">
        <v>77</v>
      </c>
      <c r="D39" s="57" t="s">
        <v>78</v>
      </c>
      <c r="E39" s="57"/>
      <c r="F39" s="126" t="s">
        <v>21</v>
      </c>
      <c r="G39" s="56" t="s">
        <v>76</v>
      </c>
      <c r="H39" s="126" t="s">
        <v>21</v>
      </c>
    </row>
    <row r="40" spans="1:11" ht="18">
      <c r="B40" s="62" t="s">
        <v>80</v>
      </c>
      <c r="C40" s="63"/>
      <c r="D40" s="57"/>
      <c r="E40" s="57"/>
      <c r="F40" s="109"/>
      <c r="G40" s="59"/>
      <c r="H40" s="127"/>
    </row>
    <row r="41" spans="1:11" ht="18">
      <c r="D41" s="57" t="s">
        <v>81</v>
      </c>
      <c r="E41" s="57"/>
      <c r="F41" s="126" t="s">
        <v>21</v>
      </c>
      <c r="G41" s="56" t="s">
        <v>79</v>
      </c>
      <c r="H41" s="126" t="s">
        <v>21</v>
      </c>
    </row>
    <row r="42" spans="1:11" ht="18">
      <c r="D42" s="57"/>
      <c r="E42" s="57"/>
      <c r="F42" s="109"/>
      <c r="G42" s="59"/>
      <c r="H42" s="127"/>
    </row>
    <row r="43" spans="1:11" ht="18">
      <c r="D43" s="57" t="s">
        <v>87</v>
      </c>
      <c r="E43" s="57"/>
      <c r="F43" s="126" t="s">
        <v>21</v>
      </c>
      <c r="G43" s="56" t="s">
        <v>89</v>
      </c>
      <c r="H43" s="126" t="s">
        <v>21</v>
      </c>
    </row>
    <row r="44" spans="1:11" ht="18">
      <c r="D44" s="57"/>
      <c r="E44" s="57"/>
      <c r="F44" s="109"/>
      <c r="G44" s="59"/>
      <c r="H44" s="127"/>
    </row>
    <row r="45" spans="1:11" ht="18">
      <c r="D45" s="57" t="s">
        <v>83</v>
      </c>
      <c r="E45" s="57"/>
      <c r="F45" s="126" t="s">
        <v>21</v>
      </c>
      <c r="G45" s="56" t="s">
        <v>82</v>
      </c>
      <c r="H45" s="126"/>
    </row>
    <row r="46" spans="1:11" ht="18">
      <c r="G46" s="59"/>
      <c r="H46" s="127"/>
    </row>
    <row r="47" spans="1:11" ht="18">
      <c r="G47" s="56" t="s">
        <v>84</v>
      </c>
      <c r="H47" s="126"/>
    </row>
    <row r="48" spans="1:11">
      <c r="G48" s="60" t="s">
        <v>85</v>
      </c>
      <c r="H48" s="60"/>
    </row>
    <row r="49" spans="1:9" ht="15.6">
      <c r="D49" s="61" t="s">
        <v>88</v>
      </c>
    </row>
    <row r="50" spans="1:9">
      <c r="D50" s="64"/>
      <c r="E50" s="64"/>
      <c r="F50" s="64"/>
      <c r="G50" s="64"/>
    </row>
    <row r="51" spans="1:9">
      <c r="D51" s="55"/>
      <c r="E51" s="55"/>
      <c r="F51" s="55"/>
      <c r="G51" s="55"/>
    </row>
    <row r="52" spans="1:9">
      <c r="D52" s="55"/>
      <c r="E52" s="55"/>
      <c r="F52" s="55"/>
      <c r="G52" s="55"/>
    </row>
    <row r="53" spans="1:9">
      <c r="D53" s="55"/>
      <c r="E53" s="55"/>
      <c r="F53" s="55"/>
      <c r="G53" s="55"/>
    </row>
    <row r="55" spans="1:9">
      <c r="A55" s="58" t="s">
        <v>90</v>
      </c>
    </row>
    <row r="57" spans="1:9">
      <c r="B57" s="297" t="s">
        <v>91</v>
      </c>
      <c r="C57" s="297"/>
      <c r="G57" s="297" t="s">
        <v>92</v>
      </c>
      <c r="H57" s="297"/>
      <c r="I57" s="297"/>
    </row>
    <row r="62" spans="1:9">
      <c r="A62" s="64"/>
      <c r="B62" s="64"/>
      <c r="C62" s="64"/>
      <c r="D62" s="64"/>
      <c r="E62" s="64"/>
      <c r="F62" s="64"/>
      <c r="G62" s="64"/>
      <c r="H62" s="64"/>
      <c r="I62" s="64"/>
    </row>
    <row r="63" spans="1:9">
      <c r="A63" s="30" t="s">
        <v>38</v>
      </c>
    </row>
    <row r="64" spans="1:9">
      <c r="A64" s="31" t="s">
        <v>39</v>
      </c>
    </row>
    <row r="66" spans="2:2">
      <c r="B66" s="65"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
  <sheetViews>
    <sheetView topLeftCell="A15" zoomScale="86" zoomScaleNormal="100" workbookViewId="0">
      <selection activeCell="G23" sqref="G23:I23"/>
    </sheetView>
  </sheetViews>
  <sheetFormatPr defaultRowHeight="14.4"/>
  <cols>
    <col min="1" max="1" width="6.77734375" style="37"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3" t="s">
        <v>208</v>
      </c>
    </row>
    <row r="5" spans="1:11">
      <c r="J5" s="33" t="s">
        <v>42</v>
      </c>
    </row>
    <row r="6" spans="1:11">
      <c r="A6" s="66" t="s">
        <v>97</v>
      </c>
      <c r="J6" s="34" t="s">
        <v>43</v>
      </c>
    </row>
    <row r="7" spans="1:11">
      <c r="C7" s="320" t="s">
        <v>108</v>
      </c>
      <c r="D7" s="321"/>
      <c r="E7" s="321"/>
      <c r="F7" s="321"/>
      <c r="G7" s="321"/>
      <c r="H7" s="68"/>
      <c r="I7" s="68"/>
    </row>
    <row r="8" spans="1:11">
      <c r="A8" s="319" t="s">
        <v>98</v>
      </c>
      <c r="B8" s="319"/>
      <c r="C8" s="319" t="s">
        <v>109</v>
      </c>
      <c r="D8" s="319"/>
      <c r="E8" s="319"/>
      <c r="F8" s="319"/>
      <c r="G8" s="319" t="s">
        <v>110</v>
      </c>
      <c r="H8" s="319"/>
      <c r="I8" s="319"/>
      <c r="J8" s="319" t="s">
        <v>111</v>
      </c>
      <c r="K8" s="319"/>
    </row>
    <row r="9" spans="1:11">
      <c r="A9" s="22"/>
      <c r="B9" s="70"/>
      <c r="C9" s="94" t="s">
        <v>117</v>
      </c>
      <c r="D9" s="315" t="str">
        <f>'Worksop Report'!H9</f>
        <v>PT.Putra perkasa Abadi</v>
      </c>
      <c r="E9" s="315"/>
      <c r="F9" s="316"/>
      <c r="G9" s="94" t="s">
        <v>121</v>
      </c>
      <c r="H9" s="315" t="str">
        <f>'Worksop Report'!H11</f>
        <v>AXOR 2528 CH</v>
      </c>
      <c r="I9" s="316"/>
      <c r="J9" s="94" t="s">
        <v>112</v>
      </c>
      <c r="K9" s="70">
        <f>'Work Order'!F12</f>
        <v>0</v>
      </c>
    </row>
    <row r="10" spans="1:11">
      <c r="A10" s="20"/>
      <c r="B10" s="71"/>
      <c r="C10" s="95" t="s">
        <v>119</v>
      </c>
      <c r="D10" s="312">
        <f>'Worksop Report'!J9</f>
        <v>0</v>
      </c>
      <c r="E10" s="312"/>
      <c r="F10" s="313"/>
      <c r="G10" s="95" t="s">
        <v>122</v>
      </c>
      <c r="H10" s="312" t="str">
        <f>'Worksop Report'!C10</f>
        <v>MFJ400243PJ002133</v>
      </c>
      <c r="I10" s="313"/>
      <c r="J10" s="95" t="s">
        <v>113</v>
      </c>
      <c r="K10" s="71"/>
    </row>
    <row r="11" spans="1:11">
      <c r="A11" s="20"/>
      <c r="B11" s="71"/>
      <c r="C11" s="95"/>
      <c r="D11" s="96"/>
      <c r="E11" s="96"/>
      <c r="F11" s="97"/>
      <c r="G11" s="95" t="s">
        <v>123</v>
      </c>
      <c r="H11" s="312" t="str">
        <f>'Worksop Report'!C11</f>
        <v>400.953-D-0140367</v>
      </c>
      <c r="I11" s="313"/>
      <c r="J11" s="95" t="s">
        <v>114</v>
      </c>
      <c r="K11" s="71"/>
    </row>
    <row r="12" spans="1:11" ht="36">
      <c r="A12" s="20"/>
      <c r="B12" s="71"/>
      <c r="C12" s="98" t="s">
        <v>118</v>
      </c>
      <c r="D12" s="136" t="str">
        <f>'Worksop Report'!C12</f>
        <v>DA 25159</v>
      </c>
      <c r="E12" s="96"/>
      <c r="F12" s="97"/>
      <c r="G12" s="99" t="s">
        <v>124</v>
      </c>
      <c r="H12" s="317">
        <f>'Worksop Report'!J10</f>
        <v>45446</v>
      </c>
      <c r="I12" s="318"/>
      <c r="J12" s="100" t="s">
        <v>115</v>
      </c>
      <c r="K12" s="71">
        <f>'Worksop Report'!C8</f>
        <v>0</v>
      </c>
    </row>
    <row r="13" spans="1:11">
      <c r="A13" s="24"/>
      <c r="B13" s="53"/>
      <c r="C13" s="101"/>
      <c r="D13" s="102"/>
      <c r="E13" s="102"/>
      <c r="F13" s="103"/>
      <c r="G13" s="101"/>
      <c r="H13" s="102"/>
      <c r="I13" s="103"/>
      <c r="J13" s="101" t="s">
        <v>116</v>
      </c>
      <c r="K13" s="53"/>
    </row>
    <row r="15" spans="1:11" s="67" customFormat="1" ht="28.8">
      <c r="A15" s="76" t="s">
        <v>99</v>
      </c>
      <c r="B15" s="76" t="s">
        <v>100</v>
      </c>
      <c r="C15" s="76" t="s">
        <v>101</v>
      </c>
      <c r="D15" s="76" t="s">
        <v>102</v>
      </c>
      <c r="E15" s="76" t="s">
        <v>103</v>
      </c>
      <c r="F15" s="76" t="s">
        <v>104</v>
      </c>
      <c r="G15" s="314" t="s">
        <v>105</v>
      </c>
      <c r="H15" s="314"/>
      <c r="I15" s="314"/>
      <c r="J15" s="76" t="s">
        <v>106</v>
      </c>
      <c r="K15" s="76" t="s">
        <v>107</v>
      </c>
    </row>
    <row r="16" spans="1:11">
      <c r="A16" s="21">
        <v>1</v>
      </c>
      <c r="B16" s="40" t="s">
        <v>262</v>
      </c>
      <c r="C16" s="43"/>
      <c r="D16" s="43"/>
      <c r="E16" s="43"/>
      <c r="F16" s="21">
        <v>1</v>
      </c>
      <c r="G16" s="225" t="s">
        <v>263</v>
      </c>
      <c r="H16" s="225"/>
      <c r="I16" s="225"/>
      <c r="J16" s="21"/>
      <c r="K16" s="43"/>
    </row>
    <row r="17" spans="1:16">
      <c r="A17" s="21"/>
      <c r="B17" s="43"/>
      <c r="C17" s="43"/>
      <c r="D17" s="43"/>
      <c r="E17" s="43"/>
      <c r="F17" s="21"/>
      <c r="G17" s="225"/>
      <c r="H17" s="225"/>
      <c r="I17" s="225"/>
      <c r="J17" s="43"/>
      <c r="K17" s="43"/>
      <c r="P17" t="s">
        <v>213</v>
      </c>
    </row>
    <row r="18" spans="1:16">
      <c r="A18" s="21"/>
      <c r="B18" s="43"/>
      <c r="C18" s="43"/>
      <c r="D18" s="43"/>
      <c r="E18" s="43"/>
      <c r="F18" s="21"/>
      <c r="G18" s="225"/>
      <c r="H18" s="225"/>
      <c r="I18" s="225"/>
      <c r="J18" s="43"/>
      <c r="K18" s="43"/>
    </row>
    <row r="19" spans="1:16">
      <c r="A19" s="21"/>
      <c r="B19" s="43"/>
      <c r="C19" s="43"/>
      <c r="D19" s="43"/>
      <c r="E19" s="43"/>
      <c r="F19" s="21"/>
      <c r="G19" s="225"/>
      <c r="H19" s="225"/>
      <c r="I19" s="225"/>
      <c r="J19" s="43"/>
      <c r="K19" s="43"/>
    </row>
    <row r="20" spans="1:16">
      <c r="A20" s="21"/>
      <c r="B20" s="43"/>
      <c r="C20" s="43"/>
      <c r="D20" s="43"/>
      <c r="E20" s="43"/>
      <c r="F20" s="21"/>
      <c r="G20" s="225"/>
      <c r="H20" s="225"/>
      <c r="I20" s="225"/>
      <c r="J20" s="43"/>
      <c r="K20" s="43"/>
    </row>
    <row r="21" spans="1:16">
      <c r="A21" s="21"/>
      <c r="B21" s="43"/>
      <c r="C21" s="43"/>
      <c r="D21" s="43"/>
      <c r="E21" s="43"/>
      <c r="F21" s="21"/>
      <c r="G21" s="225"/>
      <c r="H21" s="225"/>
      <c r="I21" s="225"/>
      <c r="J21" s="43"/>
      <c r="K21" s="43"/>
    </row>
    <row r="22" spans="1:16">
      <c r="A22" s="21"/>
      <c r="B22" s="43"/>
      <c r="C22" s="43"/>
      <c r="D22" s="43"/>
      <c r="E22" s="43"/>
      <c r="F22" s="21"/>
      <c r="G22" s="225"/>
      <c r="H22" s="225"/>
      <c r="I22" s="225"/>
      <c r="J22" s="43"/>
      <c r="K22" s="43"/>
    </row>
    <row r="23" spans="1:16">
      <c r="A23" s="21"/>
      <c r="B23" s="43"/>
      <c r="C23" s="43"/>
      <c r="D23" s="43"/>
      <c r="E23" s="43"/>
      <c r="F23" s="21"/>
      <c r="G23" s="225"/>
      <c r="H23" s="225"/>
      <c r="I23" s="225"/>
      <c r="J23" s="43"/>
      <c r="K23" s="43"/>
    </row>
    <row r="24" spans="1:16">
      <c r="A24" s="21"/>
      <c r="B24" s="43"/>
      <c r="C24" s="43"/>
      <c r="D24" s="43"/>
      <c r="E24" s="43"/>
      <c r="F24" s="21"/>
      <c r="G24" s="225"/>
      <c r="H24" s="225"/>
      <c r="I24" s="225"/>
      <c r="J24" s="43"/>
      <c r="K24" s="43"/>
    </row>
    <row r="25" spans="1:16">
      <c r="A25" s="21"/>
      <c r="B25" s="43"/>
      <c r="C25" s="43"/>
      <c r="D25" s="43"/>
      <c r="E25" s="43"/>
      <c r="F25" s="21"/>
      <c r="G25" s="225"/>
      <c r="H25" s="225"/>
      <c r="I25" s="225"/>
      <c r="J25" s="43"/>
      <c r="K25" s="43"/>
    </row>
    <row r="26" spans="1:16">
      <c r="A26" s="21"/>
      <c r="B26" s="43"/>
      <c r="C26" s="43"/>
      <c r="D26" s="43"/>
      <c r="E26" s="43"/>
      <c r="F26" s="21"/>
      <c r="G26" s="225"/>
      <c r="H26" s="225"/>
      <c r="I26" s="225"/>
      <c r="J26" s="43"/>
      <c r="K26" s="43"/>
    </row>
    <row r="27" spans="1:16">
      <c r="A27" s="21"/>
      <c r="B27" s="43"/>
      <c r="C27" s="43"/>
      <c r="D27" s="43"/>
      <c r="E27" s="43"/>
      <c r="F27" s="21"/>
      <c r="G27" s="225"/>
      <c r="H27" s="225"/>
      <c r="I27" s="225"/>
      <c r="J27" s="43"/>
      <c r="K27" s="43"/>
    </row>
    <row r="28" spans="1:16">
      <c r="A28" s="21"/>
      <c r="B28" s="43"/>
      <c r="C28" s="43"/>
      <c r="D28" s="43"/>
      <c r="E28" s="43"/>
      <c r="F28" s="21"/>
      <c r="G28" s="225"/>
      <c r="H28" s="225"/>
      <c r="I28" s="225"/>
      <c r="J28" s="43"/>
      <c r="K28" s="43"/>
    </row>
    <row r="29" spans="1:16">
      <c r="A29" s="21"/>
      <c r="B29" s="43"/>
      <c r="C29" s="43"/>
      <c r="D29" s="43"/>
      <c r="E29" s="43"/>
      <c r="F29" s="21"/>
      <c r="G29" s="21"/>
      <c r="H29" s="21"/>
      <c r="I29" s="21"/>
      <c r="J29" s="43"/>
      <c r="K29" s="43"/>
    </row>
    <row r="30" spans="1:16">
      <c r="A30" s="21"/>
      <c r="B30" s="43"/>
      <c r="C30" s="43"/>
      <c r="D30" s="43"/>
      <c r="E30" s="43"/>
      <c r="F30" s="21"/>
      <c r="G30" s="225"/>
      <c r="H30" s="225"/>
      <c r="I30" s="225"/>
      <c r="J30" s="43"/>
      <c r="K30" s="43"/>
    </row>
    <row r="31" spans="1:16" s="37" customFormat="1">
      <c r="A31" s="232"/>
      <c r="B31" s="233"/>
      <c r="C31" s="233"/>
      <c r="D31" s="233"/>
      <c r="E31" s="233"/>
      <c r="F31" s="233"/>
      <c r="G31" s="233"/>
      <c r="H31" s="233"/>
      <c r="I31" s="22"/>
      <c r="J31" s="75"/>
      <c r="K31" s="23"/>
    </row>
    <row r="32" spans="1:16">
      <c r="A32" s="234"/>
      <c r="B32" s="235"/>
      <c r="C32" s="235"/>
      <c r="D32" s="235"/>
      <c r="E32" s="235"/>
      <c r="F32" s="235"/>
      <c r="G32" s="235"/>
      <c r="H32" s="235"/>
      <c r="I32" s="72" t="s">
        <v>233</v>
      </c>
      <c r="J32" s="74" t="s">
        <v>234</v>
      </c>
      <c r="K32" s="71" t="s">
        <v>235</v>
      </c>
    </row>
    <row r="33" spans="1:11">
      <c r="A33" s="234"/>
      <c r="B33" s="235"/>
      <c r="C33" s="235"/>
      <c r="D33" s="235"/>
      <c r="E33" s="235"/>
      <c r="F33" s="235"/>
      <c r="G33" s="235"/>
      <c r="H33" s="235"/>
      <c r="I33" s="72"/>
      <c r="J33" s="74"/>
      <c r="K33" s="71"/>
    </row>
    <row r="34" spans="1:11">
      <c r="A34" s="236"/>
      <c r="B34" s="237"/>
      <c r="C34" s="237"/>
      <c r="D34" s="237"/>
      <c r="E34" s="237"/>
      <c r="F34" s="237"/>
      <c r="G34" s="237"/>
      <c r="H34" s="237"/>
      <c r="I34" s="52"/>
      <c r="J34" s="104"/>
      <c r="K34" s="53"/>
    </row>
    <row r="36" spans="1:11">
      <c r="B36" s="77" t="s">
        <v>38</v>
      </c>
    </row>
    <row r="37" spans="1:11">
      <c r="B37" s="77"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tabSelected="1" zoomScale="81" zoomScaleNormal="81" workbookViewId="0">
      <selection activeCell="B15" sqref="B15:B18"/>
    </sheetView>
  </sheetViews>
  <sheetFormatPr defaultRowHeight="14.4"/>
  <cols>
    <col min="1" max="1" width="16.21875" customWidth="1"/>
    <col min="2" max="2" width="38.88671875" customWidth="1"/>
    <col min="4" max="6" width="8.88671875" style="66"/>
    <col min="7" max="10" width="8.88671875" style="84"/>
    <col min="11" max="11" width="13.44140625" customWidth="1"/>
  </cols>
  <sheetData>
    <row r="1" spans="1:14">
      <c r="A1" s="121" t="s">
        <v>208</v>
      </c>
    </row>
    <row r="8" spans="1:14" ht="15">
      <c r="E8" s="78" t="s">
        <v>40</v>
      </c>
    </row>
    <row r="9" spans="1:14">
      <c r="A9" s="60" t="s">
        <v>125</v>
      </c>
      <c r="E9" s="79" t="s">
        <v>41</v>
      </c>
    </row>
    <row r="11" spans="1:14">
      <c r="A11" s="40" t="s">
        <v>126</v>
      </c>
      <c r="B11" s="55" t="s">
        <v>244</v>
      </c>
      <c r="C11" s="80"/>
      <c r="D11" s="49" t="s">
        <v>127</v>
      </c>
      <c r="E11" s="49"/>
      <c r="F11" s="49"/>
      <c r="G11" s="85"/>
      <c r="H11" s="85"/>
      <c r="I11" s="85"/>
      <c r="J11" s="85"/>
      <c r="K11" s="80"/>
    </row>
    <row r="13" spans="1:14" ht="14.55" customHeight="1">
      <c r="A13" s="354" t="s">
        <v>128</v>
      </c>
      <c r="B13" s="81" t="s">
        <v>129</v>
      </c>
      <c r="C13" s="355" t="s">
        <v>135</v>
      </c>
      <c r="D13" s="350" t="s">
        <v>130</v>
      </c>
      <c r="E13" s="351"/>
      <c r="F13" s="356" t="s">
        <v>131</v>
      </c>
      <c r="G13" s="357"/>
      <c r="H13" s="357"/>
      <c r="I13" s="358"/>
      <c r="J13" s="350" t="s">
        <v>132</v>
      </c>
      <c r="K13" s="351"/>
    </row>
    <row r="14" spans="1:14">
      <c r="A14" s="354"/>
      <c r="B14" s="81" t="s">
        <v>105</v>
      </c>
      <c r="C14" s="355"/>
      <c r="D14" s="352"/>
      <c r="E14" s="353"/>
      <c r="F14" s="359"/>
      <c r="G14" s="360"/>
      <c r="H14" s="360"/>
      <c r="I14" s="361"/>
      <c r="J14" s="352"/>
      <c r="K14" s="353"/>
      <c r="M14" s="134"/>
    </row>
    <row r="15" spans="1:14" ht="14.55" customHeight="1">
      <c r="A15" s="322" t="s">
        <v>209</v>
      </c>
      <c r="B15" s="378" t="s">
        <v>264</v>
      </c>
      <c r="C15" s="43" t="s">
        <v>133</v>
      </c>
      <c r="D15" s="83">
        <v>0.54166666666666696</v>
      </c>
      <c r="E15" s="83"/>
      <c r="F15" s="330"/>
      <c r="G15" s="331"/>
      <c r="H15" s="331"/>
      <c r="I15" s="332"/>
      <c r="J15" s="346">
        <f>D15-D16</f>
        <v>0.16666666666666696</v>
      </c>
      <c r="K15" s="347"/>
      <c r="M15" s="135" t="s">
        <v>209</v>
      </c>
      <c r="N15" s="124">
        <v>4.1666666666666664E-2</v>
      </c>
    </row>
    <row r="16" spans="1:14">
      <c r="A16" s="323"/>
      <c r="B16" s="379"/>
      <c r="C16" s="43" t="s">
        <v>134</v>
      </c>
      <c r="D16" s="83">
        <v>0.375</v>
      </c>
      <c r="E16" s="83"/>
      <c r="F16" s="333"/>
      <c r="G16" s="334"/>
      <c r="H16" s="334"/>
      <c r="I16" s="335"/>
      <c r="J16" s="348"/>
      <c r="K16" s="349"/>
      <c r="M16" s="135" t="s">
        <v>210</v>
      </c>
      <c r="N16" s="124">
        <v>8.3333333333333301E-2</v>
      </c>
    </row>
    <row r="17" spans="1:14">
      <c r="A17" s="323"/>
      <c r="B17" s="379"/>
      <c r="C17" s="86" t="s">
        <v>133</v>
      </c>
      <c r="D17" s="105"/>
      <c r="E17" s="87"/>
      <c r="F17" s="336"/>
      <c r="G17" s="337"/>
      <c r="H17" s="337"/>
      <c r="I17" s="338"/>
      <c r="J17" s="342">
        <f>D17-D18</f>
        <v>0</v>
      </c>
      <c r="K17" s="343"/>
      <c r="M17" s="135" t="s">
        <v>211</v>
      </c>
      <c r="N17" s="124">
        <v>0.125</v>
      </c>
    </row>
    <row r="18" spans="1:14">
      <c r="A18" s="324"/>
      <c r="B18" s="380"/>
      <c r="C18" s="86" t="s">
        <v>134</v>
      </c>
      <c r="D18" s="105"/>
      <c r="E18" s="87"/>
      <c r="F18" s="339"/>
      <c r="G18" s="340"/>
      <c r="H18" s="340"/>
      <c r="I18" s="341"/>
      <c r="J18" s="344"/>
      <c r="K18" s="345"/>
      <c r="M18" s="135" t="s">
        <v>212</v>
      </c>
      <c r="N18" s="124">
        <v>0.16666666666666699</v>
      </c>
    </row>
    <row r="19" spans="1:14">
      <c r="A19" s="322"/>
      <c r="B19" s="325"/>
      <c r="C19" s="43" t="s">
        <v>133</v>
      </c>
      <c r="D19" s="83"/>
      <c r="E19" s="82"/>
      <c r="F19" s="330"/>
      <c r="G19" s="331"/>
      <c r="H19" s="331"/>
      <c r="I19" s="332"/>
      <c r="J19" s="346">
        <f>D19-D20</f>
        <v>0</v>
      </c>
      <c r="K19" s="347"/>
      <c r="M19" s="135"/>
      <c r="N19" s="124">
        <v>0.20833333333333301</v>
      </c>
    </row>
    <row r="20" spans="1:14">
      <c r="A20" s="323"/>
      <c r="B20" s="326"/>
      <c r="C20" s="43" t="s">
        <v>134</v>
      </c>
      <c r="D20" s="83"/>
      <c r="E20" s="82"/>
      <c r="F20" s="333"/>
      <c r="G20" s="334"/>
      <c r="H20" s="334"/>
      <c r="I20" s="335"/>
      <c r="J20" s="348"/>
      <c r="K20" s="349"/>
      <c r="N20" s="124">
        <v>0.25</v>
      </c>
    </row>
    <row r="21" spans="1:14">
      <c r="A21" s="323"/>
      <c r="B21" s="326"/>
      <c r="C21" s="86" t="s">
        <v>133</v>
      </c>
      <c r="D21" s="105"/>
      <c r="E21" s="87"/>
      <c r="F21" s="336"/>
      <c r="G21" s="337"/>
      <c r="H21" s="337"/>
      <c r="I21" s="338"/>
      <c r="J21" s="342">
        <f>D21-D22</f>
        <v>0</v>
      </c>
      <c r="K21" s="343"/>
      <c r="N21" s="124">
        <v>0.29166666666666702</v>
      </c>
    </row>
    <row r="22" spans="1:14">
      <c r="A22" s="324"/>
      <c r="B22" s="327"/>
      <c r="C22" s="86" t="s">
        <v>134</v>
      </c>
      <c r="D22" s="105"/>
      <c r="E22" s="87"/>
      <c r="F22" s="339"/>
      <c r="G22" s="340"/>
      <c r="H22" s="340"/>
      <c r="I22" s="341"/>
      <c r="J22" s="344"/>
      <c r="K22" s="345"/>
      <c r="N22" s="124">
        <v>0.33333333333333298</v>
      </c>
    </row>
    <row r="23" spans="1:14">
      <c r="A23" s="322"/>
      <c r="B23" s="325"/>
      <c r="C23" s="43" t="s">
        <v>133</v>
      </c>
      <c r="D23" s="83"/>
      <c r="E23" s="82"/>
      <c r="F23" s="330"/>
      <c r="G23" s="331"/>
      <c r="H23" s="331"/>
      <c r="I23" s="332"/>
      <c r="J23" s="346">
        <f>D23-D24</f>
        <v>0</v>
      </c>
      <c r="K23" s="347"/>
      <c r="N23" s="124">
        <v>0.375</v>
      </c>
    </row>
    <row r="24" spans="1:14">
      <c r="A24" s="323"/>
      <c r="B24" s="326"/>
      <c r="C24" s="43" t="s">
        <v>134</v>
      </c>
      <c r="D24" s="83"/>
      <c r="E24" s="82"/>
      <c r="F24" s="333"/>
      <c r="G24" s="334"/>
      <c r="H24" s="334"/>
      <c r="I24" s="335"/>
      <c r="J24" s="348"/>
      <c r="K24" s="349"/>
      <c r="N24" s="124">
        <v>0.41666666666666702</v>
      </c>
    </row>
    <row r="25" spans="1:14">
      <c r="A25" s="323"/>
      <c r="B25" s="326"/>
      <c r="C25" s="86" t="s">
        <v>133</v>
      </c>
      <c r="D25" s="105"/>
      <c r="E25" s="87"/>
      <c r="F25" s="336"/>
      <c r="G25" s="337"/>
      <c r="H25" s="337"/>
      <c r="I25" s="338"/>
      <c r="J25" s="342">
        <f>D25-D26</f>
        <v>0</v>
      </c>
      <c r="K25" s="343"/>
      <c r="N25" s="124">
        <v>0.45833333333333298</v>
      </c>
    </row>
    <row r="26" spans="1:14">
      <c r="A26" s="324"/>
      <c r="B26" s="327"/>
      <c r="C26" s="86" t="s">
        <v>134</v>
      </c>
      <c r="D26" s="105"/>
      <c r="E26" s="87"/>
      <c r="F26" s="339"/>
      <c r="G26" s="340"/>
      <c r="H26" s="340"/>
      <c r="I26" s="341"/>
      <c r="J26" s="344"/>
      <c r="K26" s="345"/>
      <c r="N26" s="124">
        <v>0.5</v>
      </c>
    </row>
    <row r="27" spans="1:14">
      <c r="A27" s="322"/>
      <c r="B27" s="325"/>
      <c r="C27" s="43" t="s">
        <v>133</v>
      </c>
      <c r="D27" s="83"/>
      <c r="E27" s="82"/>
      <c r="F27" s="330"/>
      <c r="G27" s="331"/>
      <c r="H27" s="331"/>
      <c r="I27" s="332"/>
      <c r="J27" s="346">
        <f>D27-D28</f>
        <v>0</v>
      </c>
      <c r="K27" s="347"/>
      <c r="N27" s="124">
        <v>0.54166666666666696</v>
      </c>
    </row>
    <row r="28" spans="1:14">
      <c r="A28" s="323"/>
      <c r="B28" s="326"/>
      <c r="C28" s="43" t="s">
        <v>134</v>
      </c>
      <c r="D28" s="83"/>
      <c r="E28" s="82"/>
      <c r="F28" s="333"/>
      <c r="G28" s="334"/>
      <c r="H28" s="334"/>
      <c r="I28" s="335"/>
      <c r="J28" s="348"/>
      <c r="K28" s="349"/>
      <c r="N28" s="124">
        <v>0.58333333333333304</v>
      </c>
    </row>
    <row r="29" spans="1:14">
      <c r="A29" s="323"/>
      <c r="B29" s="326"/>
      <c r="C29" s="86" t="s">
        <v>133</v>
      </c>
      <c r="D29" s="105"/>
      <c r="E29" s="87"/>
      <c r="F29" s="336"/>
      <c r="G29" s="337"/>
      <c r="H29" s="337"/>
      <c r="I29" s="338"/>
      <c r="J29" s="342">
        <f>D29-D30</f>
        <v>0</v>
      </c>
      <c r="K29" s="343"/>
      <c r="N29" s="124">
        <v>0.625</v>
      </c>
    </row>
    <row r="30" spans="1:14">
      <c r="A30" s="324"/>
      <c r="B30" s="327"/>
      <c r="C30" s="86" t="s">
        <v>134</v>
      </c>
      <c r="D30" s="105"/>
      <c r="E30" s="87"/>
      <c r="F30" s="339"/>
      <c r="G30" s="340"/>
      <c r="H30" s="340"/>
      <c r="I30" s="341"/>
      <c r="J30" s="344"/>
      <c r="K30" s="345"/>
      <c r="N30" s="124">
        <v>0.66666666666666696</v>
      </c>
    </row>
    <row r="31" spans="1:14">
      <c r="A31" s="322"/>
      <c r="B31" s="325"/>
      <c r="C31" s="43" t="s">
        <v>133</v>
      </c>
      <c r="D31" s="83"/>
      <c r="E31" s="82"/>
      <c r="F31" s="330"/>
      <c r="G31" s="331"/>
      <c r="H31" s="331"/>
      <c r="I31" s="332"/>
      <c r="J31" s="346">
        <f>D31-D32</f>
        <v>0</v>
      </c>
      <c r="K31" s="347"/>
      <c r="N31" s="124">
        <v>0.54166666666666696</v>
      </c>
    </row>
    <row r="32" spans="1:14">
      <c r="A32" s="323"/>
      <c r="B32" s="326"/>
      <c r="C32" s="43" t="s">
        <v>134</v>
      </c>
      <c r="D32" s="83"/>
      <c r="E32" s="82"/>
      <c r="F32" s="333"/>
      <c r="G32" s="334"/>
      <c r="H32" s="334"/>
      <c r="I32" s="335"/>
      <c r="J32" s="348"/>
      <c r="K32" s="349"/>
      <c r="N32" s="124">
        <v>0.58333333333333304</v>
      </c>
    </row>
    <row r="33" spans="1:14">
      <c r="A33" s="323"/>
      <c r="B33" s="326"/>
      <c r="C33" s="86" t="s">
        <v>133</v>
      </c>
      <c r="D33" s="105"/>
      <c r="E33" s="87"/>
      <c r="F33" s="336"/>
      <c r="G33" s="337"/>
      <c r="H33" s="337"/>
      <c r="I33" s="338"/>
      <c r="J33" s="342">
        <f>D33-D34</f>
        <v>0</v>
      </c>
      <c r="K33" s="343"/>
      <c r="N33" s="124">
        <v>0.625</v>
      </c>
    </row>
    <row r="34" spans="1:14">
      <c r="A34" s="324"/>
      <c r="B34" s="327"/>
      <c r="C34" s="86" t="s">
        <v>134</v>
      </c>
      <c r="D34" s="105"/>
      <c r="E34" s="87"/>
      <c r="F34" s="339"/>
      <c r="G34" s="340"/>
      <c r="H34" s="340"/>
      <c r="I34" s="341"/>
      <c r="J34" s="344"/>
      <c r="K34" s="345"/>
      <c r="N34" s="124">
        <v>0.66666666666666696</v>
      </c>
    </row>
    <row r="35" spans="1:14">
      <c r="A35" s="322"/>
      <c r="B35" s="325"/>
      <c r="C35" s="43" t="s">
        <v>133</v>
      </c>
      <c r="D35" s="83"/>
      <c r="E35" s="82"/>
      <c r="F35" s="330"/>
      <c r="G35" s="331"/>
      <c r="H35" s="331"/>
      <c r="I35" s="332"/>
      <c r="J35" s="346">
        <f>D35-D36</f>
        <v>0</v>
      </c>
      <c r="K35" s="347"/>
      <c r="N35" s="124">
        <v>0.54166666666666696</v>
      </c>
    </row>
    <row r="36" spans="1:14">
      <c r="A36" s="323"/>
      <c r="B36" s="326"/>
      <c r="C36" s="43" t="s">
        <v>134</v>
      </c>
      <c r="D36" s="83"/>
      <c r="E36" s="82"/>
      <c r="F36" s="333"/>
      <c r="G36" s="334"/>
      <c r="H36" s="334"/>
      <c r="I36" s="335"/>
      <c r="J36" s="348"/>
      <c r="K36" s="349"/>
      <c r="N36" s="124">
        <v>0.58333333333333304</v>
      </c>
    </row>
    <row r="37" spans="1:14">
      <c r="A37" s="323"/>
      <c r="B37" s="326"/>
      <c r="C37" s="86" t="s">
        <v>133</v>
      </c>
      <c r="D37" s="105"/>
      <c r="E37" s="87"/>
      <c r="F37" s="336"/>
      <c r="G37" s="337"/>
      <c r="H37" s="337"/>
      <c r="I37" s="338"/>
      <c r="J37" s="342">
        <f>D37-D38</f>
        <v>0</v>
      </c>
      <c r="K37" s="343"/>
      <c r="N37" s="124">
        <v>0.625</v>
      </c>
    </row>
    <row r="38" spans="1:14">
      <c r="A38" s="324"/>
      <c r="B38" s="327"/>
      <c r="C38" s="86" t="s">
        <v>134</v>
      </c>
      <c r="D38" s="105"/>
      <c r="E38" s="87"/>
      <c r="F38" s="339"/>
      <c r="G38" s="340"/>
      <c r="H38" s="340"/>
      <c r="I38" s="341"/>
      <c r="J38" s="344"/>
      <c r="K38" s="345"/>
      <c r="N38" s="124">
        <v>0.66666666666666696</v>
      </c>
    </row>
    <row r="39" spans="1:14" ht="15" thickBot="1">
      <c r="N39" s="124">
        <v>0.70833333333333304</v>
      </c>
    </row>
    <row r="40" spans="1:14" ht="15" thickBot="1">
      <c r="A40" s="328" t="s">
        <v>71</v>
      </c>
      <c r="B40" s="329"/>
      <c r="C40" s="88" t="s">
        <v>136</v>
      </c>
      <c r="D40" s="88" t="s">
        <v>137</v>
      </c>
      <c r="E40" s="88" t="s">
        <v>138</v>
      </c>
      <c r="F40" s="88" t="s">
        <v>139</v>
      </c>
      <c r="G40" s="88" t="s">
        <v>140</v>
      </c>
      <c r="H40" s="88" t="s">
        <v>141</v>
      </c>
      <c r="I40" s="88" t="s">
        <v>142</v>
      </c>
      <c r="J40" s="88" t="s">
        <v>143</v>
      </c>
      <c r="K40" s="88" t="s">
        <v>144</v>
      </c>
      <c r="N40" s="124">
        <v>0.75</v>
      </c>
    </row>
    <row r="41" spans="1:14" ht="15" thickBot="1">
      <c r="A41" s="328" t="s">
        <v>145</v>
      </c>
      <c r="B41" s="329"/>
      <c r="C41" s="89"/>
      <c r="D41" s="89"/>
      <c r="E41" s="137"/>
      <c r="F41" s="89"/>
      <c r="G41" s="89"/>
      <c r="H41" s="89"/>
      <c r="I41" s="89"/>
      <c r="J41" s="89"/>
      <c r="K41" s="89"/>
      <c r="N41" s="124">
        <v>0.79166666666666696</v>
      </c>
    </row>
    <row r="42" spans="1:14">
      <c r="N42" s="124">
        <v>0.83333333333333304</v>
      </c>
    </row>
    <row r="43" spans="1:14">
      <c r="A43" s="77" t="s">
        <v>38</v>
      </c>
      <c r="N43" s="124">
        <v>0.875</v>
      </c>
    </row>
    <row r="44" spans="1:14">
      <c r="A44" s="77" t="s">
        <v>39</v>
      </c>
      <c r="N44" s="124">
        <v>0.91666666666666696</v>
      </c>
    </row>
    <row r="45" spans="1:14">
      <c r="N45" s="124">
        <v>0.95833333333333304</v>
      </c>
    </row>
    <row r="46" spans="1:14">
      <c r="A46" s="235"/>
      <c r="B46" s="235"/>
      <c r="N46" s="124">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zoomScale="85" zoomScaleNormal="85" workbookViewId="0">
      <selection activeCell="K12" sqref="K12"/>
    </sheetView>
  </sheetViews>
  <sheetFormatPr defaultRowHeight="14.4"/>
  <cols>
    <col min="2" max="2" width="5.33203125" style="37" customWidth="1"/>
    <col min="3" max="3" width="15.33203125" bestFit="1" customWidth="1"/>
    <col min="4" max="4" width="23.33203125" customWidth="1"/>
    <col min="5" max="5" width="14.33203125" customWidth="1"/>
    <col min="6" max="6" width="5.77734375" style="37" customWidth="1"/>
    <col min="7" max="7" width="20" customWidth="1"/>
    <col min="8" max="8" width="19.21875" customWidth="1"/>
    <col min="9" max="9" width="16.21875" customWidth="1"/>
    <col min="10" max="10" width="5.77734375" style="37" customWidth="1"/>
    <col min="11" max="11" width="18.21875" bestFit="1" customWidth="1"/>
    <col min="12" max="12" width="21.109375" customWidth="1"/>
  </cols>
  <sheetData>
    <row r="2" spans="1:15">
      <c r="A2" s="121" t="s">
        <v>208</v>
      </c>
    </row>
    <row r="6" spans="1:15" ht="15">
      <c r="D6" s="91" t="s">
        <v>198</v>
      </c>
      <c r="I6" s="78" t="s">
        <v>40</v>
      </c>
      <c r="J6" s="119"/>
    </row>
    <row r="7" spans="1:15" ht="19.5" customHeight="1">
      <c r="D7" s="92" t="s">
        <v>199</v>
      </c>
      <c r="H7" s="57"/>
      <c r="I7" s="79" t="s">
        <v>41</v>
      </c>
      <c r="J7" s="120"/>
    </row>
    <row r="8" spans="1:15">
      <c r="A8" t="s">
        <v>146</v>
      </c>
    </row>
    <row r="10" spans="1:15">
      <c r="C10" s="40" t="s">
        <v>147</v>
      </c>
      <c r="D10" s="80" t="str">
        <f>'Worksop Report'!H9</f>
        <v>PT.Putra perkasa Abadi</v>
      </c>
      <c r="G10" s="40" t="s">
        <v>242</v>
      </c>
      <c r="H10" s="80"/>
      <c r="K10" s="365" t="s">
        <v>149</v>
      </c>
      <c r="L10" s="366"/>
    </row>
    <row r="11" spans="1:15">
      <c r="C11" s="40" t="s">
        <v>148</v>
      </c>
      <c r="D11" s="80"/>
      <c r="G11" s="40" t="s">
        <v>243</v>
      </c>
      <c r="H11" s="80"/>
      <c r="K11" s="40" t="s">
        <v>241</v>
      </c>
      <c r="L11" s="80"/>
    </row>
    <row r="12" spans="1:15">
      <c r="K12" s="40" t="s">
        <v>245</v>
      </c>
      <c r="L12" s="138"/>
    </row>
    <row r="14" spans="1:15">
      <c r="C14" s="374" t="s">
        <v>150</v>
      </c>
      <c r="D14" s="375"/>
      <c r="G14" s="373" t="s">
        <v>167</v>
      </c>
      <c r="H14" s="373"/>
      <c r="K14" s="369" t="s">
        <v>178</v>
      </c>
      <c r="L14" s="369"/>
    </row>
    <row r="15" spans="1:15" ht="18.600000000000001" customHeight="1">
      <c r="B15" s="129" t="s">
        <v>21</v>
      </c>
      <c r="C15" s="371" t="s">
        <v>151</v>
      </c>
      <c r="D15" s="372"/>
      <c r="F15" s="129" t="s">
        <v>21</v>
      </c>
      <c r="G15" s="367" t="s">
        <v>168</v>
      </c>
      <c r="H15" s="367"/>
      <c r="J15" s="129" t="s">
        <v>21</v>
      </c>
      <c r="K15" s="367" t="s">
        <v>179</v>
      </c>
      <c r="L15" s="367"/>
      <c r="O15" s="107" t="s">
        <v>21</v>
      </c>
    </row>
    <row r="16" spans="1:15" ht="20.100000000000001" customHeight="1">
      <c r="B16" s="129" t="s">
        <v>21</v>
      </c>
      <c r="C16" s="376" t="s">
        <v>152</v>
      </c>
      <c r="D16" s="377"/>
      <c r="F16" s="129" t="s">
        <v>21</v>
      </c>
      <c r="G16" s="362" t="s">
        <v>161</v>
      </c>
      <c r="H16" s="362"/>
      <c r="J16" s="129" t="s">
        <v>21</v>
      </c>
      <c r="K16" s="362" t="s">
        <v>180</v>
      </c>
      <c r="L16" s="362"/>
      <c r="O16" s="108" t="s">
        <v>200</v>
      </c>
    </row>
    <row r="17" spans="2:12" ht="18" customHeight="1">
      <c r="B17" s="129" t="s">
        <v>21</v>
      </c>
      <c r="C17" s="371" t="s">
        <v>153</v>
      </c>
      <c r="D17" s="372"/>
      <c r="F17" s="129" t="s">
        <v>21</v>
      </c>
      <c r="G17" s="367" t="s">
        <v>169</v>
      </c>
      <c r="H17" s="367"/>
      <c r="J17" s="129" t="s">
        <v>21</v>
      </c>
      <c r="K17" s="368" t="s">
        <v>181</v>
      </c>
      <c r="L17" s="368"/>
    </row>
    <row r="18" spans="2:12" ht="18" customHeight="1">
      <c r="B18" s="129" t="s">
        <v>21</v>
      </c>
      <c r="C18" s="376" t="s">
        <v>154</v>
      </c>
      <c r="D18" s="377"/>
      <c r="F18" s="129" t="s">
        <v>21</v>
      </c>
      <c r="G18" s="362" t="s">
        <v>152</v>
      </c>
      <c r="H18" s="362"/>
      <c r="J18" s="129" t="s">
        <v>21</v>
      </c>
      <c r="K18" s="362" t="s">
        <v>182</v>
      </c>
      <c r="L18" s="362"/>
    </row>
    <row r="19" spans="2:12" ht="18" customHeight="1">
      <c r="B19" s="129" t="s">
        <v>21</v>
      </c>
      <c r="C19" s="371" t="s">
        <v>155</v>
      </c>
      <c r="D19" s="372"/>
      <c r="F19" s="129" t="s">
        <v>21</v>
      </c>
      <c r="G19" s="367" t="s">
        <v>170</v>
      </c>
      <c r="H19" s="367"/>
      <c r="J19" s="129" t="s">
        <v>21</v>
      </c>
      <c r="K19" s="367" t="s">
        <v>182</v>
      </c>
      <c r="L19" s="367"/>
    </row>
    <row r="20" spans="2:12" ht="18" customHeight="1">
      <c r="B20" s="129" t="s">
        <v>21</v>
      </c>
      <c r="C20" s="376" t="s">
        <v>156</v>
      </c>
      <c r="D20" s="377"/>
      <c r="F20" s="129" t="s">
        <v>21</v>
      </c>
      <c r="G20" s="362" t="s">
        <v>171</v>
      </c>
      <c r="H20" s="362"/>
      <c r="J20" s="129" t="s">
        <v>21</v>
      </c>
      <c r="K20" s="362" t="s">
        <v>182</v>
      </c>
      <c r="L20" s="362"/>
    </row>
    <row r="21" spans="2:12" ht="18" customHeight="1">
      <c r="B21" s="129" t="s">
        <v>21</v>
      </c>
      <c r="C21" s="371" t="s">
        <v>157</v>
      </c>
      <c r="D21" s="372"/>
      <c r="F21" s="129" t="s">
        <v>21</v>
      </c>
      <c r="G21" s="367" t="s">
        <v>172</v>
      </c>
      <c r="H21" s="367"/>
      <c r="J21" s="129" t="s">
        <v>21</v>
      </c>
      <c r="K21" s="367" t="s">
        <v>182</v>
      </c>
      <c r="L21" s="367"/>
    </row>
    <row r="22" spans="2:12" ht="27.6" customHeight="1">
      <c r="B22" s="129" t="s">
        <v>21</v>
      </c>
      <c r="C22" s="376" t="s">
        <v>158</v>
      </c>
      <c r="D22" s="377"/>
      <c r="F22" s="129" t="s">
        <v>21</v>
      </c>
      <c r="G22" s="362" t="s">
        <v>173</v>
      </c>
      <c r="H22" s="362"/>
      <c r="J22" s="129" t="s">
        <v>21</v>
      </c>
      <c r="K22" s="362" t="s">
        <v>182</v>
      </c>
      <c r="L22" s="362"/>
    </row>
    <row r="23" spans="2:12" ht="18.600000000000001" customHeight="1">
      <c r="B23" s="111"/>
      <c r="F23" s="129" t="s">
        <v>21</v>
      </c>
      <c r="G23" s="367" t="s">
        <v>174</v>
      </c>
      <c r="H23" s="367"/>
      <c r="K23" s="367" t="s">
        <v>182</v>
      </c>
      <c r="L23" s="367"/>
    </row>
    <row r="24" spans="2:12" ht="21">
      <c r="B24" s="111"/>
      <c r="C24" s="369" t="s">
        <v>159</v>
      </c>
      <c r="D24" s="369"/>
      <c r="F24" s="110"/>
      <c r="G24" s="369" t="s">
        <v>175</v>
      </c>
      <c r="H24" s="369"/>
      <c r="K24" s="369" t="s">
        <v>183</v>
      </c>
      <c r="L24" s="369"/>
    </row>
    <row r="25" spans="2:12" ht="18.600000000000001" customHeight="1">
      <c r="B25" s="129" t="s">
        <v>21</v>
      </c>
      <c r="C25" s="367" t="s">
        <v>160</v>
      </c>
      <c r="D25" s="367"/>
      <c r="F25" s="129" t="s">
        <v>21</v>
      </c>
      <c r="G25" s="367" t="s">
        <v>176</v>
      </c>
      <c r="H25" s="367"/>
      <c r="J25" s="129" t="s">
        <v>21</v>
      </c>
      <c r="K25" s="367" t="s">
        <v>184</v>
      </c>
      <c r="L25" s="367"/>
    </row>
    <row r="26" spans="2:12" ht="18.600000000000001" customHeight="1">
      <c r="B26" s="129" t="s">
        <v>21</v>
      </c>
      <c r="C26" s="362" t="s">
        <v>161</v>
      </c>
      <c r="D26" s="362"/>
      <c r="F26" s="129" t="s">
        <v>21</v>
      </c>
      <c r="G26" s="362" t="s">
        <v>177</v>
      </c>
      <c r="H26" s="362"/>
      <c r="J26" s="129" t="s">
        <v>21</v>
      </c>
      <c r="K26" s="362" t="s">
        <v>185</v>
      </c>
      <c r="L26" s="362"/>
    </row>
    <row r="27" spans="2:12" ht="18">
      <c r="B27" s="129" t="s">
        <v>21</v>
      </c>
      <c r="C27" s="367" t="s">
        <v>162</v>
      </c>
      <c r="D27" s="367"/>
      <c r="J27" s="129" t="s">
        <v>21</v>
      </c>
      <c r="K27" s="367" t="s">
        <v>186</v>
      </c>
      <c r="L27" s="367"/>
    </row>
    <row r="28" spans="2:12" ht="18.600000000000001" customHeight="1">
      <c r="B28" s="129" t="s">
        <v>21</v>
      </c>
      <c r="C28" s="362" t="s">
        <v>163</v>
      </c>
      <c r="D28" s="362"/>
      <c r="J28" s="129" t="s">
        <v>21</v>
      </c>
      <c r="K28" s="362" t="s">
        <v>187</v>
      </c>
      <c r="L28" s="362"/>
    </row>
    <row r="29" spans="2:12" ht="18">
      <c r="B29" s="129" t="s">
        <v>21</v>
      </c>
      <c r="C29" s="367" t="s">
        <v>164</v>
      </c>
      <c r="D29" s="367"/>
      <c r="J29" s="129" t="s">
        <v>21</v>
      </c>
      <c r="K29" s="367"/>
      <c r="L29" s="367"/>
    </row>
    <row r="30" spans="2:12" ht="18">
      <c r="B30" s="129" t="s">
        <v>21</v>
      </c>
      <c r="C30" s="362" t="s">
        <v>165</v>
      </c>
      <c r="D30" s="362"/>
      <c r="J30" s="129" t="s">
        <v>21</v>
      </c>
      <c r="K30" s="370"/>
      <c r="L30" s="370"/>
    </row>
    <row r="31" spans="2:12" ht="18">
      <c r="B31" s="129" t="s">
        <v>21</v>
      </c>
      <c r="C31" s="367" t="s">
        <v>166</v>
      </c>
      <c r="D31" s="367"/>
      <c r="J31" s="129" t="s">
        <v>21</v>
      </c>
      <c r="K31" s="367"/>
      <c r="L31" s="367"/>
    </row>
    <row r="32" spans="2:12" ht="18">
      <c r="J32" s="129" t="s">
        <v>21</v>
      </c>
    </row>
    <row r="33" spans="2:11">
      <c r="B33" s="112" t="s">
        <v>188</v>
      </c>
    </row>
    <row r="34" spans="2:11" ht="18">
      <c r="B34" s="113" t="s">
        <v>197</v>
      </c>
      <c r="C34" s="128"/>
      <c r="D34" s="69" t="s">
        <v>99</v>
      </c>
      <c r="E34" s="128"/>
      <c r="F34" s="48"/>
      <c r="J34" s="363" t="s">
        <v>195</v>
      </c>
      <c r="K34" s="363"/>
    </row>
    <row r="35" spans="2:11">
      <c r="B35" s="114" t="s">
        <v>189</v>
      </c>
      <c r="C35" s="55"/>
      <c r="D35" s="55"/>
      <c r="E35" s="55"/>
      <c r="F35" s="42"/>
      <c r="G35" s="45"/>
      <c r="H35" s="45"/>
      <c r="I35" s="72"/>
    </row>
    <row r="36" spans="2:11">
      <c r="B36" s="115" t="s">
        <v>190</v>
      </c>
      <c r="C36" s="73"/>
      <c r="D36" s="73"/>
      <c r="E36" s="73"/>
      <c r="F36" s="23"/>
      <c r="G36" s="74"/>
      <c r="H36" s="74"/>
    </row>
    <row r="37" spans="2:11">
      <c r="B37" s="116" t="s">
        <v>191</v>
      </c>
      <c r="C37" s="64"/>
      <c r="D37" s="64"/>
      <c r="E37" s="64"/>
      <c r="F37" s="25"/>
      <c r="G37" s="74"/>
      <c r="H37" s="74"/>
    </row>
    <row r="38" spans="2:11">
      <c r="B38" s="114" t="s">
        <v>192</v>
      </c>
      <c r="C38" s="55"/>
      <c r="D38" s="55"/>
      <c r="E38" s="55"/>
      <c r="F38" s="42"/>
      <c r="G38" s="90" t="s">
        <v>193</v>
      </c>
      <c r="H38" s="90" t="s">
        <v>194</v>
      </c>
      <c r="I38" s="93"/>
      <c r="J38" s="364" t="s">
        <v>196</v>
      </c>
      <c r="K38" s="364"/>
    </row>
    <row r="40" spans="2:11">
      <c r="B40" s="117" t="s">
        <v>38</v>
      </c>
    </row>
    <row r="41" spans="2:11">
      <c r="B41" s="118"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PARTS 2 SWI</cp:lastModifiedBy>
  <cp:lastPrinted>2023-03-07T07:13:31Z</cp:lastPrinted>
  <dcterms:created xsi:type="dcterms:W3CDTF">2023-02-24T02:55:38Z</dcterms:created>
  <dcterms:modified xsi:type="dcterms:W3CDTF">2025-08-10T04:25:56Z</dcterms:modified>
</cp:coreProperties>
</file>