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ATA NEW\DA25137\"/>
    </mc:Choice>
  </mc:AlternateContent>
  <xr:revisionPtr revIDLastSave="0" documentId="13_ncr:1_{A62AF6AD-58E3-4D06-99D3-5BC588353743}" xr6:coauthVersionLast="47" xr6:coauthVersionMax="47" xr10:uidLastSave="{00000000-0000-0000-0000-000000000000}"/>
  <bookViews>
    <workbookView xWindow="-108" yWindow="-108" windowWidth="23256" windowHeight="13176" firstSheet="2" activeTab="2" xr2:uid="{605E8B83-A32E-4B3D-B87E-73A5B0923756}"/>
  </bookViews>
  <sheets>
    <sheet name="Menu" sheetId="9" r:id="rId1"/>
    <sheet name="Time Sheet" sheetId="5" r:id="rId2"/>
    <sheet name="Worksop Report" sheetId="10" r:id="rId3"/>
    <sheet name="Sheet1" sheetId="11" r:id="rId4"/>
    <sheet name="Pre Order" sheetId="2" r:id="rId5"/>
    <sheet name="Part Request" sheetId="4" r:id="rId6"/>
    <sheet name="Work Order" sheetId="3" r:id="rId7"/>
    <sheet name="Final Control" sheetId="6" r:id="rId8"/>
  </sheets>
  <definedNames>
    <definedName name="_xlnm.Print_Area" localSheetId="7">'Final Control'!$A$2:$L$43</definedName>
    <definedName name="_xlnm.Print_Area" localSheetId="5">'Part Request'!$A$1:$K$39</definedName>
    <definedName name="_xlnm.Print_Area" localSheetId="4">'Pre Order'!$A$1:$I$67</definedName>
    <definedName name="_xlnm.Print_Area" localSheetId="1">'Time Sheet'!$A$1:$K$48</definedName>
    <definedName name="_xlnm.Print_Area" localSheetId="6">'Work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<sst xmlns="http://schemas.openxmlformats.org/spreadsheetml/2006/main" count="426" uniqueCount="265">
  <si>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</si>
  <si>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</si>
  <si>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</si>
  <si>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</si>
  <si>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</si>
  <si>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</si>
  <si>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</si>
  <si>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</si>
  <si>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</si>
  <si>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</si>
  <si>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</si>
  <si>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</si>
  <si>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</si>
  <si>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</si>
  <si>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</si>
  <si>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</si>
  <si>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</si>
  <si>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</si>
  <si>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</si>
  <si>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</si>
  <si>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</si>
  <si>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</si>
  <si>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</si>
  <si>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</si>
  <si>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</si>
  <si>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</si>
  <si>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</si>
  <si>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</si>
  <si>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</si>
  <si>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</si>
  <si>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</si>
  <si>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</si>
  <si>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</si>
  <si>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</si>
  <si>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</si>
  <si>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</si>
  <si>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</si>
  <si>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</si>
  <si>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</si>
  <si>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</si>
  <si>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</si>
  <si>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</si>
  <si>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</si>
  <si>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</si>
  <si>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</si>
  <si>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</si>
  <si>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</si>
  <si>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</si>
  <si>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</si>
  <si>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</si>
  <si>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</si>
  <si>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</si>
  <si>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</si>
  <si>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</si>
  <si>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</si>
  <si>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</si>
  <si>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</si>
  <si>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</si>
  <si>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</si>
  <si>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</si>
  <si>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</si>
  <si>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</si>
  <si>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</si>
  <si>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</si>
  <si>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</si>
  <si>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</si>
  <si>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</si>
  <si>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</si>
  <si>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</si>
  <si>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</si>
  <si>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</si>
  <si>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</si>
  <si>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</si>
  <si>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</si>
  <si>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</si>
  <si>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</si>
  <si>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</si>
  <si>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</si>
  <si>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</si>
  <si>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</si>
  <si>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</si>
  <si>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</si>
  <si>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</si>
  <si>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</si>
  <si>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</si>
  <si>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</si>
  <si>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</si>
  <si>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</si>
  <si>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</si>
  <si>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</si>
  <si>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</si>
  <si>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</si>
  <si>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</si>
  <si>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</si>
  <si>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</si>
  <si>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</si>
  <si>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</si>
  <si>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</si>
  <si>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</si>
  <si>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</si>
  <si>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</si>
  <si>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</si>
  <si>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</si>
  <si>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</si>
  <si>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</si>
  <si>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</si>
  <si>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</si>
  <si>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</si>
  <si>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</si>
  <si>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</si>
  <si>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</si>
  <si>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</si>
  <si>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</si>
  <si>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</si>
  <si>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</si>
  <si>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</si>
  <si>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</si>
  <si>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</si>
  <si>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</si>
  <si>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</si>
  <si>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</si>
  <si>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</si>
  <si>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</si>
  <si>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</si>
  <si>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</si>
  <si>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</si>
  <si>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</si>
  <si>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</si>
  <si>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</si>
  <si>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</si>
  <si>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</si>
  <si>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</si>
  <si>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</si>
  <si>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</si>
  <si>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</si>
  <si>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</si>
  <si>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</si>
  <si>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</si>
  <si>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</si>
  <si>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</si>
  <si>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</si>
  <si>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</si>
  <si>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</si>
  <si>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</si>
  <si>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</si>
  <si>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</si>
  <si>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</si>
  <si>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</si>
  <si>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</si>
  <si>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</si>
  <si>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</si>
  <si>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</si>
  <si>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</si>
  <si>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</si>
  <si>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</si>
  <si>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</si>
  <si>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</si>
  <si>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</si>
  <si>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</si>
  <si>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</si>
  <si>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</si>
  <si>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</si>
  <si>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</si>
  <si>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</si>
  <si>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</si>
  <si>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</si>
  <si>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</si>
  <si>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</si>
  <si>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</si>
  <si>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</si>
  <si>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</si>
  <si>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</si>
  <si>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</si>
  <si>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</si>
  <si>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</si>
  <si>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</si>
  <si>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</si>
  <si>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</si>
  <si>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</si>
  <si>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</si>
  <si>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</si>
  <si>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</si>
  <si>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</si>
  <si>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</si>
  <si>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</si>
  <si>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</si>
  <si>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</si>
  <si>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</si>
  <si>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</si>
  <si>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</si>
  <si>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</si>
  <si>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</si>
  <si>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</si>
  <si>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</si>
  <si>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</si>
  <si>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</si>
  <si>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</si>
  <si>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</si>
  <si>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</si>
  <si>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</si>
  <si>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</si>
  <si>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</si>
  <si>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</si>
  <si>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</si>
  <si>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</si>
  <si>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</si>
  <si>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</si>
  <si>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</si>
  <si>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</si>
  <si>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</si>
  <si>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</si>
  <si>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</si>
  <si>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</si>
  <si>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</si>
  <si>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</si>
  <si>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</si>
  <si>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</si>
  <si>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</si>
  <si>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</si>
  <si>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</si>
  <si>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</si>
  <si>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</si>
  <si>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</si>
  <si>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</si>
  <si>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</si>
  <si>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</si>
  <si>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</si>
  <si>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</si>
  <si>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</si>
  <si>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</si>
  <si>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</si>
  <si>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</si>
  <si>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</si>
  <si>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</si>
  <si>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</si>
  <si>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</si>
  <si>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</si>
  <si>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</si>
  <si>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</si>
  <si>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</si>
  <si>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</si>
  <si>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</si>
  <si>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</si>
  <si>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</si>
  <si>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</si>
  <si>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</si>
  <si>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</si>
  <si>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</si>
  <si>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</si>
  <si>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</si>
  <si>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</si>
  <si>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</si>
  <si>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AROCS 4042 K</t>
  </si>
  <si>
    <r>
      <rPr>
        <sz val="10"/>
        <rFont val="Wingdings"/>
        <charset val="2"/>
      </rPr>
      <t>ü</t>
    </r>
    <r>
      <rPr>
        <sz val="10"/>
        <rFont val="CorpoS"/>
      </rPr>
      <t xml:space="preserve">     OB operation</t>
    </r>
  </si>
  <si>
    <t>Andika d</t>
  </si>
  <si>
    <t>CAMPAIGN BOLT PROPELLER SHAFT</t>
  </si>
  <si>
    <t>OK</t>
  </si>
  <si>
    <t>A0079901401</t>
  </si>
  <si>
    <t>HEXAGON HEAD BOLT</t>
  </si>
  <si>
    <t>N000000005461</t>
  </si>
  <si>
    <t>HEXAGON NUT</t>
  </si>
  <si>
    <t>DA25137</t>
  </si>
  <si>
    <t>MEC2437BAPP131860</t>
  </si>
  <si>
    <t>400953D0138427</t>
  </si>
  <si>
    <t>64328 / 5705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</si>
</sst>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sz val="11"/>
      <color theme="1"/>
      <name val="Calibri"/>
      <charset val="134"/>
      <scheme val="minor"/>
    </font>
    <font>
      <sz val="10"/>
      <name val="Arial"/>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3">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xf numFmtId="43" fontId="56" fillId="0" borderId="0" applyFont="0" applyFill="0" applyBorder="0" applyAlignment="0" applyProtection="0"/>
    <xf numFmtId="0" fontId="54" fillId="0" borderId="0"/>
    <xf numFmtId="0" fontId="56" fillId="0" borderId="0"/>
    <xf numFmtId="9" fontId="54" fillId="0" borderId="0" applyFont="0" applyFill="0" applyBorder="0" applyAlignment="0" applyProtection="0"/>
    <xf numFmtId="0" fontId="54" fillId="0" borderId="0"/>
    <xf numFmtId="0" fontId="54" fillId="0" borderId="0"/>
    <xf numFmtId="43" fontId="54" fillId="0" borderId="0" applyFont="0" applyFill="0" applyBorder="0" applyAlignment="0" applyProtection="0"/>
    <xf numFmtId="0" fontId="54" fillId="0" borderId="0"/>
    <xf numFmtId="0" fontId="56" fillId="0" borderId="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46" fillId="0" borderId="15" xfId="5" applyFont="1" applyBorder="1" applyAlignment="1">
      <alignment horizontal="center" vertical="center"/>
    </xf>
    <xf numFmtId="0" fontId="54" fillId="0" borderId="15" xfId="0" quotePrefix="1" applyFon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13">
    <cellStyle name="Check Cell" xfId="1" builtinId="23"/>
    <cellStyle name="Comma 2" xfId="10" xr:uid="{CA77D810-A219-4680-8220-BCB283DC08ED}"/>
    <cellStyle name="Comma 2 5" xfId="4" xr:uid="{52D0945E-CFBA-4DE5-B427-24D083ABAC73}"/>
    <cellStyle name="Hyperlink" xfId="2" builtinId="8"/>
    <cellStyle name="Normal" xfId="0" builtinId="0"/>
    <cellStyle name="Normal 13" xfId="5" xr:uid="{143A781A-5777-4F20-8912-B59957ECCD45}"/>
    <cellStyle name="Normal 2" xfId="8" xr:uid="{02732B40-D525-45D3-BA83-3F80111D6CD3}"/>
    <cellStyle name="Normal 2 2" xfId="6" xr:uid="{708C7039-282E-439A-998A-6380B380FA9A}"/>
    <cellStyle name="Normal 2 3" xfId="12" xr:uid="{50B86F52-85C8-4C5A-AA52-32BDC4E677C6}"/>
    <cellStyle name="Normal 3" xfId="9" xr:uid="{2A2AF819-99D4-4B12-B015-7BC6A7E7D2F7}"/>
    <cellStyle name="Normal 4" xfId="11" xr:uid="{D2551997-58B6-4C50-A8B0-FE647B23C596}"/>
    <cellStyle name="Normal 5" xfId="3" xr:uid="{A1F5DF74-A054-4A40-9BCD-F77C994C1CF7}"/>
    <cellStyle name="Percent 2 5" xfId="7" xr:uid="{40E06948-B3A1-414F-904C-F4B968254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90</xdr:row>
      <xdr:rowOff>88937</xdr:rowOff>
    </xdr:from>
    <xdr:to>
      <xdr:col>1</xdr:col>
      <xdr:colOff>56068</xdr:colOff>
      <xdr:row>92</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46692</xdr:colOff>
      <xdr:row>90</xdr:row>
      <xdr:rowOff>28016</xdr:rowOff>
    </xdr:from>
    <xdr:to>
      <xdr:col>7</xdr:col>
      <xdr:colOff>1195295</xdr:colOff>
      <xdr:row>100</xdr:row>
      <xdr:rowOff>933824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997207"/>
          <a:ext cx="8189632" cy="24933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1338356</xdr:colOff>
      <xdr:row>90</xdr:row>
      <xdr:rowOff>59019</xdr:rowOff>
    </xdr:from>
    <xdr:to>
      <xdr:col>9</xdr:col>
      <xdr:colOff>3473824</xdr:colOff>
      <xdr:row>100</xdr:row>
      <xdr:rowOff>961838</xdr:rowOff>
    </xdr:to>
    <xdr:sp macro="" textlink="">
      <xdr:nvSpPr>
        <xdr:cNvPr id="46" name="Rectangle 45">
          <a:extLst>
            <a:ext uri="{FF2B5EF4-FFF2-40B4-BE49-F238E27FC236}">
              <a16:creationId xmlns:a16="http://schemas.microsoft.com/office/drawing/2014/main" id="{EE89A0AB-3D3C-411E-B3CF-C7C80497182D}"/>
            </a:ext>
          </a:extLst>
        </xdr:cNvPr>
        <xdr:cNvSpPr/>
      </xdr:nvSpPr>
      <xdr:spPr>
        <a:xfrm>
          <a:off x="8379385" y="15028210"/>
          <a:ext cx="7000689" cy="249031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71344</xdr:colOff>
      <xdr:row>100</xdr:row>
      <xdr:rowOff>1027206</xdr:rowOff>
    </xdr:from>
    <xdr:to>
      <xdr:col>3</xdr:col>
      <xdr:colOff>635000</xdr:colOff>
      <xdr:row>100</xdr:row>
      <xdr:rowOff>3800662</xdr:rowOff>
    </xdr:to>
    <xdr:sp macro="" textlink="">
      <xdr:nvSpPr>
        <xdr:cNvPr id="69" name="Rectangle 68">
          <a:extLst>
            <a:ext uri="{FF2B5EF4-FFF2-40B4-BE49-F238E27FC236}">
              <a16:creationId xmlns:a16="http://schemas.microsoft.com/office/drawing/2014/main" id="{DD3C73A1-93D6-4925-9C65-0BDADA8E3E64}"/>
            </a:ext>
          </a:extLst>
        </xdr:cNvPr>
        <xdr:cNvSpPr/>
      </xdr:nvSpPr>
      <xdr:spPr>
        <a:xfrm>
          <a:off x="71344" y="17583897"/>
          <a:ext cx="3934759"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121023</xdr:colOff>
      <xdr:row>100</xdr:row>
      <xdr:rowOff>1067547</xdr:rowOff>
    </xdr:from>
    <xdr:to>
      <xdr:col>9</xdr:col>
      <xdr:colOff>2801471</xdr:colOff>
      <xdr:row>100</xdr:row>
      <xdr:rowOff>3841003</xdr:rowOff>
    </xdr:to>
    <xdr:sp macro="" textlink="">
      <xdr:nvSpPr>
        <xdr:cNvPr id="71" name="Rectangle 70">
          <a:extLst>
            <a:ext uri="{FF2B5EF4-FFF2-40B4-BE49-F238E27FC236}">
              <a16:creationId xmlns:a16="http://schemas.microsoft.com/office/drawing/2014/main" id="{D4221943-0C5C-4F1C-B884-DB15D1C21C7F}"/>
            </a:ext>
          </a:extLst>
        </xdr:cNvPr>
        <xdr:cNvSpPr/>
      </xdr:nvSpPr>
      <xdr:spPr>
        <a:xfrm>
          <a:off x="4295214" y="17624238"/>
          <a:ext cx="10412507"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560293</xdr:colOff>
      <xdr:row>100</xdr:row>
      <xdr:rowOff>1064559</xdr:rowOff>
    </xdr:from>
    <xdr:to>
      <xdr:col>7</xdr:col>
      <xdr:colOff>1232647</xdr:colOff>
      <xdr:row>100</xdr:row>
      <xdr:rowOff>3810000</xdr:rowOff>
    </xdr:to>
    <xdr:pic>
      <xdr:nvPicPr>
        <xdr:cNvPr id="23" name="Picture 22">
          <a:extLst>
            <a:ext uri="{FF2B5EF4-FFF2-40B4-BE49-F238E27FC236}">
              <a16:creationId xmlns:a16="http://schemas.microsoft.com/office/drawing/2014/main" id="{5F69154C-25C3-8AA4-34CE-7F073B6AB2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61646" y="18041471"/>
          <a:ext cx="3496236" cy="2745441"/>
        </a:xfrm>
        <a:prstGeom prst="rect">
          <a:avLst/>
        </a:prstGeom>
      </xdr:spPr>
    </xdr:pic>
    <xdr:clientData/>
  </xdr:twoCellAnchor>
  <xdr:twoCellAnchor editAs="oneCell">
    <xdr:from>
      <xdr:col>1</xdr:col>
      <xdr:colOff>71558</xdr:colOff>
      <xdr:row>100</xdr:row>
      <xdr:rowOff>1049823</xdr:rowOff>
    </xdr:from>
    <xdr:to>
      <xdr:col>3</xdr:col>
      <xdr:colOff>112059</xdr:colOff>
      <xdr:row>100</xdr:row>
      <xdr:rowOff>3798795</xdr:rowOff>
    </xdr:to>
    <xdr:pic>
      <xdr:nvPicPr>
        <xdr:cNvPr id="32" name="Picture 31">
          <a:extLst>
            <a:ext uri="{FF2B5EF4-FFF2-40B4-BE49-F238E27FC236}">
              <a16:creationId xmlns:a16="http://schemas.microsoft.com/office/drawing/2014/main" id="{0090ADFF-4E58-5B59-2BE3-038F412B972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2911" y="18026735"/>
          <a:ext cx="3066089" cy="2748972"/>
        </a:xfrm>
        <a:prstGeom prst="rect">
          <a:avLst/>
        </a:prstGeom>
      </xdr:spPr>
    </xdr:pic>
    <xdr:clientData/>
  </xdr:twoCellAnchor>
  <xdr:twoCellAnchor editAs="oneCell">
    <xdr:from>
      <xdr:col>9</xdr:col>
      <xdr:colOff>1297323</xdr:colOff>
      <xdr:row>90</xdr:row>
      <xdr:rowOff>90441</xdr:rowOff>
    </xdr:from>
    <xdr:to>
      <xdr:col>9</xdr:col>
      <xdr:colOff>2925472</xdr:colOff>
      <xdr:row>100</xdr:row>
      <xdr:rowOff>963706</xdr:rowOff>
    </xdr:to>
    <xdr:pic>
      <xdr:nvPicPr>
        <xdr:cNvPr id="35" name="Picture 34">
          <a:extLst>
            <a:ext uri="{FF2B5EF4-FFF2-40B4-BE49-F238E27FC236}">
              <a16:creationId xmlns:a16="http://schemas.microsoft.com/office/drawing/2014/main" id="{FC83D484-4849-2E33-C5B8-45DB3AE2989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996264" y="15498529"/>
          <a:ext cx="1628149" cy="2442089"/>
        </a:xfrm>
        <a:prstGeom prst="rect">
          <a:avLst/>
        </a:prstGeom>
      </xdr:spPr>
    </xdr:pic>
    <xdr:clientData/>
  </xdr:twoCellAnchor>
  <xdr:twoCellAnchor editAs="oneCell">
    <xdr:from>
      <xdr:col>8</xdr:col>
      <xdr:colOff>528441</xdr:colOff>
      <xdr:row>90</xdr:row>
      <xdr:rowOff>83558</xdr:rowOff>
    </xdr:from>
    <xdr:to>
      <xdr:col>9</xdr:col>
      <xdr:colOff>520531</xdr:colOff>
      <xdr:row>100</xdr:row>
      <xdr:rowOff>986117</xdr:rowOff>
    </xdr:to>
    <xdr:pic>
      <xdr:nvPicPr>
        <xdr:cNvPr id="42" name="Picture 41">
          <a:extLst>
            <a:ext uri="{FF2B5EF4-FFF2-40B4-BE49-F238E27FC236}">
              <a16:creationId xmlns:a16="http://schemas.microsoft.com/office/drawing/2014/main" id="{6D88B443-004E-176A-98A7-F00030ED9CB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591323" y="15491646"/>
          <a:ext cx="1628149" cy="2471383"/>
        </a:xfrm>
        <a:prstGeom prst="rect">
          <a:avLst/>
        </a:prstGeom>
      </xdr:spPr>
    </xdr:pic>
    <xdr:clientData/>
  </xdr:twoCellAnchor>
  <xdr:twoCellAnchor editAs="oneCell">
    <xdr:from>
      <xdr:col>1</xdr:col>
      <xdr:colOff>62117</xdr:colOff>
      <xdr:row>90</xdr:row>
      <xdr:rowOff>63019</xdr:rowOff>
    </xdr:from>
    <xdr:to>
      <xdr:col>3</xdr:col>
      <xdr:colOff>33618</xdr:colOff>
      <xdr:row>100</xdr:row>
      <xdr:rowOff>343944</xdr:rowOff>
    </xdr:to>
    <xdr:pic>
      <xdr:nvPicPr>
        <xdr:cNvPr id="51" name="Picture 50">
          <a:extLst>
            <a:ext uri="{FF2B5EF4-FFF2-40B4-BE49-F238E27FC236}">
              <a16:creationId xmlns:a16="http://schemas.microsoft.com/office/drawing/2014/main" id="{D9CDE793-0CA5-B87C-871B-6D970F52E1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53470" y="15471107"/>
          <a:ext cx="2997089" cy="1849749"/>
        </a:xfrm>
        <a:prstGeom prst="rect">
          <a:avLst/>
        </a:prstGeom>
      </xdr:spPr>
    </xdr:pic>
    <xdr:clientData/>
  </xdr:twoCellAnchor>
  <xdr:twoCellAnchor editAs="oneCell">
    <xdr:from>
      <xdr:col>7</xdr:col>
      <xdr:colOff>1556823</xdr:colOff>
      <xdr:row>90</xdr:row>
      <xdr:rowOff>58588</xdr:rowOff>
    </xdr:from>
    <xdr:to>
      <xdr:col>8</xdr:col>
      <xdr:colOff>47325</xdr:colOff>
      <xdr:row>100</xdr:row>
      <xdr:rowOff>986118</xdr:rowOff>
    </xdr:to>
    <xdr:pic>
      <xdr:nvPicPr>
        <xdr:cNvPr id="58" name="Picture 57">
          <a:extLst>
            <a:ext uri="{FF2B5EF4-FFF2-40B4-BE49-F238E27FC236}">
              <a16:creationId xmlns:a16="http://schemas.microsoft.com/office/drawing/2014/main" id="{7BDB4336-A864-F7E5-66B2-E8CE1D42C56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482058" y="15466676"/>
          <a:ext cx="1628149" cy="2496354"/>
        </a:xfrm>
        <a:prstGeom prst="rect">
          <a:avLst/>
        </a:prstGeom>
      </xdr:spPr>
    </xdr:pic>
    <xdr:clientData/>
  </xdr:twoCellAnchor>
  <xdr:twoCellAnchor editAs="oneCell">
    <xdr:from>
      <xdr:col>6</xdr:col>
      <xdr:colOff>362117</xdr:colOff>
      <xdr:row>90</xdr:row>
      <xdr:rowOff>51705</xdr:rowOff>
    </xdr:from>
    <xdr:to>
      <xdr:col>7</xdr:col>
      <xdr:colOff>712796</xdr:colOff>
      <xdr:row>100</xdr:row>
      <xdr:rowOff>930088</xdr:rowOff>
    </xdr:to>
    <xdr:pic>
      <xdr:nvPicPr>
        <xdr:cNvPr id="60" name="Picture 59">
          <a:extLst>
            <a:ext uri="{FF2B5EF4-FFF2-40B4-BE49-F238E27FC236}">
              <a16:creationId xmlns:a16="http://schemas.microsoft.com/office/drawing/2014/main" id="{3C8874F8-4083-1DF5-D41F-C094EEA384C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009882" y="15459793"/>
          <a:ext cx="1628149" cy="2447207"/>
        </a:xfrm>
        <a:prstGeom prst="rect">
          <a:avLst/>
        </a:prstGeom>
      </xdr:spPr>
    </xdr:pic>
    <xdr:clientData/>
  </xdr:twoCellAnchor>
  <xdr:twoCellAnchor editAs="oneCell">
    <xdr:from>
      <xdr:col>3</xdr:col>
      <xdr:colOff>444882</xdr:colOff>
      <xdr:row>90</xdr:row>
      <xdr:rowOff>44823</xdr:rowOff>
    </xdr:from>
    <xdr:to>
      <xdr:col>5</xdr:col>
      <xdr:colOff>67178</xdr:colOff>
      <xdr:row>100</xdr:row>
      <xdr:rowOff>885264</xdr:rowOff>
    </xdr:to>
    <xdr:pic>
      <xdr:nvPicPr>
        <xdr:cNvPr id="64" name="Picture 63">
          <a:extLst>
            <a:ext uri="{FF2B5EF4-FFF2-40B4-BE49-F238E27FC236}">
              <a16:creationId xmlns:a16="http://schemas.microsoft.com/office/drawing/2014/main" id="{9A821ECE-FC1B-3305-3D41-77875D60408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61823" y="15452911"/>
          <a:ext cx="1628149" cy="2409265"/>
        </a:xfrm>
        <a:prstGeom prst="rect">
          <a:avLst/>
        </a:prstGeom>
      </xdr:spPr>
    </xdr:pic>
    <xdr:clientData/>
  </xdr:twoCellAnchor>
  <xdr:twoCellAnchor editAs="oneCell">
    <xdr:from>
      <xdr:col>3</xdr:col>
      <xdr:colOff>33618</xdr:colOff>
      <xdr:row>73</xdr:row>
      <xdr:rowOff>21252</xdr:rowOff>
    </xdr:from>
    <xdr:to>
      <xdr:col>6</xdr:col>
      <xdr:colOff>1134353</xdr:colOff>
      <xdr:row>83</xdr:row>
      <xdr:rowOff>134470</xdr:rowOff>
    </xdr:to>
    <xdr:pic>
      <xdr:nvPicPr>
        <xdr:cNvPr id="6" name="Picture 5">
          <a:extLst>
            <a:ext uri="{FF2B5EF4-FFF2-40B4-BE49-F238E27FC236}">
              <a16:creationId xmlns:a16="http://schemas.microsoft.com/office/drawing/2014/main" id="{D0B4A91A-53ED-CFDD-9ABE-6593349B1A2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350559" y="12627870"/>
          <a:ext cx="3431559" cy="1682041"/>
        </a:xfrm>
        <a:prstGeom prst="rect">
          <a:avLst/>
        </a:prstGeom>
      </xdr:spPr>
    </xdr:pic>
    <xdr:clientData/>
  </xdr:twoCellAnchor>
  <xdr:twoCellAnchor editAs="oneCell">
    <xdr:from>
      <xdr:col>6</xdr:col>
      <xdr:colOff>1001646</xdr:colOff>
      <xdr:row>72</xdr:row>
      <xdr:rowOff>182458</xdr:rowOff>
    </xdr:from>
    <xdr:to>
      <xdr:col>8</xdr:col>
      <xdr:colOff>18088</xdr:colOff>
      <xdr:row>83</xdr:row>
      <xdr:rowOff>179294</xdr:rowOff>
    </xdr:to>
    <xdr:pic>
      <xdr:nvPicPr>
        <xdr:cNvPr id="11" name="Picture 10">
          <a:extLst>
            <a:ext uri="{FF2B5EF4-FFF2-40B4-BE49-F238E27FC236}">
              <a16:creationId xmlns:a16="http://schemas.microsoft.com/office/drawing/2014/main" id="{5453CE08-A802-5A67-D95A-DA61AFE3E0A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649411" y="12598576"/>
          <a:ext cx="3431559" cy="1756159"/>
        </a:xfrm>
        <a:prstGeom prst="rect">
          <a:avLst/>
        </a:prstGeom>
      </xdr:spPr>
    </xdr:pic>
    <xdr:clientData/>
  </xdr:twoCellAnchor>
  <xdr:twoCellAnchor editAs="oneCell">
    <xdr:from>
      <xdr:col>0</xdr:col>
      <xdr:colOff>8647</xdr:colOff>
      <xdr:row>72</xdr:row>
      <xdr:rowOff>164370</xdr:rowOff>
    </xdr:from>
    <xdr:to>
      <xdr:col>3</xdr:col>
      <xdr:colOff>123265</xdr:colOff>
      <xdr:row>83</xdr:row>
      <xdr:rowOff>145677</xdr:rowOff>
    </xdr:to>
    <xdr:pic>
      <xdr:nvPicPr>
        <xdr:cNvPr id="15" name="Picture 14">
          <a:extLst>
            <a:ext uri="{FF2B5EF4-FFF2-40B4-BE49-F238E27FC236}">
              <a16:creationId xmlns:a16="http://schemas.microsoft.com/office/drawing/2014/main" id="{1C4B0079-B186-E736-44F7-1BD0BE33F97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647" y="12580488"/>
          <a:ext cx="3431559" cy="17406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8" bestFit="1" customWidth="1"/>
    <col min="3" max="3" width="14.554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4"/>
  <cols>
    <col min="1" max="1" width="16.21875" customWidth="1"/>
    <col min="2" max="2" width="38.88671875" customWidth="1"/>
    <col min="4" max="6" width="8.77734375" style="77"/>
    <col min="7" max="10" width="8.77734375" style="95"/>
    <col min="11" max="11" width="3.33203125" bestFit="1" customWidth="1"/>
  </cols>
  <sheetData>
    <row r="1" spans="1:14">
      <c r="A1" s="132" t="s">
        <v>219</v>
      </c>
    </row>
    <row r="8" spans="1:14" ht="15">
      <c r="E8" s="89" t="s">
        <v>43</v>
      </c>
    </row>
    <row r="9" spans="1:14">
      <c r="A9" s="71" t="s">
        <v>132</v>
      </c>
      <c r="E9" s="90" t="s">
        <v>44</v>
      </c>
    </row>
    <row r="11" spans="1:14">
      <c r="A11" s="51" t="s">
        <v>133</v>
      </c>
      <c r="B11" s="66" t="str">
        <f>'Worksop Report'!I123</f>
        <v>Andika d</v>
      </c>
      <c r="C11" s="91"/>
      <c r="D11" s="60" t="s">
        <v>134</v>
      </c>
      <c r="E11" s="60"/>
      <c r="F11" s="60"/>
      <c r="G11" s="96"/>
      <c r="H11" s="96"/>
      <c r="I11" s="96"/>
      <c r="J11" s="96"/>
      <c r="K11" s="91"/>
    </row>
    <row r="13" spans="1:14" ht="14.55" customHeight="1">
      <c r="A13" s="227" t="s">
        <v>135</v>
      </c>
      <c r="B13" s="92" t="s">
        <v>136</v>
      </c>
      <c r="C13" s="228" t="s">
        <v>142</v>
      </c>
      <c r="D13" s="223" t="s">
        <v>137</v>
      </c>
      <c r="E13" s="224"/>
      <c r="F13" s="229" t="s">
        <v>138</v>
      </c>
      <c r="G13" s="230"/>
      <c r="H13" s="230"/>
      <c r="I13" s="231"/>
      <c r="J13" s="223" t="s">
        <v>139</v>
      </c>
      <c r="K13" s="224"/>
    </row>
    <row r="14" spans="1:14">
      <c r="A14" s="227"/>
      <c r="B14" s="92" t="s">
        <v>108</v>
      </c>
      <c r="C14" s="228"/>
      <c r="D14" s="225"/>
      <c r="E14" s="226"/>
      <c r="F14" s="232"/>
      <c r="G14" s="233"/>
      <c r="H14" s="233"/>
      <c r="I14" s="234"/>
      <c r="J14" s="225"/>
      <c r="K14" s="226"/>
      <c r="M14" s="145"/>
    </row>
    <row r="15" spans="1:14" ht="14.55" customHeight="1">
      <c r="A15" s="194" t="s">
        <v>222</v>
      </c>
      <c r="B15" s="197"/>
      <c r="C15" s="54" t="s">
        <v>140</v>
      </c>
      <c r="D15" s="94"/>
      <c r="E15" s="94"/>
      <c r="F15" s="203"/>
      <c r="G15" s="204"/>
      <c r="H15" s="204"/>
      <c r="I15" s="205"/>
      <c r="J15" s="219">
        <f>D15-D16</f>
        <v>0</v>
      </c>
      <c r="K15" s="220"/>
      <c r="M15" s="146" t="s">
        <v>220</v>
      </c>
      <c r="N15" s="135">
        <v>4.1666666666666664E-2</v>
      </c>
    </row>
    <row r="16" spans="1:14">
      <c r="A16" s="195"/>
      <c r="B16" s="198"/>
      <c r="C16" s="54" t="s">
        <v>141</v>
      </c>
      <c r="D16" s="94"/>
      <c r="E16" s="94"/>
      <c r="F16" s="206"/>
      <c r="G16" s="207"/>
      <c r="H16" s="207"/>
      <c r="I16" s="208"/>
      <c r="J16" s="221"/>
      <c r="K16" s="222"/>
      <c r="M16" s="146" t="s">
        <v>221</v>
      </c>
      <c r="N16" s="135">
        <v>8.3333333333333301E-2</v>
      </c>
    </row>
    <row r="17" spans="1:14">
      <c r="A17" s="195"/>
      <c r="B17" s="198"/>
      <c r="C17" s="97" t="s">
        <v>140</v>
      </c>
      <c r="D17" s="116"/>
      <c r="E17" s="98"/>
      <c r="F17" s="209"/>
      <c r="G17" s="210"/>
      <c r="H17" s="210"/>
      <c r="I17" s="211"/>
      <c r="J17" s="215">
        <f>D17-D18</f>
        <v>0</v>
      </c>
      <c r="K17" s="216"/>
      <c r="M17" s="146" t="s">
        <v>222</v>
      </c>
      <c r="N17" s="135">
        <v>0.125</v>
      </c>
    </row>
    <row r="18" spans="1:14">
      <c r="A18" s="196"/>
      <c r="B18" s="199"/>
      <c r="C18" s="97" t="s">
        <v>141</v>
      </c>
      <c r="D18" s="116"/>
      <c r="E18" s="98"/>
      <c r="F18" s="212"/>
      <c r="G18" s="213"/>
      <c r="H18" s="213"/>
      <c r="I18" s="214"/>
      <c r="J18" s="217"/>
      <c r="K18" s="218"/>
      <c r="M18" s="146" t="s">
        <v>223</v>
      </c>
      <c r="N18" s="135">
        <v>0.16666666666666699</v>
      </c>
    </row>
    <row r="19" spans="1:14">
      <c r="A19" s="194"/>
      <c r="B19" s="197"/>
      <c r="C19" s="54" t="s">
        <v>140</v>
      </c>
      <c r="D19" s="94"/>
      <c r="E19" s="93"/>
      <c r="F19" s="203">
        <v>44942</v>
      </c>
      <c r="G19" s="204"/>
      <c r="H19" s="204"/>
      <c r="I19" s="205"/>
      <c r="J19" s="219">
        <f>D19-D20</f>
        <v>0</v>
      </c>
      <c r="K19" s="220"/>
      <c r="M19" s="146"/>
      <c r="N19" s="135">
        <v>0.20833333333333301</v>
      </c>
    </row>
    <row r="20" spans="1:14">
      <c r="A20" s="195"/>
      <c r="B20" s="198"/>
      <c r="C20" s="54" t="s">
        <v>141</v>
      </c>
      <c r="D20" s="94"/>
      <c r="E20" s="93"/>
      <c r="F20" s="206"/>
      <c r="G20" s="207"/>
      <c r="H20" s="207"/>
      <c r="I20" s="208"/>
      <c r="J20" s="221"/>
      <c r="K20" s="222"/>
      <c r="N20" s="135">
        <v>0.25</v>
      </c>
    </row>
    <row r="21" spans="1:14">
      <c r="A21" s="195"/>
      <c r="B21" s="198"/>
      <c r="C21" s="97" t="s">
        <v>140</v>
      </c>
      <c r="D21" s="116"/>
      <c r="E21" s="98"/>
      <c r="F21" s="209"/>
      <c r="G21" s="210"/>
      <c r="H21" s="210"/>
      <c r="I21" s="211"/>
      <c r="J21" s="215">
        <f>D21-D22</f>
        <v>0</v>
      </c>
      <c r="K21" s="216"/>
      <c r="N21" s="135">
        <v>0.29166666666666702</v>
      </c>
    </row>
    <row r="22" spans="1:14">
      <c r="A22" s="196"/>
      <c r="B22" s="199"/>
      <c r="C22" s="97" t="s">
        <v>141</v>
      </c>
      <c r="D22" s="116"/>
      <c r="E22" s="98"/>
      <c r="F22" s="212"/>
      <c r="G22" s="213"/>
      <c r="H22" s="213"/>
      <c r="I22" s="214"/>
      <c r="J22" s="217"/>
      <c r="K22" s="218"/>
      <c r="N22" s="135">
        <v>0.33333333333333298</v>
      </c>
    </row>
    <row r="23" spans="1:14">
      <c r="A23" s="194"/>
      <c r="B23" s="197"/>
      <c r="C23" s="54" t="s">
        <v>140</v>
      </c>
      <c r="D23" s="94"/>
      <c r="E23" s="93"/>
      <c r="F23" s="203"/>
      <c r="G23" s="204"/>
      <c r="H23" s="204"/>
      <c r="I23" s="205"/>
      <c r="J23" s="219">
        <f>D23-D24</f>
        <v>0</v>
      </c>
      <c r="K23" s="220"/>
      <c r="N23" s="135">
        <v>0.375</v>
      </c>
    </row>
    <row r="24" spans="1:14">
      <c r="A24" s="195"/>
      <c r="B24" s="198"/>
      <c r="C24" s="54" t="s">
        <v>141</v>
      </c>
      <c r="D24" s="94"/>
      <c r="E24" s="93"/>
      <c r="F24" s="206"/>
      <c r="G24" s="207"/>
      <c r="H24" s="207"/>
      <c r="I24" s="208"/>
      <c r="J24" s="221"/>
      <c r="K24" s="222"/>
      <c r="N24" s="135">
        <v>0.41666666666666702</v>
      </c>
    </row>
    <row r="25" spans="1:14">
      <c r="A25" s="195"/>
      <c r="B25" s="198"/>
      <c r="C25" s="97" t="s">
        <v>140</v>
      </c>
      <c r="D25" s="116"/>
      <c r="E25" s="98"/>
      <c r="F25" s="209"/>
      <c r="G25" s="210"/>
      <c r="H25" s="210"/>
      <c r="I25" s="211"/>
      <c r="J25" s="215">
        <f>D25-D26</f>
        <v>0</v>
      </c>
      <c r="K25" s="216"/>
      <c r="N25" s="135">
        <v>0.45833333333333298</v>
      </c>
    </row>
    <row r="26" spans="1:14">
      <c r="A26" s="196"/>
      <c r="B26" s="199"/>
      <c r="C26" s="97" t="s">
        <v>141</v>
      </c>
      <c r="D26" s="116"/>
      <c r="E26" s="98"/>
      <c r="F26" s="212"/>
      <c r="G26" s="213"/>
      <c r="H26" s="213"/>
      <c r="I26" s="214"/>
      <c r="J26" s="217"/>
      <c r="K26" s="218"/>
      <c r="N26" s="135">
        <v>0.5</v>
      </c>
    </row>
    <row r="27" spans="1:14">
      <c r="A27" s="194"/>
      <c r="B27" s="197"/>
      <c r="C27" s="54" t="s">
        <v>140</v>
      </c>
      <c r="D27" s="94"/>
      <c r="E27" s="93"/>
      <c r="F27" s="203"/>
      <c r="G27" s="204"/>
      <c r="H27" s="204"/>
      <c r="I27" s="205"/>
      <c r="J27" s="219">
        <f>D27-D28</f>
        <v>0</v>
      </c>
      <c r="K27" s="220"/>
      <c r="N27" s="135">
        <v>0.54166666666666696</v>
      </c>
    </row>
    <row r="28" spans="1:14">
      <c r="A28" s="195"/>
      <c r="B28" s="198"/>
      <c r="C28" s="54" t="s">
        <v>141</v>
      </c>
      <c r="D28" s="94"/>
      <c r="E28" s="93"/>
      <c r="F28" s="206"/>
      <c r="G28" s="207"/>
      <c r="H28" s="207"/>
      <c r="I28" s="208"/>
      <c r="J28" s="221"/>
      <c r="K28" s="222"/>
      <c r="N28" s="135">
        <v>0.58333333333333304</v>
      </c>
    </row>
    <row r="29" spans="1:14">
      <c r="A29" s="195"/>
      <c r="B29" s="198"/>
      <c r="C29" s="97" t="s">
        <v>140</v>
      </c>
      <c r="D29" s="116"/>
      <c r="E29" s="98"/>
      <c r="F29" s="209"/>
      <c r="G29" s="210"/>
      <c r="H29" s="210"/>
      <c r="I29" s="211"/>
      <c r="J29" s="215">
        <f>D29-D30</f>
        <v>0</v>
      </c>
      <c r="K29" s="216"/>
      <c r="N29" s="135">
        <v>0.625</v>
      </c>
    </row>
    <row r="30" spans="1:14">
      <c r="A30" s="196"/>
      <c r="B30" s="199"/>
      <c r="C30" s="97" t="s">
        <v>141</v>
      </c>
      <c r="D30" s="116"/>
      <c r="E30" s="98"/>
      <c r="F30" s="212"/>
      <c r="G30" s="213"/>
      <c r="H30" s="213"/>
      <c r="I30" s="214"/>
      <c r="J30" s="217"/>
      <c r="K30" s="218"/>
      <c r="N30" s="135">
        <v>0.66666666666666696</v>
      </c>
    </row>
    <row r="31" spans="1:14">
      <c r="A31" s="194"/>
      <c r="B31" s="197"/>
      <c r="C31" s="54" t="s">
        <v>140</v>
      </c>
      <c r="D31" s="94"/>
      <c r="E31" s="93"/>
      <c r="F31" s="203"/>
      <c r="G31" s="204"/>
      <c r="H31" s="204"/>
      <c r="I31" s="205"/>
      <c r="J31" s="219">
        <f>D31-D32</f>
        <v>0</v>
      </c>
      <c r="K31" s="220"/>
      <c r="N31" s="135">
        <v>0.54166666666666696</v>
      </c>
    </row>
    <row r="32" spans="1:14">
      <c r="A32" s="195"/>
      <c r="B32" s="198"/>
      <c r="C32" s="54" t="s">
        <v>141</v>
      </c>
      <c r="D32" s="94"/>
      <c r="E32" s="93"/>
      <c r="F32" s="206"/>
      <c r="G32" s="207"/>
      <c r="H32" s="207"/>
      <c r="I32" s="208"/>
      <c r="J32" s="221"/>
      <c r="K32" s="222"/>
      <c r="N32" s="135">
        <v>0.58333333333333304</v>
      </c>
    </row>
    <row r="33" spans="1:14">
      <c r="A33" s="195"/>
      <c r="B33" s="198"/>
      <c r="C33" s="97" t="s">
        <v>140</v>
      </c>
      <c r="D33" s="116"/>
      <c r="E33" s="98"/>
      <c r="F33" s="209"/>
      <c r="G33" s="210"/>
      <c r="H33" s="210"/>
      <c r="I33" s="211"/>
      <c r="J33" s="215">
        <f>D33-D34</f>
        <v>0</v>
      </c>
      <c r="K33" s="216"/>
      <c r="N33" s="135">
        <v>0.625</v>
      </c>
    </row>
    <row r="34" spans="1:14">
      <c r="A34" s="196"/>
      <c r="B34" s="199"/>
      <c r="C34" s="97" t="s">
        <v>141</v>
      </c>
      <c r="D34" s="116"/>
      <c r="E34" s="98"/>
      <c r="F34" s="212"/>
      <c r="G34" s="213"/>
      <c r="H34" s="213"/>
      <c r="I34" s="214"/>
      <c r="J34" s="217"/>
      <c r="K34" s="218"/>
      <c r="N34" s="135">
        <v>0.66666666666666696</v>
      </c>
    </row>
    <row r="35" spans="1:14">
      <c r="A35" s="194"/>
      <c r="B35" s="197"/>
      <c r="C35" s="54" t="s">
        <v>140</v>
      </c>
      <c r="D35" s="94"/>
      <c r="E35" s="93"/>
      <c r="F35" s="203"/>
      <c r="G35" s="204"/>
      <c r="H35" s="204"/>
      <c r="I35" s="205"/>
      <c r="J35" s="219">
        <f>D35-D36</f>
        <v>0</v>
      </c>
      <c r="K35" s="220"/>
      <c r="N35" s="135">
        <v>0.54166666666666696</v>
      </c>
    </row>
    <row r="36" spans="1:14">
      <c r="A36" s="195"/>
      <c r="B36" s="198"/>
      <c r="C36" s="54" t="s">
        <v>141</v>
      </c>
      <c r="D36" s="94"/>
      <c r="E36" s="93"/>
      <c r="F36" s="206"/>
      <c r="G36" s="207"/>
      <c r="H36" s="207"/>
      <c r="I36" s="208"/>
      <c r="J36" s="221"/>
      <c r="K36" s="222"/>
      <c r="N36" s="135">
        <v>0.58333333333333304</v>
      </c>
    </row>
    <row r="37" spans="1:14">
      <c r="A37" s="195"/>
      <c r="B37" s="198"/>
      <c r="C37" s="97" t="s">
        <v>140</v>
      </c>
      <c r="D37" s="116"/>
      <c r="E37" s="98"/>
      <c r="F37" s="209"/>
      <c r="G37" s="210"/>
      <c r="H37" s="210"/>
      <c r="I37" s="211"/>
      <c r="J37" s="215">
        <f>D37-D38</f>
        <v>0</v>
      </c>
      <c r="K37" s="216"/>
      <c r="N37" s="135">
        <v>0.625</v>
      </c>
    </row>
    <row r="38" spans="1:14">
      <c r="A38" s="196"/>
      <c r="B38" s="199"/>
      <c r="C38" s="97" t="s">
        <v>141</v>
      </c>
      <c r="D38" s="116"/>
      <c r="E38" s="98"/>
      <c r="F38" s="212"/>
      <c r="G38" s="213"/>
      <c r="H38" s="213"/>
      <c r="I38" s="214"/>
      <c r="J38" s="217"/>
      <c r="K38" s="218"/>
      <c r="N38" s="135">
        <v>0.66666666666666696</v>
      </c>
    </row>
    <row r="39" spans="1:14" ht="15" thickBot="1">
      <c r="N39" s="135">
        <v>0.70833333333333304</v>
      </c>
    </row>
    <row r="40" spans="1:14" ht="15" thickBot="1">
      <c r="A40" s="200" t="s">
        <v>74</v>
      </c>
      <c r="B40" s="201"/>
      <c r="C40" s="99" t="s">
        <v>143</v>
      </c>
      <c r="D40" s="99" t="s">
        <v>144</v>
      </c>
      <c r="E40" s="99" t="s">
        <v>145</v>
      </c>
      <c r="F40" s="99" t="s">
        <v>146</v>
      </c>
      <c r="G40" s="99" t="s">
        <v>147</v>
      </c>
      <c r="H40" s="99" t="s">
        <v>148</v>
      </c>
      <c r="I40" s="99" t="s">
        <v>149</v>
      </c>
      <c r="J40" s="99" t="s">
        <v>150</v>
      </c>
      <c r="K40" s="99" t="s">
        <v>151</v>
      </c>
      <c r="N40" s="135">
        <v>0.75</v>
      </c>
    </row>
    <row r="41" spans="1:14" ht="15" thickBot="1">
      <c r="A41" s="200" t="s">
        <v>152</v>
      </c>
      <c r="B41" s="201"/>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2"/>
      <c r="B46" s="202"/>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topLeftCell="A41" zoomScale="68" zoomScaleNormal="70" zoomScaleSheetLayoutView="77" workbookViewId="0">
      <selection activeCell="G74" sqref="G74:H84"/>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51"/>
    </row>
    <row r="2" spans="1:10" ht="15.6">
      <c r="A2" s="20"/>
      <c r="B2" s="152" t="s">
        <v>218</v>
      </c>
      <c r="J2" s="153"/>
    </row>
    <row r="3" spans="1:10">
      <c r="A3" s="20"/>
      <c r="D3" s="286" t="s">
        <v>231</v>
      </c>
      <c r="E3" s="286"/>
      <c r="F3" s="286"/>
      <c r="G3" s="286"/>
      <c r="H3" s="286"/>
      <c r="J3" s="153"/>
    </row>
    <row r="4" spans="1:10">
      <c r="A4" s="20"/>
      <c r="D4" s="286"/>
      <c r="E4" s="286"/>
      <c r="F4" s="286"/>
      <c r="G4" s="286"/>
      <c r="H4" s="286"/>
      <c r="J4" s="153"/>
    </row>
    <row r="5" spans="1:10">
      <c r="A5" s="20"/>
      <c r="J5" s="153"/>
    </row>
    <row r="6" spans="1:10" ht="13.8" thickBot="1">
      <c r="A6" s="6"/>
      <c r="I6" s="2" t="s">
        <v>0</v>
      </c>
      <c r="J6" s="153"/>
    </row>
    <row r="7" spans="1:10">
      <c r="A7" s="3"/>
      <c r="B7" s="4"/>
      <c r="C7" s="4"/>
      <c r="D7" s="4"/>
      <c r="E7" s="4"/>
      <c r="F7" s="5"/>
      <c r="G7" s="4" t="s">
        <v>245</v>
      </c>
      <c r="H7" s="188"/>
      <c r="I7" s="4"/>
      <c r="J7" s="151"/>
    </row>
    <row r="8" spans="1:10">
      <c r="A8" s="6" t="s">
        <v>1</v>
      </c>
      <c r="B8" s="2"/>
      <c r="C8" s="7">
        <v>45736</v>
      </c>
      <c r="D8" s="8"/>
      <c r="E8" s="2"/>
      <c r="F8" s="9"/>
      <c r="G8" s="2"/>
      <c r="H8" s="2"/>
      <c r="I8" s="2"/>
      <c r="J8" s="154" t="s">
        <v>232</v>
      </c>
    </row>
    <row r="9" spans="1:10">
      <c r="A9" s="6" t="s">
        <v>2</v>
      </c>
      <c r="B9" s="2"/>
      <c r="C9" s="10"/>
      <c r="D9" s="11"/>
      <c r="E9" s="2"/>
      <c r="F9" s="9"/>
      <c r="G9" s="2" t="s">
        <v>123</v>
      </c>
      <c r="H9" s="2" t="s">
        <v>124</v>
      </c>
      <c r="J9" s="155" t="s">
        <v>247</v>
      </c>
    </row>
    <row r="10" spans="1:10" ht="14.4">
      <c r="A10" s="6" t="s">
        <v>3</v>
      </c>
      <c r="B10" s="2"/>
      <c r="C10" s="192" t="s">
        <v>262</v>
      </c>
      <c r="D10" s="2"/>
      <c r="E10" s="2"/>
      <c r="F10" s="9"/>
      <c r="G10" s="2" t="s">
        <v>4</v>
      </c>
      <c r="H10" s="12"/>
      <c r="I10" s="2" t="s">
        <v>5</v>
      </c>
      <c r="J10" s="156"/>
    </row>
    <row r="11" spans="1:10" ht="14.4">
      <c r="A11" s="6" t="s">
        <v>6</v>
      </c>
      <c r="B11" s="2"/>
      <c r="C11" s="193" t="s">
        <v>263</v>
      </c>
      <c r="D11" s="13"/>
      <c r="E11" s="2"/>
      <c r="F11" s="9"/>
      <c r="G11" s="2" t="s">
        <v>7</v>
      </c>
      <c r="H11" s="11" t="s">
        <v>252</v>
      </c>
      <c r="I11" s="2" t="s">
        <v>8</v>
      </c>
      <c r="J11" s="157" t="s">
        <v>264</v>
      </c>
    </row>
    <row r="12" spans="1:10" ht="13.8" thickBot="1">
      <c r="A12" s="158" t="s">
        <v>233</v>
      </c>
      <c r="B12" s="15"/>
      <c r="C12" s="159" t="s">
        <v>261</v>
      </c>
      <c r="D12" s="15"/>
      <c r="E12" s="15"/>
      <c r="F12" s="16"/>
      <c r="G12" s="15"/>
      <c r="H12" s="15"/>
      <c r="I12" s="15"/>
      <c r="J12" s="160"/>
    </row>
    <row r="13" spans="1:10">
      <c r="A13" s="20"/>
      <c r="J13" s="153"/>
    </row>
    <row r="14" spans="1:10" ht="13.8" thickBot="1">
      <c r="A14" s="20" t="s">
        <v>9</v>
      </c>
      <c r="J14" s="153"/>
    </row>
    <row r="15" spans="1:10">
      <c r="A15" s="17" t="s">
        <v>10</v>
      </c>
      <c r="B15" s="4"/>
      <c r="C15" s="4"/>
      <c r="D15" s="4"/>
      <c r="E15" s="4"/>
      <c r="F15" s="4"/>
      <c r="G15" s="4"/>
      <c r="H15" s="4"/>
      <c r="I15" s="4"/>
      <c r="J15" s="151"/>
    </row>
    <row r="16" spans="1:10">
      <c r="A16" s="18"/>
      <c r="B16" s="161" t="s">
        <v>255</v>
      </c>
      <c r="J16" s="153"/>
    </row>
    <row r="17" spans="1:10">
      <c r="A17" s="19" t="s">
        <v>11</v>
      </c>
      <c r="B17" s="2"/>
      <c r="C17" s="2"/>
      <c r="D17" s="2"/>
      <c r="E17" s="2"/>
      <c r="F17" s="2"/>
      <c r="J17" s="153"/>
    </row>
    <row r="18" spans="1:10">
      <c r="A18" s="19"/>
      <c r="B18" s="2" t="s">
        <v>234</v>
      </c>
      <c r="C18" s="187" t="s">
        <v>248</v>
      </c>
      <c r="D18" s="2"/>
      <c r="E18" s="187" t="s">
        <v>249</v>
      </c>
      <c r="F18" s="2"/>
      <c r="G18" s="161" t="s">
        <v>246</v>
      </c>
      <c r="H18" s="161" t="s">
        <v>235</v>
      </c>
      <c r="J18" s="153"/>
    </row>
    <row r="19" spans="1:10">
      <c r="A19" s="20"/>
      <c r="B19" s="162"/>
      <c r="C19" s="161" t="s">
        <v>250</v>
      </c>
      <c r="E19" s="161" t="s">
        <v>251</v>
      </c>
      <c r="G19" s="187" t="s">
        <v>253</v>
      </c>
      <c r="J19" s="153"/>
    </row>
    <row r="20" spans="1:10">
      <c r="A20" s="19" t="s">
        <v>236</v>
      </c>
      <c r="J20" s="153"/>
    </row>
    <row r="21" spans="1:10">
      <c r="A21" s="163"/>
      <c r="B21" s="161" t="s">
        <v>255</v>
      </c>
      <c r="J21" s="153"/>
    </row>
    <row r="22" spans="1:10" ht="13.8" thickBot="1">
      <c r="A22" s="14"/>
      <c r="B22" s="15"/>
      <c r="C22" s="15"/>
      <c r="D22" s="15"/>
      <c r="E22" s="15"/>
      <c r="F22" s="15"/>
      <c r="G22" s="15"/>
      <c r="H22" s="15"/>
      <c r="I22" s="15"/>
      <c r="J22" s="164"/>
    </row>
    <row r="23" spans="1:10">
      <c r="A23" s="20"/>
      <c r="J23" s="153"/>
    </row>
    <row r="24" spans="1:10" ht="13.8" thickBot="1">
      <c r="A24" s="20" t="s">
        <v>12</v>
      </c>
      <c r="J24" s="153"/>
    </row>
    <row r="25" spans="1:10">
      <c r="A25" s="17"/>
      <c r="B25" s="287"/>
      <c r="C25" s="287"/>
      <c r="D25" s="287"/>
      <c r="E25" s="287"/>
      <c r="F25" s="287"/>
      <c r="G25" s="287"/>
      <c r="H25" s="4"/>
      <c r="I25" s="4"/>
      <c r="J25" s="151"/>
    </row>
    <row r="26" spans="1:10" s="38" customFormat="1">
      <c r="A26" s="37"/>
      <c r="B26" s="288" t="s">
        <v>13</v>
      </c>
      <c r="C26" s="289"/>
      <c r="D26" s="289"/>
      <c r="E26" s="289"/>
      <c r="F26" s="289"/>
      <c r="G26" s="289"/>
      <c r="H26" s="39" t="s">
        <v>14</v>
      </c>
      <c r="I26" s="39" t="s">
        <v>15</v>
      </c>
      <c r="J26" s="40" t="s">
        <v>237</v>
      </c>
    </row>
    <row r="27" spans="1:10">
      <c r="A27" s="20"/>
      <c r="B27" s="165" t="s">
        <v>255</v>
      </c>
      <c r="C27" s="166"/>
      <c r="D27" s="166"/>
      <c r="E27" s="166"/>
      <c r="F27" s="166"/>
      <c r="G27" s="166"/>
      <c r="H27" s="167" t="s">
        <v>256</v>
      </c>
      <c r="I27" s="167" t="s">
        <v>256</v>
      </c>
      <c r="J27" s="168" t="s">
        <v>238</v>
      </c>
    </row>
    <row r="28" spans="1:10">
      <c r="A28" s="20"/>
      <c r="B28" s="165"/>
      <c r="C28" s="166"/>
      <c r="D28" s="166"/>
      <c r="E28" s="166"/>
      <c r="F28" s="166"/>
      <c r="G28" s="166"/>
      <c r="H28" s="167"/>
      <c r="I28" s="167"/>
      <c r="J28" s="168"/>
    </row>
    <row r="29" spans="1:10">
      <c r="A29" s="20"/>
      <c r="B29" s="165"/>
      <c r="C29" s="166"/>
      <c r="D29" s="166"/>
      <c r="E29" s="166"/>
      <c r="F29" s="166"/>
      <c r="G29" s="166"/>
      <c r="H29" s="167"/>
      <c r="I29" s="38"/>
      <c r="J29" s="168"/>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8" thickBot="1">
      <c r="A41" s="14"/>
      <c r="B41" s="15"/>
      <c r="C41" s="15"/>
      <c r="D41" s="15"/>
      <c r="E41" s="15"/>
      <c r="F41" s="15"/>
      <c r="G41" s="15"/>
      <c r="H41" s="15"/>
      <c r="I41" s="15"/>
      <c r="J41" s="164"/>
    </row>
    <row r="42" spans="1:10">
      <c r="A42" s="20"/>
      <c r="G42" s="162"/>
      <c r="H42" s="162"/>
      <c r="I42" s="162"/>
      <c r="J42" s="171"/>
    </row>
    <row r="43" spans="1:10">
      <c r="A43" s="20" t="s">
        <v>17</v>
      </c>
      <c r="G43" s="162"/>
      <c r="H43" s="162"/>
      <c r="I43" s="162"/>
      <c r="J43" s="171"/>
    </row>
    <row r="44" spans="1:10" ht="15" customHeight="1">
      <c r="A44" s="290" t="s">
        <v>18</v>
      </c>
      <c r="B44" s="291"/>
      <c r="C44" s="291"/>
      <c r="D44" s="291"/>
      <c r="E44" s="291"/>
      <c r="F44" s="291"/>
      <c r="G44" s="292" t="s">
        <v>239</v>
      </c>
      <c r="H44" s="292"/>
      <c r="I44" s="292"/>
      <c r="J44" s="293"/>
    </row>
    <row r="45" spans="1:10" ht="15" customHeight="1">
      <c r="A45" s="19"/>
      <c r="G45" s="276" t="s">
        <v>255</v>
      </c>
      <c r="H45" s="277"/>
      <c r="I45" s="277"/>
      <c r="J45" s="278"/>
    </row>
    <row r="46" spans="1:10" ht="13.2" customHeight="1">
      <c r="A46" s="20"/>
      <c r="C46" s="21" t="s">
        <v>19</v>
      </c>
      <c r="D46" s="21" t="s">
        <v>20</v>
      </c>
      <c r="E46" s="21" t="s">
        <v>16</v>
      </c>
      <c r="F46" s="26"/>
      <c r="G46" s="276"/>
      <c r="H46" s="277"/>
      <c r="I46" s="277"/>
      <c r="J46" s="278"/>
    </row>
    <row r="47" spans="1:10" ht="12.75" customHeight="1">
      <c r="A47" s="282" t="s">
        <v>21</v>
      </c>
      <c r="B47" s="283"/>
      <c r="C47" s="141" t="s">
        <v>22</v>
      </c>
      <c r="D47" s="141"/>
      <c r="E47" s="141" t="s">
        <v>22</v>
      </c>
      <c r="G47" s="276"/>
      <c r="H47" s="277"/>
      <c r="I47" s="277"/>
      <c r="J47" s="278"/>
    </row>
    <row r="48" spans="1:10" ht="15" customHeight="1">
      <c r="A48" s="27" t="s">
        <v>23</v>
      </c>
      <c r="B48" s="28"/>
      <c r="C48" s="141" t="s">
        <v>22</v>
      </c>
      <c r="D48" s="141"/>
      <c r="E48" s="141" t="s">
        <v>22</v>
      </c>
      <c r="G48" s="276"/>
      <c r="H48" s="277"/>
      <c r="I48" s="277"/>
      <c r="J48" s="278"/>
    </row>
    <row r="49" spans="1:12" ht="13.2" customHeight="1">
      <c r="A49" s="282" t="s">
        <v>24</v>
      </c>
      <c r="B49" s="283"/>
      <c r="C49" s="141" t="s">
        <v>211</v>
      </c>
      <c r="D49" s="141"/>
      <c r="E49" s="141" t="s">
        <v>22</v>
      </c>
      <c r="G49" s="276"/>
      <c r="H49" s="277"/>
      <c r="I49" s="277"/>
      <c r="J49" s="278"/>
    </row>
    <row r="50" spans="1:12" ht="15" customHeight="1">
      <c r="A50" s="284" t="s">
        <v>25</v>
      </c>
      <c r="B50" s="285"/>
      <c r="C50" s="2"/>
      <c r="D50" s="2"/>
      <c r="G50" s="276"/>
      <c r="H50" s="277"/>
      <c r="I50" s="277"/>
      <c r="J50" s="278"/>
    </row>
    <row r="51" spans="1:12" ht="15" customHeight="1">
      <c r="A51" s="20" t="s">
        <v>26</v>
      </c>
      <c r="C51" s="26"/>
      <c r="G51" s="276"/>
      <c r="H51" s="277"/>
      <c r="I51" s="277"/>
      <c r="J51" s="278"/>
      <c r="L51" s="142" t="s">
        <v>22</v>
      </c>
    </row>
    <row r="52" spans="1:12" ht="15.75" customHeight="1" thickBot="1">
      <c r="A52" s="14"/>
      <c r="B52" s="29"/>
      <c r="C52" s="30"/>
      <c r="D52" s="15"/>
      <c r="E52" s="15"/>
      <c r="F52" s="15"/>
      <c r="G52" s="279"/>
      <c r="H52" s="280"/>
      <c r="I52" s="280"/>
      <c r="J52" s="281"/>
      <c r="L52" s="143" t="s">
        <v>211</v>
      </c>
    </row>
    <row r="53" spans="1:12">
      <c r="A53" s="20"/>
      <c r="J53" s="153"/>
      <c r="L53" s="143"/>
    </row>
    <row r="54" spans="1:12" ht="13.8" thickBot="1">
      <c r="A54" s="20" t="s">
        <v>27</v>
      </c>
      <c r="J54" s="153"/>
    </row>
    <row r="55" spans="1:12">
      <c r="A55" s="17" t="s">
        <v>28</v>
      </c>
      <c r="B55" s="4"/>
      <c r="C55" s="4"/>
      <c r="D55" s="4"/>
      <c r="E55" s="4"/>
      <c r="F55" s="4"/>
      <c r="G55" s="4"/>
      <c r="H55" s="4"/>
      <c r="I55" s="4"/>
      <c r="J55" s="151"/>
    </row>
    <row r="56" spans="1:12">
      <c r="A56" s="20"/>
      <c r="J56" s="153"/>
    </row>
    <row r="57" spans="1:12">
      <c r="A57" s="20"/>
      <c r="B57" s="172" t="s">
        <v>42</v>
      </c>
      <c r="C57" s="172" t="s">
        <v>41</v>
      </c>
      <c r="D57" s="173" t="s">
        <v>40</v>
      </c>
      <c r="J57" s="153"/>
    </row>
    <row r="58" spans="1:12">
      <c r="A58" s="20"/>
      <c r="B58" s="162" t="s">
        <v>257</v>
      </c>
      <c r="C58" s="162" t="s">
        <v>258</v>
      </c>
      <c r="D58" s="174">
        <v>20</v>
      </c>
      <c r="J58" s="153"/>
    </row>
    <row r="59" spans="1:12">
      <c r="A59" s="20"/>
      <c r="B59" s="162" t="s">
        <v>259</v>
      </c>
      <c r="C59" s="162" t="s">
        <v>260</v>
      </c>
      <c r="D59" s="174">
        <v>20</v>
      </c>
      <c r="J59" s="153"/>
    </row>
    <row r="60" spans="1:12">
      <c r="A60" s="20"/>
      <c r="B60" s="162"/>
      <c r="C60" s="162"/>
      <c r="D60" s="174"/>
      <c r="J60" s="153"/>
    </row>
    <row r="61" spans="1:12">
      <c r="A61" s="20"/>
      <c r="B61" s="162"/>
      <c r="C61" s="162"/>
      <c r="D61" s="174"/>
      <c r="J61" s="153"/>
    </row>
    <row r="62" spans="1:12">
      <c r="A62" s="20"/>
      <c r="B62" s="162"/>
      <c r="C62" s="162"/>
      <c r="D62" s="191"/>
      <c r="J62" s="153"/>
    </row>
    <row r="63" spans="1:12">
      <c r="A63" s="19" t="s">
        <v>29</v>
      </c>
      <c r="J63" s="153"/>
    </row>
    <row r="64" spans="1:12" ht="13.8" thickBot="1">
      <c r="A64" s="14"/>
      <c r="B64" s="29"/>
      <c r="C64" s="15"/>
      <c r="D64" s="15"/>
      <c r="E64" s="15"/>
      <c r="F64" s="15"/>
      <c r="G64" s="15"/>
      <c r="H64" s="15"/>
      <c r="I64" s="15"/>
      <c r="J64" s="164"/>
    </row>
    <row r="65" spans="1:10">
      <c r="A65" s="20"/>
      <c r="B65" s="2"/>
      <c r="J65" s="153"/>
    </row>
    <row r="66" spans="1:10">
      <c r="A66" s="20"/>
      <c r="B66" s="2"/>
      <c r="J66" s="153"/>
    </row>
    <row r="67" spans="1:10" ht="15" customHeight="1">
      <c r="A67" s="20"/>
      <c r="B67" s="2"/>
      <c r="D67" s="270" t="s">
        <v>30</v>
      </c>
      <c r="E67" s="270"/>
      <c r="F67" s="270"/>
      <c r="G67" s="270"/>
      <c r="H67" s="270"/>
      <c r="I67" s="270"/>
      <c r="J67" s="153"/>
    </row>
    <row r="68" spans="1:10" ht="13.2" customHeight="1">
      <c r="A68" s="20"/>
      <c r="D68" s="270"/>
      <c r="E68" s="270"/>
      <c r="F68" s="270"/>
      <c r="G68" s="270"/>
      <c r="H68" s="270"/>
      <c r="I68" s="270"/>
      <c r="J68" s="175"/>
    </row>
    <row r="69" spans="1:10">
      <c r="A69" s="271"/>
      <c r="B69" s="272"/>
      <c r="D69" s="270"/>
      <c r="E69" s="270"/>
      <c r="F69" s="270"/>
      <c r="G69" s="270"/>
      <c r="H69" s="270"/>
      <c r="I69" s="270"/>
      <c r="J69" s="175"/>
    </row>
    <row r="70" spans="1:10">
      <c r="A70" s="249"/>
      <c r="B70" s="250"/>
      <c r="D70" s="270"/>
      <c r="E70" s="270"/>
      <c r="F70" s="270"/>
      <c r="G70" s="270"/>
      <c r="H70" s="270"/>
      <c r="I70" s="270"/>
      <c r="J70" s="175"/>
    </row>
    <row r="71" spans="1:10">
      <c r="A71" s="20"/>
      <c r="J71" s="153"/>
    </row>
    <row r="72" spans="1:10" ht="13.8" thickBot="1">
      <c r="A72" s="20"/>
      <c r="J72" s="153"/>
    </row>
    <row r="73" spans="1:10" ht="15" thickTop="1">
      <c r="A73" s="243" t="s">
        <v>31</v>
      </c>
      <c r="B73" s="244"/>
      <c r="C73" s="244"/>
      <c r="D73" s="244"/>
      <c r="E73" s="244"/>
      <c r="F73" s="244"/>
      <c r="G73" s="244"/>
      <c r="H73" s="244"/>
      <c r="I73" s="244"/>
      <c r="J73" s="245"/>
    </row>
    <row r="74" spans="1:10" ht="12.75" customHeight="1">
      <c r="A74" s="246"/>
      <c r="B74" s="247"/>
      <c r="C74" s="248"/>
      <c r="D74" s="262"/>
      <c r="E74" s="263"/>
      <c r="F74" s="273"/>
      <c r="G74" s="262"/>
      <c r="H74" s="273"/>
      <c r="I74" s="262"/>
      <c r="J74" s="267"/>
    </row>
    <row r="75" spans="1:10" ht="12.75" customHeight="1">
      <c r="A75" s="249"/>
      <c r="B75" s="250"/>
      <c r="C75" s="251"/>
      <c r="D75" s="264"/>
      <c r="E75" s="202"/>
      <c r="F75" s="274"/>
      <c r="G75" s="264"/>
      <c r="H75" s="274"/>
      <c r="I75" s="264"/>
      <c r="J75" s="268"/>
    </row>
    <row r="76" spans="1:10" ht="12.75" customHeight="1">
      <c r="A76" s="249"/>
      <c r="B76" s="250"/>
      <c r="C76" s="251"/>
      <c r="D76" s="264"/>
      <c r="E76" s="202"/>
      <c r="F76" s="274"/>
      <c r="G76" s="264"/>
      <c r="H76" s="274"/>
      <c r="I76" s="264"/>
      <c r="J76" s="268"/>
    </row>
    <row r="77" spans="1:10" ht="12.75" customHeight="1">
      <c r="A77" s="249"/>
      <c r="B77" s="250"/>
      <c r="C77" s="251"/>
      <c r="D77" s="264"/>
      <c r="E77" s="202"/>
      <c r="F77" s="274"/>
      <c r="G77" s="264"/>
      <c r="H77" s="274"/>
      <c r="I77" s="264"/>
      <c r="J77" s="268"/>
    </row>
    <row r="78" spans="1:10" ht="12.75" customHeight="1">
      <c r="A78" s="249"/>
      <c r="B78" s="250"/>
      <c r="C78" s="251"/>
      <c r="D78" s="264"/>
      <c r="E78" s="202"/>
      <c r="F78" s="274"/>
      <c r="G78" s="264"/>
      <c r="H78" s="274"/>
      <c r="I78" s="264"/>
      <c r="J78" s="268"/>
    </row>
    <row r="79" spans="1:10" ht="12.75" customHeight="1">
      <c r="A79" s="249"/>
      <c r="B79" s="250"/>
      <c r="C79" s="251"/>
      <c r="D79" s="264"/>
      <c r="E79" s="202"/>
      <c r="F79" s="274"/>
      <c r="G79" s="264"/>
      <c r="H79" s="274"/>
      <c r="I79" s="264"/>
      <c r="J79" s="268"/>
    </row>
    <row r="80" spans="1:10" ht="12.75" customHeight="1">
      <c r="A80" s="249"/>
      <c r="B80" s="250"/>
      <c r="C80" s="251"/>
      <c r="D80" s="264"/>
      <c r="E80" s="202"/>
      <c r="F80" s="274"/>
      <c r="G80" s="264"/>
      <c r="H80" s="274"/>
      <c r="I80" s="264"/>
      <c r="J80" s="268"/>
    </row>
    <row r="81" spans="1:10" ht="12.75" customHeight="1">
      <c r="A81" s="249"/>
      <c r="B81" s="250"/>
      <c r="C81" s="251"/>
      <c r="D81" s="264"/>
      <c r="E81" s="202"/>
      <c r="F81" s="274"/>
      <c r="G81" s="264"/>
      <c r="H81" s="274"/>
      <c r="I81" s="264"/>
      <c r="J81" s="268"/>
    </row>
    <row r="82" spans="1:10" ht="12.6" customHeight="1">
      <c r="A82" s="249"/>
      <c r="B82" s="250"/>
      <c r="C82" s="251"/>
      <c r="D82" s="264"/>
      <c r="E82" s="202"/>
      <c r="F82" s="274"/>
      <c r="G82" s="264"/>
      <c r="H82" s="274"/>
      <c r="I82" s="264"/>
      <c r="J82" s="268"/>
    </row>
    <row r="83" spans="1:10" ht="12.75" customHeight="1">
      <c r="A83" s="249"/>
      <c r="B83" s="250"/>
      <c r="C83" s="251"/>
      <c r="D83" s="264"/>
      <c r="E83" s="202"/>
      <c r="F83" s="274"/>
      <c r="G83" s="264"/>
      <c r="H83" s="274"/>
      <c r="I83" s="264"/>
      <c r="J83" s="268"/>
    </row>
    <row r="84" spans="1:10" ht="15" customHeight="1">
      <c r="A84" s="252"/>
      <c r="B84" s="253"/>
      <c r="C84" s="254"/>
      <c r="D84" s="265"/>
      <c r="E84" s="266"/>
      <c r="F84" s="275"/>
      <c r="G84" s="265"/>
      <c r="H84" s="275"/>
      <c r="I84" s="265"/>
      <c r="J84" s="269"/>
    </row>
    <row r="85" spans="1:10">
      <c r="A85" s="235" t="s">
        <v>32</v>
      </c>
      <c r="B85" s="236"/>
      <c r="C85" s="236"/>
      <c r="D85" s="236" t="s">
        <v>33</v>
      </c>
      <c r="E85" s="236"/>
      <c r="F85" s="236"/>
      <c r="G85" s="236" t="s">
        <v>34</v>
      </c>
      <c r="H85" s="236"/>
      <c r="I85" s="236" t="s">
        <v>35</v>
      </c>
      <c r="J85" s="237"/>
    </row>
    <row r="86" spans="1:10">
      <c r="A86" s="20"/>
      <c r="J86" s="153"/>
    </row>
    <row r="87" spans="1:10">
      <c r="A87" s="20"/>
      <c r="J87" s="153"/>
    </row>
    <row r="88" spans="1:10">
      <c r="A88" s="20"/>
      <c r="J88" s="153"/>
    </row>
    <row r="89" spans="1:10" ht="13.8" thickBot="1">
      <c r="A89" s="20"/>
      <c r="J89" s="153"/>
    </row>
    <row r="90" spans="1:10" ht="15" thickTop="1">
      <c r="A90" s="243" t="s">
        <v>31</v>
      </c>
      <c r="B90" s="244"/>
      <c r="C90" s="244"/>
      <c r="D90" s="244"/>
      <c r="E90" s="244"/>
      <c r="F90" s="244"/>
      <c r="G90" s="244"/>
      <c r="H90" s="244"/>
      <c r="I90" s="244"/>
      <c r="J90" s="245"/>
    </row>
    <row r="91" spans="1:10" ht="12.75" customHeight="1">
      <c r="A91" s="246"/>
      <c r="B91" s="247"/>
      <c r="C91" s="248"/>
      <c r="D91" s="262"/>
      <c r="E91" s="263"/>
      <c r="F91" s="263"/>
      <c r="G91" s="263"/>
      <c r="H91" s="263"/>
      <c r="I91" s="263"/>
      <c r="J91" s="267"/>
    </row>
    <row r="92" spans="1:10" ht="12.75" customHeight="1">
      <c r="A92" s="249"/>
      <c r="B92" s="250"/>
      <c r="C92" s="251"/>
      <c r="D92" s="264"/>
      <c r="E92" s="202"/>
      <c r="F92" s="202"/>
      <c r="G92" s="202"/>
      <c r="H92" s="202"/>
      <c r="I92" s="202"/>
      <c r="J92" s="268"/>
    </row>
    <row r="93" spans="1:10" ht="12.75" customHeight="1">
      <c r="A93" s="249"/>
      <c r="B93" s="250"/>
      <c r="C93" s="251"/>
      <c r="D93" s="264"/>
      <c r="E93" s="202"/>
      <c r="F93" s="202"/>
      <c r="G93" s="202"/>
      <c r="H93" s="202"/>
      <c r="I93" s="202"/>
      <c r="J93" s="268"/>
    </row>
    <row r="94" spans="1:10" ht="12.75" customHeight="1">
      <c r="A94" s="249"/>
      <c r="B94" s="250"/>
      <c r="C94" s="251"/>
      <c r="D94" s="264"/>
      <c r="E94" s="202"/>
      <c r="F94" s="202"/>
      <c r="G94" s="202"/>
      <c r="H94" s="202"/>
      <c r="I94" s="202"/>
      <c r="J94" s="268"/>
    </row>
    <row r="95" spans="1:10" ht="12.75" customHeight="1">
      <c r="A95" s="249"/>
      <c r="B95" s="250"/>
      <c r="C95" s="251"/>
      <c r="D95" s="264"/>
      <c r="E95" s="202"/>
      <c r="F95" s="202"/>
      <c r="G95" s="202"/>
      <c r="H95" s="202"/>
      <c r="I95" s="202"/>
      <c r="J95" s="268"/>
    </row>
    <row r="96" spans="1:10" ht="12.75" customHeight="1">
      <c r="A96" s="249"/>
      <c r="B96" s="250"/>
      <c r="C96" s="251"/>
      <c r="D96" s="264"/>
      <c r="E96" s="202"/>
      <c r="F96" s="202"/>
      <c r="G96" s="202"/>
      <c r="H96" s="202"/>
      <c r="I96" s="202"/>
      <c r="J96" s="268"/>
    </row>
    <row r="97" spans="1:10" ht="12.75" customHeight="1">
      <c r="A97" s="249"/>
      <c r="B97" s="250"/>
      <c r="C97" s="251"/>
      <c r="D97" s="264"/>
      <c r="E97" s="202"/>
      <c r="F97" s="202"/>
      <c r="G97" s="202"/>
      <c r="H97" s="202"/>
      <c r="I97" s="202"/>
      <c r="J97" s="268"/>
    </row>
    <row r="98" spans="1:10" ht="12.75" customHeight="1">
      <c r="A98" s="249"/>
      <c r="B98" s="250"/>
      <c r="C98" s="251"/>
      <c r="D98" s="264"/>
      <c r="E98" s="202"/>
      <c r="F98" s="202"/>
      <c r="G98" s="202"/>
      <c r="H98" s="202"/>
      <c r="I98" s="202"/>
      <c r="J98" s="268"/>
    </row>
    <row r="99" spans="1:10" ht="12.75" customHeight="1">
      <c r="A99" s="249"/>
      <c r="B99" s="250"/>
      <c r="C99" s="251"/>
      <c r="D99" s="264"/>
      <c r="E99" s="202"/>
      <c r="F99" s="202"/>
      <c r="G99" s="202"/>
      <c r="H99" s="202"/>
      <c r="I99" s="202"/>
      <c r="J99" s="268"/>
    </row>
    <row r="100" spans="1:10" ht="12.75" customHeight="1">
      <c r="A100" s="249"/>
      <c r="B100" s="250"/>
      <c r="C100" s="251"/>
      <c r="D100" s="264"/>
      <c r="E100" s="202"/>
      <c r="F100" s="202"/>
      <c r="G100" s="202"/>
      <c r="H100" s="202"/>
      <c r="I100" s="202"/>
      <c r="J100" s="268"/>
    </row>
    <row r="101" spans="1:10" ht="336.45" customHeight="1">
      <c r="A101" s="252"/>
      <c r="B101" s="253"/>
      <c r="C101" s="254"/>
      <c r="D101" s="265"/>
      <c r="E101" s="266"/>
      <c r="F101" s="266"/>
      <c r="G101" s="266"/>
      <c r="H101" s="266"/>
      <c r="I101" s="266"/>
      <c r="J101" s="269"/>
    </row>
    <row r="102" spans="1:10">
      <c r="A102" s="235" t="s">
        <v>240</v>
      </c>
      <c r="B102" s="236"/>
      <c r="C102" s="236"/>
      <c r="D102" s="240" t="s">
        <v>241</v>
      </c>
      <c r="E102" s="241"/>
      <c r="F102" s="241"/>
      <c r="G102" s="241"/>
      <c r="H102" s="241"/>
      <c r="I102" s="242"/>
      <c r="J102" s="176"/>
    </row>
    <row r="103" spans="1:10">
      <c r="A103" s="20"/>
      <c r="J103" s="153"/>
    </row>
    <row r="104" spans="1:10" ht="13.8" thickBot="1">
      <c r="A104" s="20"/>
      <c r="J104" s="153"/>
    </row>
    <row r="105" spans="1:10" ht="15" thickTop="1">
      <c r="A105" s="243" t="s">
        <v>31</v>
      </c>
      <c r="B105" s="244"/>
      <c r="C105" s="244"/>
      <c r="D105" s="244"/>
      <c r="E105" s="244"/>
      <c r="F105" s="244"/>
      <c r="G105" s="244"/>
      <c r="H105" s="244"/>
      <c r="I105" s="244"/>
      <c r="J105" s="245"/>
    </row>
    <row r="106" spans="1:10">
      <c r="A106" s="246"/>
      <c r="B106" s="247"/>
      <c r="C106" s="248"/>
      <c r="D106" s="255"/>
      <c r="E106" s="255"/>
      <c r="F106" s="255"/>
      <c r="G106" s="255"/>
      <c r="H106" s="255"/>
      <c r="I106" s="256"/>
      <c r="J106" s="257"/>
    </row>
    <row r="107" spans="1:10">
      <c r="A107" s="249"/>
      <c r="B107" s="250"/>
      <c r="C107" s="251"/>
      <c r="D107" s="255"/>
      <c r="E107" s="255"/>
      <c r="F107" s="255"/>
      <c r="G107" s="255"/>
      <c r="H107" s="255"/>
      <c r="I107" s="258"/>
      <c r="J107" s="259"/>
    </row>
    <row r="108" spans="1:10">
      <c r="A108" s="249"/>
      <c r="B108" s="250"/>
      <c r="C108" s="251"/>
      <c r="D108" s="255"/>
      <c r="E108" s="255"/>
      <c r="F108" s="255"/>
      <c r="G108" s="255"/>
      <c r="H108" s="255"/>
      <c r="I108" s="258"/>
      <c r="J108" s="259"/>
    </row>
    <row r="109" spans="1:10">
      <c r="A109" s="249"/>
      <c r="B109" s="250"/>
      <c r="C109" s="251"/>
      <c r="D109" s="255"/>
      <c r="E109" s="255"/>
      <c r="F109" s="255"/>
      <c r="G109" s="255"/>
      <c r="H109" s="255"/>
      <c r="I109" s="258"/>
      <c r="J109" s="259"/>
    </row>
    <row r="110" spans="1:10">
      <c r="A110" s="249"/>
      <c r="B110" s="250"/>
      <c r="C110" s="251"/>
      <c r="D110" s="255"/>
      <c r="E110" s="255"/>
      <c r="F110" s="255"/>
      <c r="G110" s="255"/>
      <c r="H110" s="255"/>
      <c r="I110" s="258"/>
      <c r="J110" s="259"/>
    </row>
    <row r="111" spans="1:10">
      <c r="A111" s="249"/>
      <c r="B111" s="250"/>
      <c r="C111" s="251"/>
      <c r="D111" s="255"/>
      <c r="E111" s="255"/>
      <c r="F111" s="255"/>
      <c r="G111" s="255"/>
      <c r="H111" s="255"/>
      <c r="I111" s="258"/>
      <c r="J111" s="259"/>
    </row>
    <row r="112" spans="1:10">
      <c r="A112" s="249"/>
      <c r="B112" s="250"/>
      <c r="C112" s="251"/>
      <c r="D112" s="255"/>
      <c r="E112" s="255"/>
      <c r="F112" s="255"/>
      <c r="G112" s="255"/>
      <c r="H112" s="255"/>
      <c r="I112" s="258"/>
      <c r="J112" s="259"/>
    </row>
    <row r="113" spans="1:10">
      <c r="A113" s="249"/>
      <c r="B113" s="250"/>
      <c r="C113" s="251"/>
      <c r="D113" s="255"/>
      <c r="E113" s="255"/>
      <c r="F113" s="255"/>
      <c r="G113" s="255"/>
      <c r="H113" s="255"/>
      <c r="I113" s="258"/>
      <c r="J113" s="259"/>
    </row>
    <row r="114" spans="1:10">
      <c r="A114" s="249"/>
      <c r="B114" s="250"/>
      <c r="C114" s="251"/>
      <c r="D114" s="255"/>
      <c r="E114" s="255"/>
      <c r="F114" s="255"/>
      <c r="G114" s="255"/>
      <c r="H114" s="255"/>
      <c r="I114" s="258"/>
      <c r="J114" s="259"/>
    </row>
    <row r="115" spans="1:10" ht="178.5" customHeight="1">
      <c r="A115" s="252"/>
      <c r="B115" s="253"/>
      <c r="C115" s="254"/>
      <c r="D115" s="255"/>
      <c r="E115" s="255"/>
      <c r="F115" s="255"/>
      <c r="G115" s="255"/>
      <c r="H115" s="255"/>
      <c r="I115" s="260"/>
      <c r="J115" s="261"/>
    </row>
    <row r="116" spans="1:10">
      <c r="A116" s="235" t="s">
        <v>36</v>
      </c>
      <c r="B116" s="236"/>
      <c r="C116" s="236"/>
      <c r="D116" s="236"/>
      <c r="E116" s="236"/>
      <c r="F116" s="236"/>
      <c r="G116" s="236" t="s">
        <v>37</v>
      </c>
      <c r="H116" s="236"/>
      <c r="I116" s="236" t="s">
        <v>242</v>
      </c>
      <c r="J116" s="237"/>
    </row>
    <row r="117" spans="1:10">
      <c r="A117" s="20"/>
      <c r="J117" s="153"/>
    </row>
    <row r="118" spans="1:10">
      <c r="A118" s="20"/>
      <c r="I118" s="238" t="s">
        <v>243</v>
      </c>
      <c r="J118" s="239"/>
    </row>
    <row r="119" spans="1:10">
      <c r="A119" s="20"/>
      <c r="I119" s="177"/>
      <c r="J119" s="178"/>
    </row>
    <row r="120" spans="1:10">
      <c r="A120" s="20"/>
      <c r="I120" s="177"/>
      <c r="J120" s="178"/>
    </row>
    <row r="121" spans="1:10">
      <c r="A121" s="179" t="s">
        <v>38</v>
      </c>
      <c r="I121" s="177"/>
      <c r="J121" s="178"/>
    </row>
    <row r="122" spans="1:10">
      <c r="A122" s="180" t="s">
        <v>39</v>
      </c>
      <c r="I122" s="181"/>
      <c r="J122" s="182"/>
    </row>
    <row r="123" spans="1:10">
      <c r="A123" s="20"/>
      <c r="I123" s="183" t="s">
        <v>254</v>
      </c>
      <c r="J123" s="184" t="s">
        <v>244</v>
      </c>
    </row>
    <row r="124" spans="1:10">
      <c r="A124" s="20"/>
      <c r="J124" s="153"/>
    </row>
    <row r="125" spans="1:10" ht="13.8" thickBot="1">
      <c r="A125" s="14"/>
      <c r="B125" s="15"/>
      <c r="C125" s="15"/>
      <c r="D125" s="15"/>
      <c r="E125" s="15"/>
      <c r="F125" s="15"/>
      <c r="G125" s="15"/>
      <c r="H125" s="15"/>
      <c r="I125" s="15"/>
      <c r="J125" s="164"/>
    </row>
  </sheetData>
  <mergeCells count="37">
    <mergeCell ref="G45:J52"/>
    <mergeCell ref="A47:B47"/>
    <mergeCell ref="A49:B49"/>
    <mergeCell ref="A50:B50"/>
    <mergeCell ref="D3:H4"/>
    <mergeCell ref="B25:G25"/>
    <mergeCell ref="B26:G26"/>
    <mergeCell ref="A44:F44"/>
    <mergeCell ref="G44:J44"/>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A102:C102"/>
    <mergeCell ref="D102:I102"/>
    <mergeCell ref="A105:J105"/>
    <mergeCell ref="A106:C115"/>
    <mergeCell ref="D106:F115"/>
    <mergeCell ref="G106:H115"/>
    <mergeCell ref="I106:J115"/>
    <mergeCell ref="A116:C116"/>
    <mergeCell ref="D116:F116"/>
    <mergeCell ref="G116:H116"/>
    <mergeCell ref="I116:J116"/>
    <mergeCell ref="I118:J118"/>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2" t="s">
        <v>219</v>
      </c>
    </row>
    <row r="7" spans="1:9" ht="23.4">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0</v>
      </c>
      <c r="H12" s="52"/>
      <c r="I12" s="53"/>
    </row>
    <row r="13" spans="1:9">
      <c r="A13" s="47" t="s">
        <v>50</v>
      </c>
      <c r="E13" s="54" t="s">
        <v>1</v>
      </c>
      <c r="F13" s="54"/>
      <c r="G13" s="54" t="s">
        <v>55</v>
      </c>
      <c r="H13" s="54"/>
      <c r="I13" s="54" t="s">
        <v>56</v>
      </c>
    </row>
    <row r="14" spans="1:9">
      <c r="A14" s="47" t="s">
        <v>51</v>
      </c>
      <c r="E14" s="61">
        <f>'Worksop Report'!C8</f>
        <v>45736</v>
      </c>
      <c r="F14" s="61"/>
      <c r="G14" s="62"/>
      <c r="H14" s="62"/>
      <c r="I14" s="62"/>
    </row>
    <row r="15" spans="1:9">
      <c r="A15" s="47" t="s">
        <v>52</v>
      </c>
      <c r="E15" s="61"/>
      <c r="F15" s="61"/>
      <c r="G15" s="62"/>
      <c r="H15" s="62"/>
      <c r="I15" s="62"/>
    </row>
    <row r="17" spans="1:9">
      <c r="A17" s="301" t="s">
        <v>57</v>
      </c>
      <c r="B17" s="302"/>
      <c r="C17" s="56" t="s">
        <v>60</v>
      </c>
      <c r="D17" s="306" t="s">
        <v>64</v>
      </c>
      <c r="E17" s="307"/>
      <c r="F17" s="307"/>
      <c r="G17" s="308"/>
      <c r="H17" s="58"/>
      <c r="I17" s="56" t="s">
        <v>66</v>
      </c>
    </row>
    <row r="18" spans="1:9">
      <c r="A18" s="304" t="str">
        <f>'Worksop Report'!C12</f>
        <v>DA25137</v>
      </c>
      <c r="B18" s="305"/>
      <c r="C18" s="57" t="str">
        <f>'Worksop Report'!C10</f>
        <v>MEC2437BAPP131860</v>
      </c>
      <c r="D18" s="304"/>
      <c r="E18" s="309"/>
      <c r="F18" s="309"/>
      <c r="G18" s="305"/>
      <c r="H18" s="55"/>
      <c r="I18" s="144">
        <f>'Worksop Report'!C8</f>
        <v>45736</v>
      </c>
    </row>
    <row r="19" spans="1:9">
      <c r="A19" s="301" t="s">
        <v>58</v>
      </c>
      <c r="B19" s="302"/>
      <c r="C19" s="56" t="s">
        <v>61</v>
      </c>
      <c r="D19" s="306" t="s">
        <v>65</v>
      </c>
      <c r="E19" s="307"/>
      <c r="F19" s="307"/>
      <c r="G19" s="307"/>
      <c r="H19" s="308"/>
      <c r="I19" s="56" t="s">
        <v>67</v>
      </c>
    </row>
    <row r="20" spans="1:9" ht="15.6">
      <c r="A20" s="304" t="str">
        <f>'Worksop Report'!J11</f>
        <v>64328 / 5705 H</v>
      </c>
      <c r="B20" s="305"/>
      <c r="C20" s="57" t="str">
        <f>'Worksop Report'!C11</f>
        <v>400953D0138427</v>
      </c>
      <c r="D20" s="63" t="s">
        <v>69</v>
      </c>
      <c r="E20" s="65"/>
      <c r="F20" s="136"/>
      <c r="G20" s="64" t="s">
        <v>70</v>
      </c>
      <c r="H20" s="136"/>
      <c r="I20" s="57" t="str">
        <f>'Worksop Report'!I123</f>
        <v>Andika d</v>
      </c>
    </row>
    <row r="21" spans="1:9">
      <c r="A21" s="301" t="s">
        <v>59</v>
      </c>
      <c r="B21" s="302"/>
      <c r="C21" s="56" t="s">
        <v>62</v>
      </c>
      <c r="D21" s="306" t="s">
        <v>64</v>
      </c>
      <c r="E21" s="307"/>
      <c r="F21" s="307"/>
      <c r="G21" s="308"/>
      <c r="H21" s="58"/>
      <c r="I21" s="56" t="s">
        <v>68</v>
      </c>
    </row>
    <row r="22" spans="1:9">
      <c r="A22" s="304"/>
      <c r="B22" s="305"/>
      <c r="C22" s="57" t="s">
        <v>63</v>
      </c>
      <c r="D22" s="304"/>
      <c r="E22" s="309"/>
      <c r="F22" s="309"/>
      <c r="G22" s="305"/>
      <c r="H22" s="55"/>
      <c r="I22" s="57"/>
    </row>
    <row r="23" spans="1:9">
      <c r="A23" s="303" t="s">
        <v>71</v>
      </c>
      <c r="B23" s="303"/>
      <c r="C23" s="303"/>
      <c r="D23" s="303"/>
      <c r="E23" s="303"/>
      <c r="F23" s="303"/>
      <c r="G23" s="303"/>
      <c r="H23" s="303"/>
      <c r="I23" s="303"/>
    </row>
    <row r="24" spans="1:9" s="48" customFormat="1">
      <c r="A24" s="32" t="s">
        <v>72</v>
      </c>
      <c r="B24" s="255" t="s">
        <v>73</v>
      </c>
      <c r="C24" s="255"/>
      <c r="D24" s="32" t="s">
        <v>74</v>
      </c>
      <c r="E24" s="255" t="s">
        <v>75</v>
      </c>
      <c r="F24" s="255"/>
      <c r="G24" s="255"/>
      <c r="H24" s="255"/>
      <c r="I24" s="255"/>
    </row>
    <row r="25" spans="1:9">
      <c r="A25" s="32"/>
      <c r="B25" s="296"/>
      <c r="C25" s="298"/>
      <c r="D25" s="54"/>
      <c r="E25" s="296"/>
      <c r="F25" s="297"/>
      <c r="G25" s="297"/>
      <c r="H25" s="297"/>
      <c r="I25" s="298"/>
    </row>
    <row r="26" spans="1:9">
      <c r="A26" s="32"/>
      <c r="B26" s="296"/>
      <c r="C26" s="298"/>
      <c r="D26" s="54"/>
      <c r="E26" s="296"/>
      <c r="F26" s="297"/>
      <c r="G26" s="297"/>
      <c r="H26" s="297"/>
      <c r="I26" s="298"/>
    </row>
    <row r="27" spans="1:9">
      <c r="A27" s="32"/>
      <c r="B27" s="296"/>
      <c r="C27" s="298"/>
      <c r="D27" s="54"/>
      <c r="E27" s="296"/>
      <c r="F27" s="297"/>
      <c r="G27" s="297"/>
      <c r="H27" s="297"/>
      <c r="I27" s="298"/>
    </row>
    <row r="28" spans="1:9">
      <c r="A28" s="32"/>
      <c r="B28" s="296"/>
      <c r="C28" s="298"/>
      <c r="D28" s="54"/>
      <c r="E28" s="296"/>
      <c r="F28" s="297"/>
      <c r="G28" s="297"/>
      <c r="H28" s="297"/>
      <c r="I28" s="298"/>
    </row>
    <row r="29" spans="1:9">
      <c r="A29" s="32"/>
      <c r="B29" s="296"/>
      <c r="C29" s="298"/>
      <c r="D29" s="54"/>
      <c r="E29" s="296"/>
      <c r="F29" s="297"/>
      <c r="G29" s="297"/>
      <c r="H29" s="297"/>
      <c r="I29" s="298"/>
    </row>
    <row r="30" spans="1:9">
      <c r="A30" s="32"/>
      <c r="B30" s="296"/>
      <c r="C30" s="298"/>
      <c r="D30" s="54"/>
      <c r="E30" s="296"/>
      <c r="F30" s="297"/>
      <c r="G30" s="297"/>
      <c r="H30" s="297"/>
      <c r="I30" s="298"/>
    </row>
    <row r="31" spans="1:9">
      <c r="A31" s="32"/>
      <c r="B31" s="296"/>
      <c r="C31" s="298"/>
      <c r="D31" s="54"/>
      <c r="E31" s="296"/>
      <c r="F31" s="297"/>
      <c r="G31" s="297"/>
      <c r="H31" s="297"/>
      <c r="I31" s="298"/>
    </row>
    <row r="32" spans="1:9">
      <c r="A32" s="32"/>
      <c r="B32" s="296"/>
      <c r="C32" s="298"/>
      <c r="D32" s="54"/>
      <c r="E32" s="296"/>
      <c r="F32" s="297"/>
      <c r="G32" s="297"/>
      <c r="H32" s="297"/>
      <c r="I32" s="298"/>
    </row>
    <row r="33" spans="1:11">
      <c r="A33" s="32"/>
      <c r="B33" s="296"/>
      <c r="C33" s="298"/>
      <c r="D33" s="54"/>
      <c r="E33" s="296"/>
      <c r="F33" s="297"/>
      <c r="G33" s="297"/>
      <c r="H33" s="297"/>
      <c r="I33" s="298"/>
    </row>
    <row r="34" spans="1:11">
      <c r="A34" s="32"/>
      <c r="B34" s="296"/>
      <c r="C34" s="298"/>
      <c r="D34" s="54"/>
      <c r="E34" s="296"/>
      <c r="F34" s="297"/>
      <c r="G34" s="297"/>
      <c r="H34" s="297"/>
      <c r="I34" s="298"/>
    </row>
    <row r="36" spans="1:11">
      <c r="B36" s="299"/>
      <c r="C36" s="299"/>
    </row>
    <row r="37" spans="1:11" ht="18">
      <c r="B37" s="300" t="s">
        <v>76</v>
      </c>
      <c r="C37" s="300"/>
      <c r="D37" s="294" t="s">
        <v>89</v>
      </c>
      <c r="E37" s="294"/>
      <c r="F37" s="137" t="s">
        <v>22</v>
      </c>
      <c r="G37" s="67" t="s">
        <v>77</v>
      </c>
      <c r="H37" s="137"/>
      <c r="K37" s="117" t="s">
        <v>22</v>
      </c>
    </row>
    <row r="38" spans="1:11" ht="18">
      <c r="B38" s="73" t="s">
        <v>78</v>
      </c>
      <c r="C38" s="74"/>
      <c r="D38" s="68"/>
      <c r="E38" s="68"/>
      <c r="F38" s="120"/>
      <c r="G38" s="70"/>
      <c r="H38" s="138"/>
      <c r="K38" t="s">
        <v>211</v>
      </c>
    </row>
    <row r="39" spans="1:11" ht="18">
      <c r="B39" s="73" t="s">
        <v>80</v>
      </c>
      <c r="D39" s="68" t="s">
        <v>81</v>
      </c>
      <c r="E39" s="68"/>
      <c r="F39" s="137" t="s">
        <v>22</v>
      </c>
      <c r="G39" s="67" t="s">
        <v>79</v>
      </c>
      <c r="H39" s="137"/>
    </row>
    <row r="40" spans="1:11" ht="18">
      <c r="B40" s="73" t="s">
        <v>83</v>
      </c>
      <c r="C40" s="74"/>
      <c r="D40" s="68"/>
      <c r="E40" s="68"/>
      <c r="F40" s="120"/>
      <c r="G40" s="70"/>
      <c r="H40" s="138"/>
    </row>
    <row r="41" spans="1:11" ht="18">
      <c r="D41" s="68" t="s">
        <v>84</v>
      </c>
      <c r="E41" s="68"/>
      <c r="F41" s="137" t="s">
        <v>22</v>
      </c>
      <c r="G41" s="67" t="s">
        <v>82</v>
      </c>
      <c r="H41" s="137"/>
    </row>
    <row r="42" spans="1:11" ht="18">
      <c r="D42" s="68"/>
      <c r="E42" s="68"/>
      <c r="F42" s="120"/>
      <c r="G42" s="70"/>
      <c r="H42" s="138"/>
    </row>
    <row r="43" spans="1:11" ht="18">
      <c r="D43" s="68" t="s">
        <v>90</v>
      </c>
      <c r="E43" s="68"/>
      <c r="F43" s="137" t="s">
        <v>211</v>
      </c>
      <c r="G43" s="67" t="s">
        <v>92</v>
      </c>
      <c r="H43" s="137"/>
    </row>
    <row r="44" spans="1:11" ht="18">
      <c r="D44" s="68"/>
      <c r="E44" s="68"/>
      <c r="F44" s="120"/>
      <c r="G44" s="70"/>
      <c r="H44" s="138"/>
    </row>
    <row r="45" spans="1:11" ht="18">
      <c r="D45" s="68" t="s">
        <v>86</v>
      </c>
      <c r="E45" s="68"/>
      <c r="F45" s="137"/>
      <c r="G45" s="67" t="s">
        <v>85</v>
      </c>
      <c r="H45" s="137"/>
    </row>
    <row r="46" spans="1:11" ht="18">
      <c r="G46" s="70"/>
      <c r="H46" s="138"/>
    </row>
    <row r="47" spans="1:11" ht="18">
      <c r="G47" s="67" t="s">
        <v>87</v>
      </c>
      <c r="H47" s="137"/>
    </row>
    <row r="48" spans="1:11">
      <c r="G48" s="71" t="s">
        <v>88</v>
      </c>
      <c r="H48" s="71"/>
    </row>
    <row r="49" spans="1:9" ht="15.6">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5" t="s">
        <v>94</v>
      </c>
      <c r="C57" s="295"/>
      <c r="G57" s="295" t="s">
        <v>95</v>
      </c>
      <c r="H57" s="295"/>
      <c r="I57" s="295"/>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7"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7" sqref="G17"/>
    </sheetView>
  </sheetViews>
  <sheetFormatPr defaultRowHeight="14.4"/>
  <cols>
    <col min="1" max="1" width="6.88671875" style="48" customWidth="1"/>
    <col min="2" max="2" width="20.21875" customWidth="1"/>
    <col min="5" max="5" width="11.44140625" bestFit="1" customWidth="1"/>
    <col min="6" max="6" width="18" bestFit="1" customWidth="1"/>
    <col min="7" max="7" width="13.77734375" customWidth="1"/>
    <col min="8" max="8" width="11.6640625" customWidth="1"/>
    <col min="9" max="9" width="14.88671875" customWidth="1"/>
    <col min="10" max="10" width="18.33203125" customWidth="1"/>
    <col min="11" max="11" width="16.44140625" customWidth="1"/>
  </cols>
  <sheetData>
    <row r="1" spans="1:11">
      <c r="A1" s="134" t="s">
        <v>219</v>
      </c>
    </row>
    <row r="5" spans="1:11">
      <c r="J5" s="44" t="s">
        <v>45</v>
      </c>
    </row>
    <row r="6" spans="1:11">
      <c r="A6" s="77" t="s">
        <v>100</v>
      </c>
      <c r="J6" s="45" t="s">
        <v>46</v>
      </c>
    </row>
    <row r="7" spans="1:11">
      <c r="C7" s="318" t="s">
        <v>111</v>
      </c>
      <c r="D7" s="319"/>
      <c r="E7" s="319"/>
      <c r="F7" s="319"/>
      <c r="G7" s="319"/>
      <c r="H7" s="79"/>
      <c r="I7" s="79"/>
    </row>
    <row r="8" spans="1:11">
      <c r="A8" s="317" t="s">
        <v>101</v>
      </c>
      <c r="B8" s="317"/>
      <c r="C8" s="317" t="s">
        <v>112</v>
      </c>
      <c r="D8" s="317"/>
      <c r="E8" s="317"/>
      <c r="F8" s="317"/>
      <c r="G8" s="317" t="s">
        <v>113</v>
      </c>
      <c r="H8" s="317"/>
      <c r="I8" s="317"/>
      <c r="J8" s="317" t="s">
        <v>114</v>
      </c>
      <c r="K8" s="317"/>
    </row>
    <row r="9" spans="1:11">
      <c r="A9" s="33"/>
      <c r="B9" s="81"/>
      <c r="C9" s="105" t="s">
        <v>120</v>
      </c>
      <c r="D9" s="313" t="str">
        <f>'Worksop Report'!H9</f>
        <v xml:space="preserve">PT. PUTRA PERKASA ABADI </v>
      </c>
      <c r="E9" s="313"/>
      <c r="F9" s="314"/>
      <c r="G9" s="105" t="s">
        <v>125</v>
      </c>
      <c r="H9" s="313" t="str">
        <f>'Worksop Report'!H11</f>
        <v>AROCS 4042 K</v>
      </c>
      <c r="I9" s="314"/>
      <c r="J9" s="105" t="s">
        <v>115</v>
      </c>
      <c r="K9" s="190">
        <f>'Work Order'!F12</f>
        <v>0</v>
      </c>
    </row>
    <row r="10" spans="1:11">
      <c r="A10" s="31"/>
      <c r="B10" s="82"/>
      <c r="C10" s="106" t="s">
        <v>122</v>
      </c>
      <c r="D10" s="310" t="str">
        <f>'Worksop Report'!J9</f>
        <v>PT AMC</v>
      </c>
      <c r="E10" s="310"/>
      <c r="F10" s="311"/>
      <c r="G10" s="106" t="s">
        <v>126</v>
      </c>
      <c r="H10" s="310" t="str">
        <f>'Worksop Report'!C10</f>
        <v>MEC2437BAPP131860</v>
      </c>
      <c r="I10" s="311"/>
      <c r="J10" s="106" t="s">
        <v>116</v>
      </c>
      <c r="K10" s="82"/>
    </row>
    <row r="11" spans="1:11">
      <c r="A11" s="31"/>
      <c r="B11" s="82"/>
      <c r="C11" s="106"/>
      <c r="D11" s="107"/>
      <c r="E11" s="107"/>
      <c r="F11" s="108"/>
      <c r="G11" s="106" t="s">
        <v>127</v>
      </c>
      <c r="H11" s="310" t="str">
        <f>'Worksop Report'!C11</f>
        <v>400953D0138427</v>
      </c>
      <c r="I11" s="311"/>
      <c r="J11" s="106" t="s">
        <v>117</v>
      </c>
      <c r="K11" s="82"/>
    </row>
    <row r="12" spans="1:11" ht="36">
      <c r="A12" s="31"/>
      <c r="B12" s="82"/>
      <c r="C12" s="109" t="s">
        <v>121</v>
      </c>
      <c r="D12" s="147" t="str">
        <f>'Worksop Report'!C12</f>
        <v>DA25137</v>
      </c>
      <c r="E12" s="107"/>
      <c r="F12" s="108"/>
      <c r="G12" s="110" t="s">
        <v>128</v>
      </c>
      <c r="H12" s="315">
        <f>'Worksop Report'!J10</f>
        <v>0</v>
      </c>
      <c r="I12" s="316"/>
      <c r="J12" s="111" t="s">
        <v>118</v>
      </c>
      <c r="K12" s="82">
        <f>'Worksop Report'!C8</f>
        <v>45736</v>
      </c>
    </row>
    <row r="13" spans="1:11">
      <c r="A13" s="35"/>
      <c r="B13" s="64"/>
      <c r="C13" s="112"/>
      <c r="D13" s="113"/>
      <c r="E13" s="113"/>
      <c r="F13" s="114"/>
      <c r="G13" s="112"/>
      <c r="H13" s="113"/>
      <c r="I13" s="114"/>
      <c r="J13" s="112" t="s">
        <v>119</v>
      </c>
      <c r="K13" s="64"/>
    </row>
    <row r="15" spans="1:11" s="78" customFormat="1" ht="28.8">
      <c r="A15" s="87" t="s">
        <v>102</v>
      </c>
      <c r="B15" s="87" t="s">
        <v>103</v>
      </c>
      <c r="C15" s="87" t="s">
        <v>104</v>
      </c>
      <c r="D15" s="87" t="s">
        <v>105</v>
      </c>
      <c r="E15" s="87" t="s">
        <v>106</v>
      </c>
      <c r="F15" s="87" t="s">
        <v>107</v>
      </c>
      <c r="G15" s="312" t="s">
        <v>108</v>
      </c>
      <c r="H15" s="312"/>
      <c r="I15" s="312"/>
      <c r="J15" s="87" t="s">
        <v>109</v>
      </c>
      <c r="K15" s="87" t="s">
        <v>110</v>
      </c>
    </row>
    <row r="16" spans="1:11">
      <c r="A16" s="32">
        <v>1</v>
      </c>
      <c r="B16" s="162" t="s">
        <v>257</v>
      </c>
      <c r="C16" s="54"/>
      <c r="D16" s="54"/>
      <c r="E16" s="54"/>
      <c r="F16" s="174">
        <v>20</v>
      </c>
      <c r="G16" s="162" t="s">
        <v>258</v>
      </c>
      <c r="H16" s="162"/>
      <c r="I16" s="162"/>
      <c r="J16" s="54"/>
      <c r="K16" s="54"/>
    </row>
    <row r="17" spans="1:16">
      <c r="A17" s="32">
        <v>2</v>
      </c>
      <c r="B17" s="162" t="s">
        <v>259</v>
      </c>
      <c r="C17" s="54"/>
      <c r="D17" s="54"/>
      <c r="E17" s="54"/>
      <c r="F17" s="174">
        <v>20</v>
      </c>
      <c r="G17" s="162" t="s">
        <v>260</v>
      </c>
      <c r="H17" s="162"/>
      <c r="I17" s="162"/>
      <c r="J17" s="54"/>
      <c r="K17" s="54"/>
      <c r="P17" t="s">
        <v>230</v>
      </c>
    </row>
    <row r="18" spans="1:16">
      <c r="A18" s="32">
        <v>3</v>
      </c>
      <c r="B18" s="162"/>
      <c r="C18" s="54"/>
      <c r="D18" s="54"/>
      <c r="E18" s="54"/>
      <c r="F18" s="174"/>
      <c r="G18" s="16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55"/>
      <c r="H24" s="255"/>
      <c r="I24" s="255"/>
      <c r="J24" s="54"/>
      <c r="K24" s="54"/>
    </row>
    <row r="25" spans="1:16">
      <c r="A25" s="32">
        <v>10</v>
      </c>
      <c r="B25" s="54"/>
      <c r="C25" s="54"/>
      <c r="D25" s="54"/>
      <c r="E25" s="54"/>
      <c r="F25" s="32"/>
      <c r="G25" s="255"/>
      <c r="H25" s="255"/>
      <c r="I25" s="255"/>
      <c r="J25" s="54"/>
      <c r="K25" s="54"/>
    </row>
    <row r="26" spans="1:16">
      <c r="A26" s="32">
        <v>11</v>
      </c>
      <c r="B26" s="54"/>
      <c r="C26" s="54"/>
      <c r="D26" s="54"/>
      <c r="E26" s="54"/>
      <c r="F26" s="32"/>
      <c r="G26" s="255"/>
      <c r="H26" s="255"/>
      <c r="I26" s="255"/>
      <c r="J26" s="54"/>
      <c r="K26" s="54"/>
    </row>
    <row r="27" spans="1:16">
      <c r="A27" s="32">
        <v>12</v>
      </c>
      <c r="B27" s="54"/>
      <c r="C27" s="54"/>
      <c r="D27" s="54"/>
      <c r="E27" s="54"/>
      <c r="F27" s="32"/>
      <c r="G27" s="255"/>
      <c r="H27" s="255"/>
      <c r="I27" s="255"/>
      <c r="J27" s="54"/>
      <c r="K27" s="54"/>
    </row>
    <row r="28" spans="1:16">
      <c r="A28" s="32">
        <v>13</v>
      </c>
      <c r="B28" s="54"/>
      <c r="C28" s="54"/>
      <c r="D28" s="54"/>
      <c r="E28" s="54"/>
      <c r="F28" s="32"/>
      <c r="G28" s="255"/>
      <c r="H28" s="255"/>
      <c r="I28" s="255"/>
      <c r="J28" s="54"/>
      <c r="K28" s="54"/>
    </row>
    <row r="29" spans="1:16">
      <c r="A29" s="32">
        <v>14</v>
      </c>
      <c r="B29" s="54"/>
      <c r="C29" s="54"/>
      <c r="D29" s="54"/>
      <c r="E29" s="54"/>
      <c r="F29" s="32"/>
      <c r="G29" s="255"/>
      <c r="H29" s="255"/>
      <c r="I29" s="255"/>
      <c r="J29" s="54"/>
      <c r="K29" s="54"/>
    </row>
    <row r="30" spans="1:16" s="48" customFormat="1">
      <c r="A30" s="262"/>
      <c r="B30" s="263"/>
      <c r="C30" s="263"/>
      <c r="D30" s="263"/>
      <c r="E30" s="263"/>
      <c r="F30" s="263"/>
      <c r="G30" s="263"/>
      <c r="H30" s="263"/>
      <c r="I30" s="33" t="s">
        <v>129</v>
      </c>
      <c r="J30" s="86" t="s">
        <v>130</v>
      </c>
      <c r="K30" s="34" t="s">
        <v>131</v>
      </c>
    </row>
    <row r="31" spans="1:16">
      <c r="A31" s="264"/>
      <c r="B31" s="202"/>
      <c r="C31" s="202"/>
      <c r="D31" s="202"/>
      <c r="E31" s="202"/>
      <c r="F31" s="202"/>
      <c r="G31" s="202"/>
      <c r="H31" s="202"/>
      <c r="I31" s="83"/>
      <c r="J31" s="85"/>
      <c r="K31" s="82"/>
    </row>
    <row r="32" spans="1:16">
      <c r="A32" s="264"/>
      <c r="B32" s="202"/>
      <c r="C32" s="202"/>
      <c r="D32" s="202"/>
      <c r="E32" s="202"/>
      <c r="F32" s="202"/>
      <c r="G32" s="202"/>
      <c r="H32" s="202"/>
      <c r="I32" s="83"/>
      <c r="J32" s="85"/>
      <c r="K32" s="82"/>
    </row>
    <row r="33" spans="1:11">
      <c r="A33" s="265"/>
      <c r="B33" s="266"/>
      <c r="C33" s="266"/>
      <c r="D33" s="266"/>
      <c r="E33" s="266"/>
      <c r="F33" s="266"/>
      <c r="G33" s="266"/>
      <c r="H33" s="266"/>
      <c r="I33" s="63"/>
      <c r="J33" s="115" t="str">
        <f>'Worksop Report'!I123</f>
        <v>Andika d</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2" t="s">
        <v>219</v>
      </c>
    </row>
    <row r="7" spans="1:7" ht="23.4">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0</v>
      </c>
      <c r="G12" s="53"/>
    </row>
    <row r="13" spans="1:7">
      <c r="A13" s="47" t="s">
        <v>50</v>
      </c>
      <c r="E13" s="54" t="s">
        <v>1</v>
      </c>
      <c r="F13" s="54" t="s">
        <v>55</v>
      </c>
      <c r="G13" s="54" t="s">
        <v>56</v>
      </c>
    </row>
    <row r="14" spans="1:7">
      <c r="A14" s="47" t="s">
        <v>51</v>
      </c>
      <c r="E14" s="61">
        <f>'Pre Order'!E14</f>
        <v>45736</v>
      </c>
      <c r="F14" s="62"/>
      <c r="G14" s="62"/>
    </row>
    <row r="15" spans="1:7">
      <c r="A15" s="47" t="s">
        <v>52</v>
      </c>
      <c r="E15" s="61"/>
      <c r="F15" s="62"/>
      <c r="G15" s="62"/>
    </row>
    <row r="17" spans="1:12">
      <c r="A17" s="301" t="s">
        <v>57</v>
      </c>
      <c r="B17" s="302"/>
      <c r="C17" s="56" t="s">
        <v>60</v>
      </c>
      <c r="D17" s="306" t="s">
        <v>64</v>
      </c>
      <c r="E17" s="307"/>
      <c r="F17" s="308"/>
      <c r="G17" s="185" t="s">
        <v>66</v>
      </c>
    </row>
    <row r="18" spans="1:12">
      <c r="A18" s="304" t="str">
        <f>'Worksop Report'!C12</f>
        <v>DA25137</v>
      </c>
      <c r="B18" s="305"/>
      <c r="C18" s="57" t="str">
        <f>'Worksop Report'!C10</f>
        <v>MEC2437BAPP131860</v>
      </c>
      <c r="D18" s="304"/>
      <c r="E18" s="309"/>
      <c r="F18" s="305"/>
      <c r="G18" s="186">
        <f>'Pre Order'!I18</f>
        <v>45736</v>
      </c>
    </row>
    <row r="19" spans="1:12">
      <c r="A19" s="301" t="s">
        <v>58</v>
      </c>
      <c r="B19" s="302"/>
      <c r="C19" s="56" t="s">
        <v>61</v>
      </c>
      <c r="D19" s="306" t="s">
        <v>65</v>
      </c>
      <c r="E19" s="307"/>
      <c r="F19" s="308"/>
      <c r="G19" s="56" t="s">
        <v>67</v>
      </c>
    </row>
    <row r="20" spans="1:12">
      <c r="A20" s="304" t="str">
        <f>'Worksop Report'!J11</f>
        <v>64328 / 5705 H</v>
      </c>
      <c r="B20" s="305"/>
      <c r="C20" s="57" t="str">
        <f>'Worksop Report'!C11</f>
        <v>400953D0138427</v>
      </c>
      <c r="D20" s="63" t="s">
        <v>69</v>
      </c>
      <c r="E20" s="65" t="s">
        <v>70</v>
      </c>
      <c r="F20" s="64"/>
      <c r="G20" s="57" t="str">
        <f>'Worksop Report'!I123</f>
        <v>Andika d</v>
      </c>
    </row>
    <row r="21" spans="1:12">
      <c r="A21" s="301" t="s">
        <v>59</v>
      </c>
      <c r="B21" s="302"/>
      <c r="C21" s="56" t="s">
        <v>62</v>
      </c>
      <c r="D21" s="306" t="s">
        <v>64</v>
      </c>
      <c r="E21" s="307"/>
      <c r="F21" s="308"/>
      <c r="G21" s="56" t="s">
        <v>68</v>
      </c>
    </row>
    <row r="22" spans="1:12">
      <c r="A22" s="304"/>
      <c r="B22" s="305"/>
      <c r="C22" s="57" t="s">
        <v>63</v>
      </c>
      <c r="D22" s="304"/>
      <c r="E22" s="309"/>
      <c r="F22" s="305"/>
      <c r="G22" s="57"/>
    </row>
    <row r="23" spans="1:12">
      <c r="A23" s="303" t="s">
        <v>71</v>
      </c>
      <c r="B23" s="303"/>
      <c r="C23" s="303"/>
      <c r="D23" s="303"/>
      <c r="E23" s="303"/>
      <c r="F23" s="303"/>
      <c r="G23" s="303"/>
    </row>
    <row r="24" spans="1:12" s="48" customFormat="1">
      <c r="A24" s="32" t="s">
        <v>72</v>
      </c>
      <c r="B24" s="255" t="s">
        <v>73</v>
      </c>
      <c r="C24" s="255"/>
      <c r="D24" s="32" t="s">
        <v>74</v>
      </c>
      <c r="E24" s="255" t="s">
        <v>75</v>
      </c>
      <c r="F24" s="255"/>
      <c r="G24" s="255"/>
    </row>
    <row r="25" spans="1:12" ht="14.55" customHeight="1">
      <c r="A25" s="32" t="s">
        <v>225</v>
      </c>
      <c r="B25" s="322"/>
      <c r="C25" s="323"/>
      <c r="D25" s="54"/>
      <c r="E25" s="296"/>
      <c r="F25" s="297"/>
      <c r="G25" s="298"/>
    </row>
    <row r="26" spans="1:12" ht="15" thickBot="1">
      <c r="A26" s="32"/>
      <c r="B26" s="324"/>
      <c r="C26" s="325"/>
      <c r="D26" s="54"/>
      <c r="E26" s="296"/>
      <c r="F26" s="297"/>
      <c r="G26" s="298"/>
    </row>
    <row r="27" spans="1:12" ht="15" thickBot="1">
      <c r="A27" s="32"/>
      <c r="B27" s="51"/>
      <c r="C27" s="91"/>
      <c r="D27" s="54"/>
      <c r="E27" s="296"/>
      <c r="F27" s="297"/>
      <c r="G27" s="298"/>
      <c r="K27" s="150" t="s">
        <v>224</v>
      </c>
      <c r="L27" t="s">
        <v>226</v>
      </c>
    </row>
    <row r="28" spans="1:12">
      <c r="A28" s="32"/>
      <c r="B28" s="51"/>
      <c r="C28" s="91"/>
      <c r="D28" s="54"/>
      <c r="E28" s="296"/>
      <c r="F28" s="297"/>
      <c r="G28" s="298"/>
      <c r="K28" t="s">
        <v>224</v>
      </c>
      <c r="L28" t="s">
        <v>227</v>
      </c>
    </row>
    <row r="29" spans="1:12">
      <c r="A29" s="32"/>
      <c r="B29" s="51"/>
      <c r="C29" s="91"/>
      <c r="D29" s="54"/>
      <c r="E29" s="296"/>
      <c r="F29" s="297"/>
      <c r="G29" s="298"/>
      <c r="K29" t="s">
        <v>224</v>
      </c>
      <c r="L29" t="s">
        <v>228</v>
      </c>
    </row>
    <row r="30" spans="1:12">
      <c r="A30" s="54"/>
      <c r="B30" s="296"/>
      <c r="C30" s="298"/>
      <c r="D30" s="54"/>
      <c r="E30" s="296"/>
      <c r="F30" s="297"/>
      <c r="G30" s="298"/>
      <c r="K30" t="s">
        <v>224</v>
      </c>
      <c r="L30" t="s">
        <v>229</v>
      </c>
    </row>
    <row r="31" spans="1:12">
      <c r="A31" s="54"/>
      <c r="B31" s="296"/>
      <c r="C31" s="298"/>
      <c r="D31" s="54"/>
      <c r="E31" s="296"/>
      <c r="F31" s="297"/>
      <c r="G31" s="298"/>
    </row>
    <row r="32" spans="1:12">
      <c r="A32" s="54"/>
      <c r="B32" s="296"/>
      <c r="C32" s="298"/>
      <c r="D32" s="54"/>
      <c r="E32" s="296"/>
      <c r="F32" s="297"/>
      <c r="G32" s="298"/>
    </row>
    <row r="33" spans="1:7">
      <c r="A33" s="54"/>
      <c r="B33" s="296"/>
      <c r="C33" s="298"/>
      <c r="D33" s="54"/>
      <c r="E33" s="296"/>
      <c r="F33" s="297"/>
      <c r="G33" s="298"/>
    </row>
    <row r="34" spans="1:7">
      <c r="A34" s="54"/>
      <c r="B34" s="296"/>
      <c r="C34" s="298"/>
      <c r="D34" s="54"/>
      <c r="E34" s="296"/>
      <c r="F34" s="297"/>
      <c r="G34" s="298"/>
    </row>
    <row r="35" spans="1:7">
      <c r="A35" s="54"/>
      <c r="B35" s="296"/>
      <c r="C35" s="298"/>
      <c r="D35" s="54"/>
      <c r="E35" s="296"/>
      <c r="F35" s="297"/>
      <c r="G35" s="298"/>
    </row>
    <row r="36" spans="1:7">
      <c r="A36" s="54"/>
      <c r="B36" s="296"/>
      <c r="C36" s="298"/>
      <c r="D36" s="54"/>
      <c r="E36" s="296"/>
      <c r="F36" s="297"/>
      <c r="G36" s="298"/>
    </row>
    <row r="37" spans="1:7">
      <c r="A37" s="54"/>
      <c r="B37" s="296"/>
      <c r="C37" s="298"/>
      <c r="D37" s="54"/>
      <c r="E37" s="296"/>
      <c r="F37" s="297"/>
      <c r="G37" s="298"/>
    </row>
    <row r="38" spans="1:7">
      <c r="A38" s="54"/>
      <c r="B38" s="296"/>
      <c r="C38" s="298"/>
      <c r="D38" s="54"/>
      <c r="E38" s="296"/>
      <c r="F38" s="297"/>
      <c r="G38" s="298"/>
    </row>
    <row r="39" spans="1:7">
      <c r="A39" s="54"/>
      <c r="B39" s="296"/>
      <c r="C39" s="298"/>
      <c r="D39" s="54"/>
      <c r="E39" s="296"/>
      <c r="F39" s="297"/>
      <c r="G39" s="298"/>
    </row>
    <row r="40" spans="1:7">
      <c r="A40" s="54"/>
      <c r="B40" s="296"/>
      <c r="C40" s="298"/>
      <c r="D40" s="54"/>
      <c r="E40" s="296"/>
      <c r="F40" s="297"/>
      <c r="G40" s="298"/>
    </row>
    <row r="41" spans="1:7">
      <c r="A41" s="54"/>
      <c r="B41" s="296"/>
      <c r="C41" s="298"/>
      <c r="D41" s="54"/>
      <c r="E41" s="296"/>
      <c r="F41" s="297"/>
      <c r="G41" s="298"/>
    </row>
    <row r="42" spans="1:7">
      <c r="A42" s="320" t="s">
        <v>98</v>
      </c>
      <c r="B42" s="320"/>
      <c r="C42" s="320"/>
      <c r="D42" s="320"/>
      <c r="E42" s="320" t="s">
        <v>99</v>
      </c>
      <c r="F42" s="321"/>
      <c r="G42" s="321"/>
    </row>
    <row r="43" spans="1:7">
      <c r="A43" s="320"/>
      <c r="B43" s="320"/>
      <c r="C43" s="320"/>
      <c r="D43" s="320"/>
      <c r="E43" s="321"/>
      <c r="F43" s="321"/>
      <c r="G43" s="321"/>
    </row>
    <row r="44" spans="1:7">
      <c r="A44" s="320"/>
      <c r="B44" s="320"/>
      <c r="C44" s="320"/>
      <c r="D44" s="320"/>
      <c r="E44" s="321"/>
      <c r="F44" s="321"/>
      <c r="G44" s="321"/>
    </row>
    <row r="45" spans="1:7">
      <c r="A45" s="320"/>
      <c r="B45" s="320"/>
      <c r="C45" s="320"/>
      <c r="D45" s="320"/>
      <c r="E45" s="321"/>
      <c r="F45" s="321"/>
      <c r="G45" s="321"/>
    </row>
    <row r="46" spans="1:7">
      <c r="A46" s="320"/>
      <c r="B46" s="320"/>
      <c r="C46" s="320"/>
      <c r="D46" s="320"/>
      <c r="E46" s="321"/>
      <c r="F46" s="321"/>
      <c r="G46" s="321"/>
    </row>
    <row r="47" spans="1:7">
      <c r="A47" s="320"/>
      <c r="B47" s="320"/>
      <c r="C47" s="320"/>
      <c r="D47" s="320"/>
      <c r="E47" s="321"/>
      <c r="F47" s="321"/>
      <c r="G47" s="321"/>
    </row>
    <row r="48" spans="1:7">
      <c r="A48" s="320"/>
      <c r="B48" s="320"/>
      <c r="C48" s="320"/>
      <c r="D48" s="320"/>
      <c r="E48" s="321"/>
      <c r="F48" s="321"/>
      <c r="G48" s="321"/>
    </row>
    <row r="49" spans="1:7" ht="46.5" customHeight="1">
      <c r="A49" s="320"/>
      <c r="B49" s="320"/>
      <c r="C49" s="320"/>
      <c r="D49" s="320"/>
      <c r="E49" s="321"/>
      <c r="F49" s="321"/>
      <c r="G49" s="321"/>
    </row>
    <row r="51" spans="1:7">
      <c r="B51" s="295" t="s">
        <v>94</v>
      </c>
      <c r="C51" s="295"/>
      <c r="F51" s="295" t="s">
        <v>95</v>
      </c>
      <c r="G51" s="295"/>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4"/>
  <cols>
    <col min="2" max="2" width="5.33203125" style="48" customWidth="1"/>
    <col min="3" max="3" width="15.33203125" bestFit="1" customWidth="1"/>
    <col min="4" max="4" width="23.33203125" customWidth="1"/>
    <col min="5" max="5" width="14.33203125" customWidth="1"/>
    <col min="6" max="6" width="5.77734375" style="48" customWidth="1"/>
    <col min="7" max="7" width="20" customWidth="1"/>
    <col min="8" max="8" width="19.21875" customWidth="1"/>
    <col min="9" max="9" width="16.109375" customWidth="1"/>
    <col min="10" max="10" width="5.77734375" style="48" customWidth="1"/>
    <col min="11" max="11" width="18.21875" bestFit="1" customWidth="1"/>
    <col min="12" max="12" width="21.109375" customWidth="1"/>
  </cols>
  <sheetData>
    <row r="2" spans="1:15">
      <c r="A2" s="132" t="s">
        <v>219</v>
      </c>
    </row>
    <row r="6" spans="1:15" ht="1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9" t="s">
        <v>158</v>
      </c>
      <c r="L10" s="330"/>
    </row>
    <row r="11" spans="1:15">
      <c r="C11" s="51" t="s">
        <v>155</v>
      </c>
      <c r="D11" s="91"/>
      <c r="G11" s="51" t="s">
        <v>157</v>
      </c>
      <c r="H11" s="91"/>
      <c r="K11" s="51" t="s">
        <v>159</v>
      </c>
      <c r="L11" s="91" t="str">
        <f>'Worksop Report'!I123</f>
        <v>Andika d</v>
      </c>
    </row>
    <row r="12" spans="1:15">
      <c r="K12" s="51" t="s">
        <v>160</v>
      </c>
      <c r="L12" s="149">
        <v>45175</v>
      </c>
    </row>
    <row r="14" spans="1:15">
      <c r="C14" s="338" t="s">
        <v>161</v>
      </c>
      <c r="D14" s="339"/>
      <c r="G14" s="337" t="s">
        <v>178</v>
      </c>
      <c r="H14" s="337"/>
      <c r="K14" s="333" t="s">
        <v>189</v>
      </c>
      <c r="L14" s="333"/>
    </row>
    <row r="15" spans="1:15" ht="18.45" customHeight="1">
      <c r="B15" s="140" t="s">
        <v>22</v>
      </c>
      <c r="C15" s="335" t="s">
        <v>162</v>
      </c>
      <c r="D15" s="336"/>
      <c r="F15" s="140" t="s">
        <v>22</v>
      </c>
      <c r="G15" s="331" t="s">
        <v>179</v>
      </c>
      <c r="H15" s="331"/>
      <c r="J15" s="140" t="s">
        <v>22</v>
      </c>
      <c r="K15" s="331" t="s">
        <v>190</v>
      </c>
      <c r="L15" s="331"/>
      <c r="O15" s="118" t="s">
        <v>22</v>
      </c>
    </row>
    <row r="16" spans="1:15" ht="19.95" customHeight="1">
      <c r="B16" s="140" t="s">
        <v>22</v>
      </c>
      <c r="C16" s="340" t="s">
        <v>163</v>
      </c>
      <c r="D16" s="341"/>
      <c r="F16" s="140" t="s">
        <v>22</v>
      </c>
      <c r="G16" s="326" t="s">
        <v>172</v>
      </c>
      <c r="H16" s="326"/>
      <c r="J16" s="140" t="s">
        <v>22</v>
      </c>
      <c r="K16" s="326" t="s">
        <v>191</v>
      </c>
      <c r="L16" s="326"/>
      <c r="O16" s="119" t="s">
        <v>211</v>
      </c>
    </row>
    <row r="17" spans="2:12" ht="18" customHeight="1">
      <c r="B17" s="140" t="s">
        <v>22</v>
      </c>
      <c r="C17" s="335" t="s">
        <v>164</v>
      </c>
      <c r="D17" s="336"/>
      <c r="F17" s="140" t="s">
        <v>22</v>
      </c>
      <c r="G17" s="331" t="s">
        <v>180</v>
      </c>
      <c r="H17" s="331"/>
      <c r="J17" s="140" t="s">
        <v>22</v>
      </c>
      <c r="K17" s="332" t="s">
        <v>192</v>
      </c>
      <c r="L17" s="332"/>
    </row>
    <row r="18" spans="2:12" ht="18" customHeight="1">
      <c r="B18" s="140" t="s">
        <v>22</v>
      </c>
      <c r="C18" s="340" t="s">
        <v>165</v>
      </c>
      <c r="D18" s="341"/>
      <c r="F18" s="140" t="s">
        <v>22</v>
      </c>
      <c r="G18" s="326" t="s">
        <v>163</v>
      </c>
      <c r="H18" s="326"/>
      <c r="J18" s="140" t="s">
        <v>22</v>
      </c>
      <c r="K18" s="326" t="s">
        <v>193</v>
      </c>
      <c r="L18" s="326"/>
    </row>
    <row r="19" spans="2:12" ht="18" customHeight="1">
      <c r="B19" s="140" t="s">
        <v>22</v>
      </c>
      <c r="C19" s="335" t="s">
        <v>166</v>
      </c>
      <c r="D19" s="336"/>
      <c r="F19" s="140" t="s">
        <v>22</v>
      </c>
      <c r="G19" s="331" t="s">
        <v>181</v>
      </c>
      <c r="H19" s="331"/>
      <c r="J19" s="140" t="s">
        <v>22</v>
      </c>
      <c r="K19" s="331" t="s">
        <v>193</v>
      </c>
      <c r="L19" s="331"/>
    </row>
    <row r="20" spans="2:12" ht="18" customHeight="1">
      <c r="B20" s="140" t="s">
        <v>22</v>
      </c>
      <c r="C20" s="340" t="s">
        <v>167</v>
      </c>
      <c r="D20" s="341"/>
      <c r="F20" s="140" t="s">
        <v>22</v>
      </c>
      <c r="G20" s="326" t="s">
        <v>182</v>
      </c>
      <c r="H20" s="326"/>
      <c r="J20" s="140" t="s">
        <v>22</v>
      </c>
      <c r="K20" s="326" t="s">
        <v>193</v>
      </c>
      <c r="L20" s="326"/>
    </row>
    <row r="21" spans="2:12" ht="18" customHeight="1">
      <c r="B21" s="140" t="s">
        <v>22</v>
      </c>
      <c r="C21" s="335" t="s">
        <v>168</v>
      </c>
      <c r="D21" s="336"/>
      <c r="F21" s="140" t="s">
        <v>22</v>
      </c>
      <c r="G21" s="331" t="s">
        <v>183</v>
      </c>
      <c r="H21" s="331"/>
      <c r="J21" s="140" t="s">
        <v>22</v>
      </c>
      <c r="K21" s="331" t="s">
        <v>193</v>
      </c>
      <c r="L21" s="331"/>
    </row>
    <row r="22" spans="2:12" ht="27.45" customHeight="1">
      <c r="B22" s="140" t="s">
        <v>22</v>
      </c>
      <c r="C22" s="340" t="s">
        <v>169</v>
      </c>
      <c r="D22" s="341"/>
      <c r="F22" s="140" t="s">
        <v>22</v>
      </c>
      <c r="G22" s="326" t="s">
        <v>184</v>
      </c>
      <c r="H22" s="326"/>
      <c r="J22" s="140" t="s">
        <v>22</v>
      </c>
      <c r="K22" s="326" t="s">
        <v>193</v>
      </c>
      <c r="L22" s="326"/>
    </row>
    <row r="23" spans="2:12" ht="18.45" customHeight="1">
      <c r="B23" s="122"/>
      <c r="F23" s="140" t="s">
        <v>22</v>
      </c>
      <c r="G23" s="331" t="s">
        <v>185</v>
      </c>
      <c r="H23" s="331"/>
      <c r="K23" s="331" t="s">
        <v>193</v>
      </c>
      <c r="L23" s="331"/>
    </row>
    <row r="24" spans="2:12" ht="21">
      <c r="B24" s="122"/>
      <c r="C24" s="333" t="s">
        <v>170</v>
      </c>
      <c r="D24" s="333"/>
      <c r="F24" s="121"/>
      <c r="G24" s="333" t="s">
        <v>186</v>
      </c>
      <c r="H24" s="333"/>
      <c r="K24" s="333" t="s">
        <v>194</v>
      </c>
      <c r="L24" s="333"/>
    </row>
    <row r="25" spans="2:12" ht="18.45" customHeight="1">
      <c r="B25" s="140" t="s">
        <v>22</v>
      </c>
      <c r="C25" s="331" t="s">
        <v>171</v>
      </c>
      <c r="D25" s="331"/>
      <c r="F25" s="140" t="s">
        <v>22</v>
      </c>
      <c r="G25" s="331" t="s">
        <v>187</v>
      </c>
      <c r="H25" s="331"/>
      <c r="J25" s="140" t="s">
        <v>22</v>
      </c>
      <c r="K25" s="331" t="s">
        <v>195</v>
      </c>
      <c r="L25" s="331"/>
    </row>
    <row r="26" spans="2:12" ht="18.45" customHeight="1">
      <c r="B26" s="140" t="s">
        <v>22</v>
      </c>
      <c r="C26" s="326" t="s">
        <v>172</v>
      </c>
      <c r="D26" s="326"/>
      <c r="F26" s="140" t="s">
        <v>22</v>
      </c>
      <c r="G26" s="326" t="s">
        <v>188</v>
      </c>
      <c r="H26" s="326"/>
      <c r="J26" s="140" t="s">
        <v>22</v>
      </c>
      <c r="K26" s="326" t="s">
        <v>196</v>
      </c>
      <c r="L26" s="326"/>
    </row>
    <row r="27" spans="2:12" ht="18">
      <c r="B27" s="140" t="s">
        <v>22</v>
      </c>
      <c r="C27" s="331" t="s">
        <v>173</v>
      </c>
      <c r="D27" s="331"/>
      <c r="J27" s="140" t="s">
        <v>22</v>
      </c>
      <c r="K27" s="331" t="s">
        <v>197</v>
      </c>
      <c r="L27" s="331"/>
    </row>
    <row r="28" spans="2:12" ht="18.45" customHeight="1">
      <c r="B28" s="140" t="s">
        <v>22</v>
      </c>
      <c r="C28" s="326" t="s">
        <v>174</v>
      </c>
      <c r="D28" s="326"/>
      <c r="J28" s="140" t="s">
        <v>22</v>
      </c>
      <c r="K28" s="326" t="s">
        <v>198</v>
      </c>
      <c r="L28" s="326"/>
    </row>
    <row r="29" spans="2:12" ht="18">
      <c r="B29" s="140" t="s">
        <v>22</v>
      </c>
      <c r="C29" s="331" t="s">
        <v>175</v>
      </c>
      <c r="D29" s="331"/>
      <c r="J29" s="140" t="s">
        <v>22</v>
      </c>
      <c r="K29" s="331"/>
      <c r="L29" s="331"/>
    </row>
    <row r="30" spans="2:12" ht="18">
      <c r="B30" s="140" t="s">
        <v>22</v>
      </c>
      <c r="C30" s="326" t="s">
        <v>176</v>
      </c>
      <c r="D30" s="326"/>
      <c r="J30" s="140" t="s">
        <v>22</v>
      </c>
      <c r="K30" s="334"/>
      <c r="L30" s="334"/>
    </row>
    <row r="31" spans="2:12" ht="18">
      <c r="B31" s="140" t="s">
        <v>22</v>
      </c>
      <c r="C31" s="331" t="s">
        <v>177</v>
      </c>
      <c r="D31" s="331"/>
      <c r="J31" s="140" t="s">
        <v>22</v>
      </c>
      <c r="K31" s="331"/>
      <c r="L31" s="331"/>
    </row>
    <row r="32" spans="2:12" ht="18">
      <c r="J32" s="140" t="s">
        <v>22</v>
      </c>
    </row>
    <row r="33" spans="2:11">
      <c r="B33" s="123" t="s">
        <v>199</v>
      </c>
    </row>
    <row r="34" spans="2:11" ht="18">
      <c r="B34" s="124" t="s">
        <v>208</v>
      </c>
      <c r="C34" s="139"/>
      <c r="D34" s="80" t="s">
        <v>102</v>
      </c>
      <c r="E34" s="139"/>
      <c r="F34" s="59"/>
      <c r="J34" s="327" t="s">
        <v>206</v>
      </c>
      <c r="K34" s="327"/>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8" t="s">
        <v>207</v>
      </c>
      <c r="K38" s="328"/>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Part Request</vt:lpstr>
      <vt:lpstr>Work Order</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2025-06-23T02:12:23Z</dcterms:modified>
</cp:coreProperties>
</file>