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42016\"/>
    </mc:Choice>
  </mc:AlternateContent>
  <xr:revisionPtr revIDLastSave="0" documentId="13_ncr:1_{70E22D8F-52B5-44DB-B88E-DD36288E79DF}"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<sst xmlns="http://schemas.openxmlformats.org/spreadsheetml/2006/main" count="442" uniqueCount="278">
  <si>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</si>
  <si>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</si>
  <si>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</si>
  <si>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</si>
  <si>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</si>
  <si>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</si>
  <si>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</si>
  <si>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</si>
  <si>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</si>
  <si>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</si>
  <si>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</si>
  <si>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</si>
  <si>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</si>
  <si>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</si>
  <si>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</si>
  <si>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</si>
  <si>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</si>
  <si>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</si>
  <si>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</si>
  <si>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</si>
  <si>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</si>
  <si>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</si>
  <si>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</si>
  <si>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</si>
  <si>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</si>
  <si>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</si>
  <si>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</si>
  <si>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</si>
  <si>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</si>
  <si>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</si>
  <si>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</si>
  <si>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</si>
  <si>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</si>
  <si>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</si>
  <si>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</si>
  <si>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</si>
  <si>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</si>
  <si>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</si>
  <si>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</si>
  <si>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</si>
  <si>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</si>
  <si>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</si>
  <si>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</si>
  <si>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</si>
  <si>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</si>
  <si>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</si>
  <si>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</si>
  <si>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</si>
  <si>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</si>
  <si>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</si>
  <si>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</si>
  <si>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</si>
  <si>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</si>
  <si>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</si>
  <si>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</si>
  <si>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</si>
  <si>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</si>
  <si>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</si>
  <si>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</si>
  <si>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</si>
  <si>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</si>
  <si>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</si>
  <si>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</si>
  <si>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</si>
  <si>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</si>
  <si>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</si>
  <si>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</si>
  <si>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</si>
  <si>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</si>
  <si>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</si>
  <si>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</si>
  <si>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</si>
  <si>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</si>
  <si>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</si>
  <si>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</si>
  <si>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</si>
  <si>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</si>
  <si>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</si>
  <si>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</si>
  <si>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</si>
  <si>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</si>
  <si>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</si>
  <si>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</si>
  <si>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</si>
  <si>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</si>
  <si>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</si>
  <si>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</si>
  <si>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</si>
  <si>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</si>
  <si>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</si>
  <si>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</si>
  <si>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</si>
  <si>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</si>
  <si>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</si>
  <si>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</si>
  <si>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</si>
  <si>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</si>
  <si>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</si>
  <si>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</si>
  <si>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</si>
  <si>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</si>
  <si>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</si>
  <si>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</si>
  <si>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</si>
  <si>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</si>
  <si>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</si>
  <si>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</si>
  <si>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</si>
  <si>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</si>
  <si>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</si>
  <si>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</si>
  <si>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</si>
  <si>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</si>
  <si>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</si>
  <si>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</si>
  <si>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</si>
  <si>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</si>
  <si>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</si>
  <si>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</si>
  <si>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</si>
  <si>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</si>
  <si>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</si>
  <si>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</si>
  <si>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</si>
  <si>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</si>
  <si>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</si>
  <si>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</si>
  <si>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</si>
  <si>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</si>
  <si>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</si>
  <si>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</si>
  <si>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</si>
  <si>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</si>
  <si>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</si>
  <si>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</si>
  <si>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</si>
  <si>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</si>
  <si>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</si>
  <si>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</si>
  <si>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</si>
  <si>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</si>
  <si>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</si>
  <si>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</si>
  <si>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</si>
  <si>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</si>
  <si>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</si>
  <si>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</si>
  <si>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</si>
  <si>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</si>
  <si>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</si>
  <si>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</si>
  <si>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</si>
  <si>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</si>
  <si>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</si>
  <si>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</si>
  <si>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</si>
  <si>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</si>
  <si>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</si>
  <si>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</si>
  <si>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</si>
  <si>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</si>
  <si>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</si>
  <si>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</si>
  <si>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</si>
  <si>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</si>
  <si>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</si>
  <si>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</si>
  <si>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</si>
  <si>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</si>
  <si>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</si>
  <si>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</si>
  <si>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</si>
  <si>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</si>
  <si>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</si>
  <si>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</si>
  <si>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</si>
  <si>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</si>
  <si>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</si>
  <si>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</si>
  <si>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</si>
  <si>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</si>
  <si>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</si>
  <si>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</si>
  <si>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</si>
  <si>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</si>
  <si>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</si>
  <si>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</si>
  <si>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</si>
  <si>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</si>
  <si>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</si>
  <si>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</si>
  <si>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</si>
  <si>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</si>
  <si>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</si>
  <si>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</si>
  <si>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</si>
  <si>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</si>
  <si>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</si>
  <si>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</si>
  <si>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</si>
  <si>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</si>
  <si>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</si>
  <si>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</si>
  <si>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</si>
  <si>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</si>
  <si>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</si>
  <si>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</si>
  <si>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</si>
  <si>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</si>
  <si>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</si>
  <si>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</si>
  <si>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</si>
  <si>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</si>
  <si>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</si>
  <si>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</si>
  <si>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</si>
  <si>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</si>
  <si>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</si>
  <si>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</si>
  <si>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</si>
  <si>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</si>
  <si>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</si>
  <si>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</si>
  <si>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</si>
  <si>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</si>
  <si>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</si>
  <si>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</si>
  <si>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</si>
  <si>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</si>
  <si>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</si>
  <si>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</si>
  <si>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</si>
  <si>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</si>
  <si>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</si>
  <si>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</si>
  <si>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</si>
  <si>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</si>
  <si>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</si>
  <si>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</si>
  <si>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</si>
  <si>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</si>
  <si>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</si>
  <si>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</si>
  <si>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</si>
  <si>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</si>
  <si>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</si>
  <si>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</si>
  <si>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</si>
  <si>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</si>
  <si>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</si>
  <si>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</si>
  <si>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</si>
  <si>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</si>
  <si>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</si>
  <si>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</si>
  <si>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AROCS 4042 K</t>
  </si>
  <si>
    <r>
      <rPr>
        <sz val="10"/>
        <rFont val="Wingdings"/>
        <charset val="2"/>
      </rPr>
      <t>ü</t>
    </r>
    <r>
      <rPr>
        <sz val="10"/>
        <rFont val="CorpoS"/>
      </rPr>
      <t xml:space="preserve">     OB operation</t>
    </r>
  </si>
  <si>
    <t>There are matrial in differential RA1 when do schedule service</t>
  </si>
  <si>
    <t>A0003508023</t>
  </si>
  <si>
    <t>RS DIFFERENTIAL</t>
  </si>
  <si>
    <t>A0059811505</t>
  </si>
  <si>
    <t>TAPERED ROLLER BEARING</t>
  </si>
  <si>
    <t>A0019817205</t>
  </si>
  <si>
    <t>A0019905000</t>
  </si>
  <si>
    <t>SCREW</t>
  </si>
  <si>
    <t>CHECK MATERIAL DIFFERENTIAL</t>
  </si>
  <si>
    <t>CHECK BOLT DIFFERETNTIAL HOUSING</t>
  </si>
  <si>
    <t>CHECK GEAR PINION</t>
  </si>
  <si>
    <t>BROKEN</t>
  </si>
  <si>
    <t>JAMMED</t>
  </si>
  <si>
    <t>THERE ARE MATERIAL</t>
  </si>
  <si>
    <t>DA42016</t>
  </si>
  <si>
    <t>W1T96421620643170</t>
  </si>
  <si>
    <t>471922C0780987</t>
  </si>
  <si>
    <t>di temukan material saat darin oli differential RA1</t>
  </si>
  <si>
    <t>Andika d</t>
  </si>
  <si>
    <t>PADA SAAT DI LAKUKAN SCHEDULE SERVICE GENERAL,SAAT NGEDRAIL OIL DIFFERENTIAL FRONT DI TEMUKAN MATERIAL JATUH DARI DIFFERENTIAL SETELAH DI CEK TERNYATA PATAHAN BAUT YANG JATUH DARI DALAM DIFEERENTIAL</t>
  </si>
  <si>
    <t>8139h / 84729km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</si>
</sst>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09]d\-mmm\-yy;@"/>
    <numFmt numFmtId="165" formatCode="[$-F800]dddd\,\ mmmm\ dd\,\ yyyy"/>
    <numFmt numFmtId="166" formatCode="[$-13809]dd\ mmmm\ yyyy;@"/>
    <numFmt numFmtId="170" formatCode="_-* #,##0.00_-;\-* #,##0.00_-;_-* &quot;-&quot;??_-;_-@_-"/>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170"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46" fillId="0" borderId="15" xfId="5" applyFont="1" applyBorder="1" applyAlignment="1">
      <alignment horizontal="center" vertical="center"/>
    </xf>
    <xf numFmtId="0" fontId="54" fillId="0" borderId="15" xfId="3" applyFont="1" applyBorder="1" applyAlignment="1">
      <alignment horizontal="center" vertical="center"/>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pn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1683225</xdr:colOff>
      <xdr:row>90</xdr:row>
      <xdr:rowOff>135323</xdr:rowOff>
    </xdr:from>
    <xdr:to>
      <xdr:col>9</xdr:col>
      <xdr:colOff>3395720</xdr:colOff>
      <xdr:row>100</xdr:row>
      <xdr:rowOff>896471</xdr:rowOff>
    </xdr:to>
    <xdr:pic>
      <xdr:nvPicPr>
        <xdr:cNvPr id="45" name="Picture 44">
          <a:extLst>
            <a:ext uri="{FF2B5EF4-FFF2-40B4-BE49-F238E27FC236}">
              <a16:creationId xmlns:a16="http://schemas.microsoft.com/office/drawing/2014/main" id="{3A9F14DA-1ED0-4430-96F7-5B19095EF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89475" y="15104514"/>
          <a:ext cx="1712495" cy="2348648"/>
        </a:xfrm>
        <a:prstGeom prst="rect">
          <a:avLst/>
        </a:prstGeom>
      </xdr:spPr>
    </xdr:pic>
    <xdr:clientData/>
  </xdr:twoCellAnchor>
  <xdr:twoCellAnchor editAs="oneCell">
    <xdr:from>
      <xdr:col>0</xdr:col>
      <xdr:colOff>135446</xdr:colOff>
      <xdr:row>91</xdr:row>
      <xdr:rowOff>17267</xdr:rowOff>
    </xdr:from>
    <xdr:to>
      <xdr:col>2</xdr:col>
      <xdr:colOff>1568823</xdr:colOff>
      <xdr:row>100</xdr:row>
      <xdr:rowOff>840168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5446" y="15145208"/>
          <a:ext cx="3002201" cy="22516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456095</xdr:colOff>
      <xdr:row>73</xdr:row>
      <xdr:rowOff>43662</xdr:rowOff>
    </xdr:from>
    <xdr:to>
      <xdr:col>6</xdr:col>
      <xdr:colOff>318817</xdr:colOff>
      <xdr:row>83</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27198" y="12080647"/>
          <a:ext cx="2234634"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107859</xdr:colOff>
      <xdr:row>73</xdr:row>
      <xdr:rowOff>51866</xdr:rowOff>
    </xdr:from>
    <xdr:to>
      <xdr:col>7</xdr:col>
      <xdr:colOff>2324860</xdr:colOff>
      <xdr:row>83</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148888" y="12088851"/>
          <a:ext cx="2217001" cy="1662751"/>
        </a:xfrm>
        <a:prstGeom prst="rect">
          <a:avLst/>
        </a:prstGeom>
      </xdr:spPr>
    </xdr:pic>
    <xdr:clientData/>
  </xdr:twoCellAnchor>
  <xdr:twoCellAnchor editAs="oneCell">
    <xdr:from>
      <xdr:col>1</xdr:col>
      <xdr:colOff>266182</xdr:colOff>
      <xdr:row>73</xdr:row>
      <xdr:rowOff>54619</xdr:rowOff>
    </xdr:from>
    <xdr:to>
      <xdr:col>2</xdr:col>
      <xdr:colOff>1260642</xdr:colOff>
      <xdr:row>83</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65006" y="12091604"/>
          <a:ext cx="2264460" cy="1698345"/>
        </a:xfrm>
        <a:prstGeom prst="rect">
          <a:avLst/>
        </a:prstGeom>
      </xdr:spPr>
    </xdr:pic>
    <xdr:clientData/>
  </xdr:twoCellAnchor>
  <xdr:twoCellAnchor editAs="oneCell">
    <xdr:from>
      <xdr:col>8</xdr:col>
      <xdr:colOff>1267817</xdr:colOff>
      <xdr:row>73</xdr:row>
      <xdr:rowOff>88018</xdr:rowOff>
    </xdr:from>
    <xdr:to>
      <xdr:col>9</xdr:col>
      <xdr:colOff>1814043</xdr:colOff>
      <xdr:row>83</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915" y="11848949"/>
          <a:ext cx="1656324" cy="2208432"/>
        </a:xfrm>
        <a:prstGeom prst="rect">
          <a:avLst/>
        </a:prstGeom>
      </xdr:spPr>
    </xdr:pic>
    <xdr:clientData/>
  </xdr:twoCellAnchor>
  <xdr:twoCellAnchor>
    <xdr:from>
      <xdr:col>0</xdr:col>
      <xdr:colOff>103949</xdr:colOff>
      <xdr:row>100</xdr:row>
      <xdr:rowOff>335990</xdr:rowOff>
    </xdr:from>
    <xdr:to>
      <xdr:col>1</xdr:col>
      <xdr:colOff>49687</xdr:colOff>
      <xdr:row>100</xdr:row>
      <xdr:rowOff>559637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3949" y="1638841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1254385</xdr:colOff>
      <xdr:row>108</xdr:row>
      <xdr:rowOff>29251</xdr:rowOff>
    </xdr:from>
    <xdr:to>
      <xdr:col>6</xdr:col>
      <xdr:colOff>1180427</xdr:colOff>
      <xdr:row>114</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2823209" y="22011457"/>
          <a:ext cx="4100233" cy="2716189"/>
        </a:xfrm>
        <a:prstGeom prst="rect">
          <a:avLst/>
        </a:prstGeom>
      </xdr:spPr>
    </xdr:pic>
    <xdr:clientData/>
  </xdr:twoCellAnchor>
  <xdr:twoCellAnchor>
    <xdr:from>
      <xdr:col>1</xdr:col>
      <xdr:colOff>289485</xdr:colOff>
      <xdr:row>107</xdr:row>
      <xdr:rowOff>36981</xdr:rowOff>
    </xdr:from>
    <xdr:to>
      <xdr:col>7</xdr:col>
      <xdr:colOff>2474633</xdr:colOff>
      <xdr:row>114</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276107</xdr:colOff>
      <xdr:row>111</xdr:row>
      <xdr:rowOff>14070</xdr:rowOff>
    </xdr:from>
    <xdr:to>
      <xdr:col>9</xdr:col>
      <xdr:colOff>1538225</xdr:colOff>
      <xdr:row>114</xdr:row>
      <xdr:rowOff>301086</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520151" y="22472526"/>
          <a:ext cx="2924324" cy="763266"/>
        </a:xfrm>
        <a:prstGeom prst="rect">
          <a:avLst/>
        </a:prstGeom>
      </xdr:spPr>
    </xdr:pic>
    <xdr:clientData/>
  </xdr:twoCellAnchor>
  <xdr:twoCellAnchor>
    <xdr:from>
      <xdr:col>4</xdr:col>
      <xdr:colOff>457574</xdr:colOff>
      <xdr:row>112</xdr:row>
      <xdr:rowOff>40339</xdr:rowOff>
    </xdr:from>
    <xdr:to>
      <xdr:col>4</xdr:col>
      <xdr:colOff>989853</xdr:colOff>
      <xdr:row>114</xdr:row>
      <xdr:rowOff>261471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4631765" y="22657545"/>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1195294</xdr:colOff>
      <xdr:row>107</xdr:row>
      <xdr:rowOff>93383</xdr:rowOff>
    </xdr:from>
    <xdr:to>
      <xdr:col>6</xdr:col>
      <xdr:colOff>1213970</xdr:colOff>
      <xdr:row>114</xdr:row>
      <xdr:rowOff>196103</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5369485" y="21916839"/>
          <a:ext cx="1587500" cy="12139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269758</xdr:colOff>
      <xdr:row>106</xdr:row>
      <xdr:rowOff>16958</xdr:rowOff>
    </xdr:from>
    <xdr:to>
      <xdr:col>9</xdr:col>
      <xdr:colOff>1531876</xdr:colOff>
      <xdr:row>110</xdr:row>
      <xdr:rowOff>126746</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13802" y="21681664"/>
          <a:ext cx="2924324" cy="744788"/>
        </a:xfrm>
        <a:prstGeom prst="rect">
          <a:avLst/>
        </a:prstGeom>
      </xdr:spPr>
    </xdr:pic>
    <xdr:clientData/>
  </xdr:twoCellAnchor>
  <xdr:twoCellAnchor editAs="oneCell">
    <xdr:from>
      <xdr:col>2</xdr:col>
      <xdr:colOff>1707257</xdr:colOff>
      <xdr:row>91</xdr:row>
      <xdr:rowOff>10916</xdr:rowOff>
    </xdr:from>
    <xdr:to>
      <xdr:col>6</xdr:col>
      <xdr:colOff>556553</xdr:colOff>
      <xdr:row>100</xdr:row>
      <xdr:rowOff>849780</xdr:rowOff>
    </xdr:to>
    <xdr:pic>
      <xdr:nvPicPr>
        <xdr:cNvPr id="19" name="Picture 18">
          <a:extLst>
            <a:ext uri="{FF2B5EF4-FFF2-40B4-BE49-F238E27FC236}">
              <a16:creationId xmlns:a16="http://schemas.microsoft.com/office/drawing/2014/main" id="{3F6FB56D-C259-4851-A03A-AAF573E499D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76081" y="15138857"/>
          <a:ext cx="3023487" cy="2267614"/>
        </a:xfrm>
        <a:prstGeom prst="rect">
          <a:avLst/>
        </a:prstGeom>
      </xdr:spPr>
    </xdr:pic>
    <xdr:clientData/>
  </xdr:twoCellAnchor>
  <xdr:twoCellAnchor editAs="oneCell">
    <xdr:from>
      <xdr:col>6</xdr:col>
      <xdr:colOff>692445</xdr:colOff>
      <xdr:row>90</xdr:row>
      <xdr:rowOff>150991</xdr:rowOff>
    </xdr:from>
    <xdr:to>
      <xdr:col>7</xdr:col>
      <xdr:colOff>1101912</xdr:colOff>
      <xdr:row>100</xdr:row>
      <xdr:rowOff>840133</xdr:rowOff>
    </xdr:to>
    <xdr:pic>
      <xdr:nvPicPr>
        <xdr:cNvPr id="22" name="Picture 21">
          <a:extLst>
            <a:ext uri="{FF2B5EF4-FFF2-40B4-BE49-F238E27FC236}">
              <a16:creationId xmlns:a16="http://schemas.microsoft.com/office/drawing/2014/main" id="{A43794F1-06AA-4E6B-A588-C6CFF862BDD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435460" y="15120182"/>
          <a:ext cx="1707481" cy="2276642"/>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189752</xdr:colOff>
      <xdr:row>90</xdr:row>
      <xdr:rowOff>40340</xdr:rowOff>
    </xdr:from>
    <xdr:to>
      <xdr:col>6</xdr:col>
      <xdr:colOff>1092572</xdr:colOff>
      <xdr:row>92</xdr:row>
      <xdr:rowOff>46691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758576" y="15009531"/>
          <a:ext cx="507701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 AND FOUND MATERIAL</a:t>
          </a:r>
          <a:r>
            <a:rPr lang="en-ID" sz="1100" b="1" baseline="0"/>
            <a:t> IN DRAIN PLUG</a:t>
          </a:r>
          <a:endParaRPr lang="en-ID" sz="1100" b="1"/>
        </a:p>
      </xdr:txBody>
    </xdr:sp>
    <xdr:clientData/>
  </xdr:twoCellAnchor>
  <xdr:twoCellAnchor editAs="oneCell">
    <xdr:from>
      <xdr:col>7</xdr:col>
      <xdr:colOff>1433152</xdr:colOff>
      <xdr:row>90</xdr:row>
      <xdr:rowOff>153975</xdr:rowOff>
    </xdr:from>
    <xdr:to>
      <xdr:col>7</xdr:col>
      <xdr:colOff>3136900</xdr:colOff>
      <xdr:row>100</xdr:row>
      <xdr:rowOff>888939</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474181" y="15123166"/>
          <a:ext cx="1741848" cy="2322464"/>
        </a:xfrm>
        <a:prstGeom prst="rect">
          <a:avLst/>
        </a:prstGeom>
      </xdr:spPr>
    </xdr:pic>
    <xdr:clientData/>
  </xdr:twoCellAnchor>
  <xdr:twoCellAnchor>
    <xdr:from>
      <xdr:col>6</xdr:col>
      <xdr:colOff>1292894</xdr:colOff>
      <xdr:row>90</xdr:row>
      <xdr:rowOff>58829</xdr:rowOff>
    </xdr:from>
    <xdr:to>
      <xdr:col>7</xdr:col>
      <xdr:colOff>239442</xdr:colOff>
      <xdr:row>91</xdr:row>
      <xdr:rowOff>123726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7035909" y="1452375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91435</xdr:colOff>
      <xdr:row>90</xdr:row>
      <xdr:rowOff>141674</xdr:rowOff>
    </xdr:from>
    <xdr:to>
      <xdr:col>9</xdr:col>
      <xdr:colOff>1559485</xdr:colOff>
      <xdr:row>100</xdr:row>
      <xdr:rowOff>901866</xdr:rowOff>
    </xdr:to>
    <xdr:pic>
      <xdr:nvPicPr>
        <xdr:cNvPr id="41" name="Picture 40">
          <a:extLst>
            <a:ext uri="{FF2B5EF4-FFF2-40B4-BE49-F238E27FC236}">
              <a16:creationId xmlns:a16="http://schemas.microsoft.com/office/drawing/2014/main" id="{AE33B8FE-57A3-4057-B20B-DA86313C1F9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335479" y="15110865"/>
          <a:ext cx="3130256" cy="2347692"/>
        </a:xfrm>
        <a:prstGeom prst="rect">
          <a:avLst/>
        </a:prstGeom>
      </xdr:spPr>
    </xdr:pic>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420221</xdr:colOff>
      <xdr:row>100</xdr:row>
      <xdr:rowOff>1190148</xdr:rowOff>
    </xdr:from>
    <xdr:to>
      <xdr:col>3</xdr:col>
      <xdr:colOff>474834</xdr:colOff>
      <xdr:row>100</xdr:row>
      <xdr:rowOff>3666004</xdr:rowOff>
    </xdr:to>
    <xdr:pic>
      <xdr:nvPicPr>
        <xdr:cNvPr id="18" name="Picture 17">
          <a:extLst>
            <a:ext uri="{FF2B5EF4-FFF2-40B4-BE49-F238E27FC236}">
              <a16:creationId xmlns:a16="http://schemas.microsoft.com/office/drawing/2014/main" id="{32C6D511-A97D-4671-9A12-102A32302F4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989045" y="17746839"/>
          <a:ext cx="1856892" cy="2475856"/>
        </a:xfrm>
        <a:prstGeom prst="rect">
          <a:avLst/>
        </a:prstGeom>
      </xdr:spPr>
    </xdr:pic>
    <xdr:clientData/>
  </xdr:twoCellAnchor>
  <xdr:twoCellAnchor editAs="oneCell">
    <xdr:from>
      <xdr:col>0</xdr:col>
      <xdr:colOff>205441</xdr:colOff>
      <xdr:row>100</xdr:row>
      <xdr:rowOff>1202472</xdr:rowOff>
    </xdr:from>
    <xdr:to>
      <xdr:col>2</xdr:col>
      <xdr:colOff>298046</xdr:colOff>
      <xdr:row>100</xdr:row>
      <xdr:rowOff>3678328</xdr:rowOff>
    </xdr:to>
    <xdr:pic>
      <xdr:nvPicPr>
        <xdr:cNvPr id="20" name="Picture 19">
          <a:extLst>
            <a:ext uri="{FF2B5EF4-FFF2-40B4-BE49-F238E27FC236}">
              <a16:creationId xmlns:a16="http://schemas.microsoft.com/office/drawing/2014/main" id="{70F891DA-87A5-447A-B751-F68A96AF45D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05441" y="17759163"/>
          <a:ext cx="1661429" cy="2475856"/>
        </a:xfrm>
        <a:prstGeom prst="rect">
          <a:avLst/>
        </a:prstGeom>
      </xdr:spPr>
    </xdr:pic>
    <xdr:clientData/>
  </xdr:twoCellAnchor>
  <xdr:twoCellAnchor>
    <xdr:from>
      <xdr:col>1</xdr:col>
      <xdr:colOff>644338</xdr:colOff>
      <xdr:row>100</xdr:row>
      <xdr:rowOff>2820147</xdr:rowOff>
    </xdr:from>
    <xdr:to>
      <xdr:col>1</xdr:col>
      <xdr:colOff>653676</xdr:colOff>
      <xdr:row>100</xdr:row>
      <xdr:rowOff>3324412</xdr:rowOff>
    </xdr:to>
    <xdr:cxnSp macro="">
      <xdr:nvCxnSpPr>
        <xdr:cNvPr id="27" name="Straight Arrow Connector 26">
          <a:extLst>
            <a:ext uri="{FF2B5EF4-FFF2-40B4-BE49-F238E27FC236}">
              <a16:creationId xmlns:a16="http://schemas.microsoft.com/office/drawing/2014/main" id="{A85F9FA1-7315-4A14-AB28-D38D5BD1E551}"/>
            </a:ext>
          </a:extLst>
        </xdr:cNvPr>
        <xdr:cNvCxnSpPr/>
      </xdr:nvCxnSpPr>
      <xdr:spPr>
        <a:xfrm flipH="1" flipV="1">
          <a:off x="943162" y="19376838"/>
          <a:ext cx="9338" cy="5042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205070</xdr:colOff>
      <xdr:row>100</xdr:row>
      <xdr:rowOff>3454772</xdr:rowOff>
    </xdr:from>
    <xdr:to>
      <xdr:col>2</xdr:col>
      <xdr:colOff>308161</xdr:colOff>
      <xdr:row>100</xdr:row>
      <xdr:rowOff>3669927</xdr:rowOff>
    </xdr:to>
    <xdr:sp macro="" textlink="">
      <xdr:nvSpPr>
        <xdr:cNvPr id="36" name="TextBox 35">
          <a:extLst>
            <a:ext uri="{FF2B5EF4-FFF2-40B4-BE49-F238E27FC236}">
              <a16:creationId xmlns:a16="http://schemas.microsoft.com/office/drawing/2014/main" id="{899C9FCE-EC34-490C-9D5B-51BB1B715B4C}"/>
            </a:ext>
          </a:extLst>
        </xdr:cNvPr>
        <xdr:cNvSpPr txBox="1"/>
      </xdr:nvSpPr>
      <xdr:spPr>
        <a:xfrm>
          <a:off x="205070" y="20011463"/>
          <a:ext cx="1671915" cy="215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Bolt</a:t>
          </a:r>
          <a:r>
            <a:rPr lang="en-ID" sz="1100" b="1" baseline="0"/>
            <a:t> differential housing</a:t>
          </a:r>
          <a:endParaRPr lang="en-ID" sz="1100" b="1"/>
        </a:p>
      </xdr:txBody>
    </xdr:sp>
    <xdr:clientData/>
  </xdr:twoCellAnchor>
  <xdr:twoCellAnchor>
    <xdr:from>
      <xdr:col>0</xdr:col>
      <xdr:colOff>226735</xdr:colOff>
      <xdr:row>100</xdr:row>
      <xdr:rowOff>1216584</xdr:rowOff>
    </xdr:from>
    <xdr:to>
      <xdr:col>1</xdr:col>
      <xdr:colOff>1073897</xdr:colOff>
      <xdr:row>100</xdr:row>
      <xdr:rowOff>1466103</xdr:rowOff>
    </xdr:to>
    <xdr:sp macro="" textlink="">
      <xdr:nvSpPr>
        <xdr:cNvPr id="37" name="TextBox 36">
          <a:extLst>
            <a:ext uri="{FF2B5EF4-FFF2-40B4-BE49-F238E27FC236}">
              <a16:creationId xmlns:a16="http://schemas.microsoft.com/office/drawing/2014/main" id="{77A69D54-DB06-4C42-84E7-BDDC604585DE}"/>
            </a:ext>
          </a:extLst>
        </xdr:cNvPr>
        <xdr:cNvSpPr txBox="1"/>
      </xdr:nvSpPr>
      <xdr:spPr>
        <a:xfrm>
          <a:off x="226735" y="17773275"/>
          <a:ext cx="1145986" cy="249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Basic</a:t>
          </a:r>
          <a:r>
            <a:rPr lang="en-ID" sz="1100" b="1" baseline="0"/>
            <a:t> position</a:t>
          </a:r>
          <a:endParaRPr lang="en-ID" sz="1100" b="1"/>
        </a:p>
      </xdr:txBody>
    </xdr:sp>
    <xdr:clientData/>
  </xdr:twoCellAnchor>
  <xdr:twoCellAnchor>
    <xdr:from>
      <xdr:col>1</xdr:col>
      <xdr:colOff>572621</xdr:colOff>
      <xdr:row>100</xdr:row>
      <xdr:rowOff>1540809</xdr:rowOff>
    </xdr:from>
    <xdr:to>
      <xdr:col>1</xdr:col>
      <xdr:colOff>578970</xdr:colOff>
      <xdr:row>100</xdr:row>
      <xdr:rowOff>2655047</xdr:rowOff>
    </xdr:to>
    <xdr:cxnSp macro="">
      <xdr:nvCxnSpPr>
        <xdr:cNvPr id="40" name="Straight Arrow Connector 39">
          <a:extLst>
            <a:ext uri="{FF2B5EF4-FFF2-40B4-BE49-F238E27FC236}">
              <a16:creationId xmlns:a16="http://schemas.microsoft.com/office/drawing/2014/main" id="{9936CD82-E5ED-47CB-9AE6-5AC3456F3BFD}"/>
            </a:ext>
          </a:extLst>
        </xdr:cNvPr>
        <xdr:cNvCxnSpPr/>
      </xdr:nvCxnSpPr>
      <xdr:spPr>
        <a:xfrm flipH="1">
          <a:off x="871445" y="18097500"/>
          <a:ext cx="6349" cy="111423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859852</xdr:colOff>
      <xdr:row>100</xdr:row>
      <xdr:rowOff>2599294</xdr:rowOff>
    </xdr:from>
    <xdr:to>
      <xdr:col>2</xdr:col>
      <xdr:colOff>1082497</xdr:colOff>
      <xdr:row>100</xdr:row>
      <xdr:rowOff>3106366</xdr:rowOff>
    </xdr:to>
    <xdr:sp macro="" textlink="">
      <xdr:nvSpPr>
        <xdr:cNvPr id="62" name="Arrow: Curved Left 61">
          <a:extLst>
            <a:ext uri="{FF2B5EF4-FFF2-40B4-BE49-F238E27FC236}">
              <a16:creationId xmlns:a16="http://schemas.microsoft.com/office/drawing/2014/main" id="{E340DCB4-78A8-A44F-35BB-23BDAD37F34A}"/>
            </a:ext>
          </a:extLst>
        </xdr:cNvPr>
        <xdr:cNvSpPr/>
      </xdr:nvSpPr>
      <xdr:spPr>
        <a:xfrm rot="9726082">
          <a:off x="2428676" y="19155985"/>
          <a:ext cx="222645" cy="507072"/>
        </a:xfrm>
        <a:prstGeom prst="curvedLeftArrow">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2</xdr:col>
      <xdr:colOff>808692</xdr:colOff>
      <xdr:row>100</xdr:row>
      <xdr:rowOff>1200895</xdr:rowOff>
    </xdr:from>
    <xdr:to>
      <xdr:col>3</xdr:col>
      <xdr:colOff>149412</xdr:colOff>
      <xdr:row>100</xdr:row>
      <xdr:rowOff>1475441</xdr:rowOff>
    </xdr:to>
    <xdr:sp macro="" textlink="">
      <xdr:nvSpPr>
        <xdr:cNvPr id="63" name="TextBox 62">
          <a:extLst>
            <a:ext uri="{FF2B5EF4-FFF2-40B4-BE49-F238E27FC236}">
              <a16:creationId xmlns:a16="http://schemas.microsoft.com/office/drawing/2014/main" id="{D183FC45-A4BF-4C86-93F8-39F6869122D4}"/>
            </a:ext>
          </a:extLst>
        </xdr:cNvPr>
        <xdr:cNvSpPr txBox="1"/>
      </xdr:nvSpPr>
      <xdr:spPr>
        <a:xfrm>
          <a:off x="2377516" y="17757586"/>
          <a:ext cx="1142999" cy="2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a:t>
          </a:r>
          <a:r>
            <a:rPr lang="en-ID" sz="1100" b="1" baseline="0"/>
            <a:t> rotates</a:t>
          </a:r>
          <a:endParaRPr lang="en-ID" sz="1100" b="1"/>
        </a:p>
      </xdr:txBody>
    </xdr:sp>
    <xdr:clientData/>
  </xdr:twoCellAnchor>
  <xdr:twoCellAnchor>
    <xdr:from>
      <xdr:col>2</xdr:col>
      <xdr:colOff>1279338</xdr:colOff>
      <xdr:row>100</xdr:row>
      <xdr:rowOff>1559485</xdr:rowOff>
    </xdr:from>
    <xdr:to>
      <xdr:col>2</xdr:col>
      <xdr:colOff>1288676</xdr:colOff>
      <xdr:row>100</xdr:row>
      <xdr:rowOff>2455956</xdr:rowOff>
    </xdr:to>
    <xdr:cxnSp macro="">
      <xdr:nvCxnSpPr>
        <xdr:cNvPr id="65" name="Straight Arrow Connector 64">
          <a:extLst>
            <a:ext uri="{FF2B5EF4-FFF2-40B4-BE49-F238E27FC236}">
              <a16:creationId xmlns:a16="http://schemas.microsoft.com/office/drawing/2014/main" id="{6D29188F-911E-4185-B1AE-59072DC5E04D}"/>
            </a:ext>
          </a:extLst>
        </xdr:cNvPr>
        <xdr:cNvCxnSpPr/>
      </xdr:nvCxnSpPr>
      <xdr:spPr>
        <a:xfrm flipH="1">
          <a:off x="2848162" y="18116176"/>
          <a:ext cx="9338" cy="89647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2988</xdr:colOff>
      <xdr:row>114</xdr:row>
      <xdr:rowOff>463548</xdr:rowOff>
    </xdr:from>
    <xdr:to>
      <xdr:col>6</xdr:col>
      <xdr:colOff>438897</xdr:colOff>
      <xdr:row>114</xdr:row>
      <xdr:rowOff>915147</xdr:rowOff>
    </xdr:to>
    <xdr:sp macro="" textlink="">
      <xdr:nvSpPr>
        <xdr:cNvPr id="84" name="Oval 83">
          <a:extLst>
            <a:ext uri="{FF2B5EF4-FFF2-40B4-BE49-F238E27FC236}">
              <a16:creationId xmlns:a16="http://schemas.microsoft.com/office/drawing/2014/main" id="{F7F715E3-9C10-4BA7-B3FB-743112F6705B}"/>
            </a:ext>
          </a:extLst>
        </xdr:cNvPr>
        <xdr:cNvSpPr/>
      </xdr:nvSpPr>
      <xdr:spPr>
        <a:xfrm>
          <a:off x="5746003" y="23398254"/>
          <a:ext cx="435909" cy="4515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52668</xdr:colOff>
      <xdr:row>114</xdr:row>
      <xdr:rowOff>64992</xdr:rowOff>
    </xdr:from>
    <xdr:to>
      <xdr:col>6</xdr:col>
      <xdr:colOff>74706</xdr:colOff>
      <xdr:row>114</xdr:row>
      <xdr:rowOff>364191</xdr:rowOff>
    </xdr:to>
    <xdr:sp macro="" textlink="">
      <xdr:nvSpPr>
        <xdr:cNvPr id="85" name="Oval 84">
          <a:extLst>
            <a:ext uri="{FF2B5EF4-FFF2-40B4-BE49-F238E27FC236}">
              <a16:creationId xmlns:a16="http://schemas.microsoft.com/office/drawing/2014/main" id="{1DC01F92-D312-4FA8-9B4E-36D6A8858395}"/>
            </a:ext>
          </a:extLst>
        </xdr:cNvPr>
        <xdr:cNvSpPr/>
      </xdr:nvSpPr>
      <xdr:spPr>
        <a:xfrm>
          <a:off x="5468844" y="22999698"/>
          <a:ext cx="34887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279095</xdr:colOff>
      <xdr:row>114</xdr:row>
      <xdr:rowOff>376367</xdr:rowOff>
    </xdr:from>
    <xdr:to>
      <xdr:col>9</xdr:col>
      <xdr:colOff>1541213</xdr:colOff>
      <xdr:row>114</xdr:row>
      <xdr:rowOff>1112045</xdr:rowOff>
    </xdr:to>
    <xdr:pic>
      <xdr:nvPicPr>
        <xdr:cNvPr id="86" name="Picture 85">
          <a:extLst>
            <a:ext uri="{FF2B5EF4-FFF2-40B4-BE49-F238E27FC236}">
              <a16:creationId xmlns:a16="http://schemas.microsoft.com/office/drawing/2014/main" id="{5DB4D12E-CD2D-4271-A68D-551079812C9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523139" y="23311073"/>
          <a:ext cx="2924324" cy="735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225" t="s">
        <v>135</v>
      </c>
      <c r="B13" s="92" t="s">
        <v>136</v>
      </c>
      <c r="C13" s="226" t="s">
        <v>142</v>
      </c>
      <c r="D13" s="221" t="s">
        <v>137</v>
      </c>
      <c r="E13" s="222"/>
      <c r="F13" s="227" t="s">
        <v>138</v>
      </c>
      <c r="G13" s="228"/>
      <c r="H13" s="228"/>
      <c r="I13" s="229"/>
      <c r="J13" s="221" t="s">
        <v>139</v>
      </c>
      <c r="K13" s="222"/>
    </row>
    <row r="14" spans="1:14">
      <c r="A14" s="225"/>
      <c r="B14" s="92" t="s">
        <v>108</v>
      </c>
      <c r="C14" s="226"/>
      <c r="D14" s="223"/>
      <c r="E14" s="224"/>
      <c r="F14" s="230"/>
      <c r="G14" s="231"/>
      <c r="H14" s="231"/>
      <c r="I14" s="232"/>
      <c r="J14" s="223"/>
      <c r="K14" s="224"/>
      <c r="M14" s="145"/>
    </row>
    <row r="15" spans="1:14" ht="14.55" customHeight="1">
      <c r="A15" s="192" t="s">
        <v>222</v>
      </c>
      <c r="B15" s="195"/>
      <c r="C15" s="54" t="s">
        <v>140</v>
      </c>
      <c r="D15" s="94"/>
      <c r="E15" s="94"/>
      <c r="F15" s="201"/>
      <c r="G15" s="202"/>
      <c r="H15" s="202"/>
      <c r="I15" s="203"/>
      <c r="J15" s="217">
        <f>D15-D16</f>
        <v>0</v>
      </c>
      <c r="K15" s="218"/>
      <c r="M15" s="146" t="s">
        <v>220</v>
      </c>
      <c r="N15" s="135">
        <v>4.1666666666666664E-2</v>
      </c>
    </row>
    <row r="16" spans="1:14">
      <c r="A16" s="193"/>
      <c r="B16" s="196"/>
      <c r="C16" s="54" t="s">
        <v>141</v>
      </c>
      <c r="D16" s="94"/>
      <c r="E16" s="94"/>
      <c r="F16" s="204"/>
      <c r="G16" s="205"/>
      <c r="H16" s="205"/>
      <c r="I16" s="206"/>
      <c r="J16" s="219"/>
      <c r="K16" s="220"/>
      <c r="M16" s="146" t="s">
        <v>221</v>
      </c>
      <c r="N16" s="135">
        <v>8.3333333333333301E-2</v>
      </c>
    </row>
    <row r="17" spans="1:14">
      <c r="A17" s="193"/>
      <c r="B17" s="196"/>
      <c r="C17" s="97" t="s">
        <v>140</v>
      </c>
      <c r="D17" s="116"/>
      <c r="E17" s="98"/>
      <c r="F17" s="207"/>
      <c r="G17" s="208"/>
      <c r="H17" s="208"/>
      <c r="I17" s="209"/>
      <c r="J17" s="213">
        <f>D17-D18</f>
        <v>0</v>
      </c>
      <c r="K17" s="214"/>
      <c r="M17" s="146" t="s">
        <v>222</v>
      </c>
      <c r="N17" s="135">
        <v>0.125</v>
      </c>
    </row>
    <row r="18" spans="1:14">
      <c r="A18" s="194"/>
      <c r="B18" s="197"/>
      <c r="C18" s="97" t="s">
        <v>141</v>
      </c>
      <c r="D18" s="116"/>
      <c r="E18" s="98"/>
      <c r="F18" s="210"/>
      <c r="G18" s="211"/>
      <c r="H18" s="211"/>
      <c r="I18" s="212"/>
      <c r="J18" s="215"/>
      <c r="K18" s="216"/>
      <c r="M18" s="146" t="s">
        <v>223</v>
      </c>
      <c r="N18" s="135">
        <v>0.16666666666666699</v>
      </c>
    </row>
    <row r="19" spans="1:14">
      <c r="A19" s="192"/>
      <c r="B19" s="195"/>
      <c r="C19" s="54" t="s">
        <v>140</v>
      </c>
      <c r="D19" s="94"/>
      <c r="E19" s="93"/>
      <c r="F19" s="201">
        <v>44942</v>
      </c>
      <c r="G19" s="202"/>
      <c r="H19" s="202"/>
      <c r="I19" s="203"/>
      <c r="J19" s="217">
        <f>D19-D20</f>
        <v>0</v>
      </c>
      <c r="K19" s="218"/>
      <c r="M19" s="146"/>
      <c r="N19" s="135">
        <v>0.20833333333333301</v>
      </c>
    </row>
    <row r="20" spans="1:14">
      <c r="A20" s="193"/>
      <c r="B20" s="196"/>
      <c r="C20" s="54" t="s">
        <v>141</v>
      </c>
      <c r="D20" s="94"/>
      <c r="E20" s="93"/>
      <c r="F20" s="204"/>
      <c r="G20" s="205"/>
      <c r="H20" s="205"/>
      <c r="I20" s="206"/>
      <c r="J20" s="219"/>
      <c r="K20" s="220"/>
      <c r="N20" s="135">
        <v>0.25</v>
      </c>
    </row>
    <row r="21" spans="1:14">
      <c r="A21" s="193"/>
      <c r="B21" s="196"/>
      <c r="C21" s="97" t="s">
        <v>140</v>
      </c>
      <c r="D21" s="116"/>
      <c r="E21" s="98"/>
      <c r="F21" s="207"/>
      <c r="G21" s="208"/>
      <c r="H21" s="208"/>
      <c r="I21" s="209"/>
      <c r="J21" s="213">
        <f>D21-D22</f>
        <v>0</v>
      </c>
      <c r="K21" s="214"/>
      <c r="N21" s="135">
        <v>0.29166666666666702</v>
      </c>
    </row>
    <row r="22" spans="1:14">
      <c r="A22" s="194"/>
      <c r="B22" s="197"/>
      <c r="C22" s="97" t="s">
        <v>141</v>
      </c>
      <c r="D22" s="116"/>
      <c r="E22" s="98"/>
      <c r="F22" s="210"/>
      <c r="G22" s="211"/>
      <c r="H22" s="211"/>
      <c r="I22" s="212"/>
      <c r="J22" s="215"/>
      <c r="K22" s="216"/>
      <c r="N22" s="135">
        <v>0.33333333333333298</v>
      </c>
    </row>
    <row r="23" spans="1:14">
      <c r="A23" s="192"/>
      <c r="B23" s="195"/>
      <c r="C23" s="54" t="s">
        <v>140</v>
      </c>
      <c r="D23" s="94"/>
      <c r="E23" s="93"/>
      <c r="F23" s="201"/>
      <c r="G23" s="202"/>
      <c r="H23" s="202"/>
      <c r="I23" s="203"/>
      <c r="J23" s="217">
        <f>D23-D24</f>
        <v>0</v>
      </c>
      <c r="K23" s="218"/>
      <c r="N23" s="135">
        <v>0.375</v>
      </c>
    </row>
    <row r="24" spans="1:14">
      <c r="A24" s="193"/>
      <c r="B24" s="196"/>
      <c r="C24" s="54" t="s">
        <v>141</v>
      </c>
      <c r="D24" s="94"/>
      <c r="E24" s="93"/>
      <c r="F24" s="204"/>
      <c r="G24" s="205"/>
      <c r="H24" s="205"/>
      <c r="I24" s="206"/>
      <c r="J24" s="219"/>
      <c r="K24" s="220"/>
      <c r="N24" s="135">
        <v>0.41666666666666702</v>
      </c>
    </row>
    <row r="25" spans="1:14">
      <c r="A25" s="193"/>
      <c r="B25" s="196"/>
      <c r="C25" s="97" t="s">
        <v>140</v>
      </c>
      <c r="D25" s="116"/>
      <c r="E25" s="98"/>
      <c r="F25" s="207"/>
      <c r="G25" s="208"/>
      <c r="H25" s="208"/>
      <c r="I25" s="209"/>
      <c r="J25" s="213">
        <f>D25-D26</f>
        <v>0</v>
      </c>
      <c r="K25" s="214"/>
      <c r="N25" s="135">
        <v>0.45833333333333298</v>
      </c>
    </row>
    <row r="26" spans="1:14">
      <c r="A26" s="194"/>
      <c r="B26" s="197"/>
      <c r="C26" s="97" t="s">
        <v>141</v>
      </c>
      <c r="D26" s="116"/>
      <c r="E26" s="98"/>
      <c r="F26" s="210"/>
      <c r="G26" s="211"/>
      <c r="H26" s="211"/>
      <c r="I26" s="212"/>
      <c r="J26" s="215"/>
      <c r="K26" s="216"/>
      <c r="N26" s="135">
        <v>0.5</v>
      </c>
    </row>
    <row r="27" spans="1:14">
      <c r="A27" s="192"/>
      <c r="B27" s="195"/>
      <c r="C27" s="54" t="s">
        <v>140</v>
      </c>
      <c r="D27" s="94"/>
      <c r="E27" s="93"/>
      <c r="F27" s="201"/>
      <c r="G27" s="202"/>
      <c r="H27" s="202"/>
      <c r="I27" s="203"/>
      <c r="J27" s="217">
        <f>D27-D28</f>
        <v>0</v>
      </c>
      <c r="K27" s="218"/>
      <c r="N27" s="135">
        <v>0.54166666666666696</v>
      </c>
    </row>
    <row r="28" spans="1:14">
      <c r="A28" s="193"/>
      <c r="B28" s="196"/>
      <c r="C28" s="54" t="s">
        <v>141</v>
      </c>
      <c r="D28" s="94"/>
      <c r="E28" s="93"/>
      <c r="F28" s="204"/>
      <c r="G28" s="205"/>
      <c r="H28" s="205"/>
      <c r="I28" s="206"/>
      <c r="J28" s="219"/>
      <c r="K28" s="220"/>
      <c r="N28" s="135">
        <v>0.58333333333333304</v>
      </c>
    </row>
    <row r="29" spans="1:14">
      <c r="A29" s="193"/>
      <c r="B29" s="196"/>
      <c r="C29" s="97" t="s">
        <v>140</v>
      </c>
      <c r="D29" s="116"/>
      <c r="E29" s="98"/>
      <c r="F29" s="207"/>
      <c r="G29" s="208"/>
      <c r="H29" s="208"/>
      <c r="I29" s="209"/>
      <c r="J29" s="213">
        <f>D29-D30</f>
        <v>0</v>
      </c>
      <c r="K29" s="214"/>
      <c r="N29" s="135">
        <v>0.625</v>
      </c>
    </row>
    <row r="30" spans="1:14">
      <c r="A30" s="194"/>
      <c r="B30" s="197"/>
      <c r="C30" s="97" t="s">
        <v>141</v>
      </c>
      <c r="D30" s="116"/>
      <c r="E30" s="98"/>
      <c r="F30" s="210"/>
      <c r="G30" s="211"/>
      <c r="H30" s="211"/>
      <c r="I30" s="212"/>
      <c r="J30" s="215"/>
      <c r="K30" s="216"/>
      <c r="N30" s="135">
        <v>0.66666666666666696</v>
      </c>
    </row>
    <row r="31" spans="1:14">
      <c r="A31" s="192"/>
      <c r="B31" s="195"/>
      <c r="C31" s="54" t="s">
        <v>140</v>
      </c>
      <c r="D31" s="94"/>
      <c r="E31" s="93"/>
      <c r="F31" s="201"/>
      <c r="G31" s="202"/>
      <c r="H31" s="202"/>
      <c r="I31" s="203"/>
      <c r="J31" s="217">
        <f>D31-D32</f>
        <v>0</v>
      </c>
      <c r="K31" s="218"/>
      <c r="N31" s="135">
        <v>0.54166666666666696</v>
      </c>
    </row>
    <row r="32" spans="1:14">
      <c r="A32" s="193"/>
      <c r="B32" s="196"/>
      <c r="C32" s="54" t="s">
        <v>141</v>
      </c>
      <c r="D32" s="94"/>
      <c r="E32" s="93"/>
      <c r="F32" s="204"/>
      <c r="G32" s="205"/>
      <c r="H32" s="205"/>
      <c r="I32" s="206"/>
      <c r="J32" s="219"/>
      <c r="K32" s="220"/>
      <c r="N32" s="135">
        <v>0.58333333333333304</v>
      </c>
    </row>
    <row r="33" spans="1:14">
      <c r="A33" s="193"/>
      <c r="B33" s="196"/>
      <c r="C33" s="97" t="s">
        <v>140</v>
      </c>
      <c r="D33" s="116"/>
      <c r="E33" s="98"/>
      <c r="F33" s="207"/>
      <c r="G33" s="208"/>
      <c r="H33" s="208"/>
      <c r="I33" s="209"/>
      <c r="J33" s="213">
        <f>D33-D34</f>
        <v>0</v>
      </c>
      <c r="K33" s="214"/>
      <c r="N33" s="135">
        <v>0.625</v>
      </c>
    </row>
    <row r="34" spans="1:14">
      <c r="A34" s="194"/>
      <c r="B34" s="197"/>
      <c r="C34" s="97" t="s">
        <v>141</v>
      </c>
      <c r="D34" s="116"/>
      <c r="E34" s="98"/>
      <c r="F34" s="210"/>
      <c r="G34" s="211"/>
      <c r="H34" s="211"/>
      <c r="I34" s="212"/>
      <c r="J34" s="215"/>
      <c r="K34" s="216"/>
      <c r="N34" s="135">
        <v>0.66666666666666696</v>
      </c>
    </row>
    <row r="35" spans="1:14">
      <c r="A35" s="192"/>
      <c r="B35" s="195"/>
      <c r="C35" s="54" t="s">
        <v>140</v>
      </c>
      <c r="D35" s="94"/>
      <c r="E35" s="93"/>
      <c r="F35" s="201"/>
      <c r="G35" s="202"/>
      <c r="H35" s="202"/>
      <c r="I35" s="203"/>
      <c r="J35" s="217">
        <f>D35-D36</f>
        <v>0</v>
      </c>
      <c r="K35" s="218"/>
      <c r="N35" s="135">
        <v>0.54166666666666696</v>
      </c>
    </row>
    <row r="36" spans="1:14">
      <c r="A36" s="193"/>
      <c r="B36" s="196"/>
      <c r="C36" s="54" t="s">
        <v>141</v>
      </c>
      <c r="D36" s="94"/>
      <c r="E36" s="93"/>
      <c r="F36" s="204"/>
      <c r="G36" s="205"/>
      <c r="H36" s="205"/>
      <c r="I36" s="206"/>
      <c r="J36" s="219"/>
      <c r="K36" s="220"/>
      <c r="N36" s="135">
        <v>0.58333333333333304</v>
      </c>
    </row>
    <row r="37" spans="1:14">
      <c r="A37" s="193"/>
      <c r="B37" s="196"/>
      <c r="C37" s="97" t="s">
        <v>140</v>
      </c>
      <c r="D37" s="116"/>
      <c r="E37" s="98"/>
      <c r="F37" s="207"/>
      <c r="G37" s="208"/>
      <c r="H37" s="208"/>
      <c r="I37" s="209"/>
      <c r="J37" s="213">
        <f>D37-D38</f>
        <v>0</v>
      </c>
      <c r="K37" s="214"/>
      <c r="N37" s="135">
        <v>0.625</v>
      </c>
    </row>
    <row r="38" spans="1:14">
      <c r="A38" s="194"/>
      <c r="B38" s="197"/>
      <c r="C38" s="97" t="s">
        <v>141</v>
      </c>
      <c r="D38" s="116"/>
      <c r="E38" s="98"/>
      <c r="F38" s="210"/>
      <c r="G38" s="211"/>
      <c r="H38" s="211"/>
      <c r="I38" s="212"/>
      <c r="J38" s="215"/>
      <c r="K38" s="216"/>
      <c r="N38" s="135">
        <v>0.66666666666666696</v>
      </c>
    </row>
    <row r="39" spans="1:14" ht="15" thickBot="1">
      <c r="N39" s="135">
        <v>0.70833333333333304</v>
      </c>
    </row>
    <row r="40" spans="1:14" ht="15" thickBot="1">
      <c r="A40" s="198" t="s">
        <v>74</v>
      </c>
      <c r="B40" s="199"/>
      <c r="C40" s="99" t="s">
        <v>143</v>
      </c>
      <c r="D40" s="99" t="s">
        <v>144</v>
      </c>
      <c r="E40" s="99" t="s">
        <v>145</v>
      </c>
      <c r="F40" s="99" t="s">
        <v>146</v>
      </c>
      <c r="G40" s="99" t="s">
        <v>147</v>
      </c>
      <c r="H40" s="99" t="s">
        <v>148</v>
      </c>
      <c r="I40" s="99" t="s">
        <v>149</v>
      </c>
      <c r="J40" s="99" t="s">
        <v>150</v>
      </c>
      <c r="K40" s="99" t="s">
        <v>151</v>
      </c>
      <c r="N40" s="135">
        <v>0.75</v>
      </c>
    </row>
    <row r="41" spans="1:14" ht="15" thickBot="1">
      <c r="A41" s="198" t="s">
        <v>152</v>
      </c>
      <c r="B41" s="199"/>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0"/>
      <c r="B46" s="200"/>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2" zoomScale="68" zoomScaleNormal="70" zoomScaleSheetLayoutView="77" workbookViewId="0">
      <selection activeCell="J11" sqref="J11"/>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84" t="s">
        <v>231</v>
      </c>
      <c r="E3" s="284"/>
      <c r="F3" s="284"/>
      <c r="G3" s="284"/>
      <c r="H3" s="284"/>
      <c r="J3" s="153"/>
    </row>
    <row r="4" spans="1:10">
      <c r="A4" s="20"/>
      <c r="D4" s="284"/>
      <c r="E4" s="284"/>
      <c r="F4" s="284"/>
      <c r="G4" s="284"/>
      <c r="H4" s="284"/>
      <c r="J4" s="153"/>
    </row>
    <row r="5" spans="1:10">
      <c r="A5" s="20"/>
      <c r="J5" s="153"/>
    </row>
    <row r="6" spans="1:10" ht="13.8" thickBot="1">
      <c r="A6" s="6"/>
      <c r="I6" s="2" t="s">
        <v>0</v>
      </c>
      <c r="J6" s="153"/>
    </row>
    <row r="7" spans="1:10">
      <c r="A7" s="3"/>
      <c r="B7" s="4"/>
      <c r="C7" s="4"/>
      <c r="D7" s="4"/>
      <c r="E7" s="4"/>
      <c r="F7" s="5"/>
      <c r="G7" s="4" t="s">
        <v>246</v>
      </c>
      <c r="H7" s="188"/>
      <c r="I7" s="4"/>
      <c r="J7" s="151"/>
    </row>
    <row r="8" spans="1:10">
      <c r="A8" s="6" t="s">
        <v>1</v>
      </c>
      <c r="B8" s="2"/>
      <c r="C8" s="7">
        <v>45801</v>
      </c>
      <c r="D8" s="8"/>
      <c r="E8" s="2"/>
      <c r="F8" s="9"/>
      <c r="G8" s="2"/>
      <c r="H8" s="2"/>
      <c r="I8" s="2"/>
      <c r="J8" s="154" t="s">
        <v>232</v>
      </c>
    </row>
    <row r="9" spans="1:10">
      <c r="A9" s="6" t="s">
        <v>2</v>
      </c>
      <c r="B9" s="2"/>
      <c r="C9" s="10"/>
      <c r="D9" s="11"/>
      <c r="E9" s="2"/>
      <c r="F9" s="9"/>
      <c r="G9" s="2" t="s">
        <v>123</v>
      </c>
      <c r="H9" s="2" t="s">
        <v>124</v>
      </c>
      <c r="J9" s="155" t="s">
        <v>248</v>
      </c>
    </row>
    <row r="10" spans="1:10" ht="14.4">
      <c r="A10" s="6" t="s">
        <v>3</v>
      </c>
      <c r="B10" s="2"/>
      <c r="C10" s="340" t="s">
        <v>272</v>
      </c>
      <c r="D10" s="2"/>
      <c r="E10" s="2"/>
      <c r="F10" s="9"/>
      <c r="G10" s="2" t="s">
        <v>4</v>
      </c>
      <c r="H10" s="12"/>
      <c r="I10" s="2" t="s">
        <v>5</v>
      </c>
      <c r="J10" s="156"/>
    </row>
    <row r="11" spans="1:10" ht="14.4">
      <c r="A11" s="6" t="s">
        <v>6</v>
      </c>
      <c r="B11" s="2"/>
      <c r="C11" s="341" t="s">
        <v>273</v>
      </c>
      <c r="D11" s="13"/>
      <c r="E11" s="2"/>
      <c r="F11" s="9"/>
      <c r="G11" s="2" t="s">
        <v>7</v>
      </c>
      <c r="H11" s="11" t="s">
        <v>255</v>
      </c>
      <c r="I11" s="2" t="s">
        <v>8</v>
      </c>
      <c r="J11" s="157" t="s">
        <v>277</v>
      </c>
    </row>
    <row r="12" spans="1:10" ht="13.8" thickBot="1">
      <c r="A12" s="158" t="s">
        <v>233</v>
      </c>
      <c r="B12" s="15"/>
      <c r="C12" s="159" t="s">
        <v>271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274</v>
      </c>
      <c r="J16" s="153"/>
    </row>
    <row r="17" spans="1:10">
      <c r="A17" s="19" t="s">
        <v>11</v>
      </c>
      <c r="B17" s="2"/>
      <c r="C17" s="2"/>
      <c r="D17" s="2"/>
      <c r="E17" s="2"/>
      <c r="F17" s="2"/>
      <c r="J17" s="153"/>
    </row>
    <row r="18" spans="1:10">
      <c r="A18" s="19"/>
      <c r="B18" s="2" t="s">
        <v>234</v>
      </c>
      <c r="C18" s="187" t="s">
        <v>249</v>
      </c>
      <c r="D18" s="2"/>
      <c r="E18" s="187" t="s">
        <v>250</v>
      </c>
      <c r="F18" s="2"/>
      <c r="G18" s="161" t="s">
        <v>247</v>
      </c>
      <c r="H18" s="161" t="s">
        <v>235</v>
      </c>
      <c r="J18" s="153"/>
    </row>
    <row r="19" spans="1:10">
      <c r="A19" s="20"/>
      <c r="B19" s="162"/>
      <c r="C19" s="161" t="s">
        <v>251</v>
      </c>
      <c r="E19" s="161" t="s">
        <v>252</v>
      </c>
      <c r="G19" s="187" t="s">
        <v>256</v>
      </c>
      <c r="J19" s="153"/>
    </row>
    <row r="20" spans="1:10">
      <c r="A20" s="19" t="s">
        <v>236</v>
      </c>
      <c r="J20" s="153"/>
    </row>
    <row r="21" spans="1:10">
      <c r="A21" s="163"/>
      <c r="B21" s="161" t="s">
        <v>257</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85"/>
      <c r="C25" s="285"/>
      <c r="D25" s="285"/>
      <c r="E25" s="285"/>
      <c r="F25" s="285"/>
      <c r="G25" s="285"/>
      <c r="H25" s="4"/>
      <c r="I25" s="4"/>
      <c r="J25" s="151"/>
    </row>
    <row r="26" spans="1:10" s="38" customFormat="1">
      <c r="A26" s="37"/>
      <c r="B26" s="286" t="s">
        <v>13</v>
      </c>
      <c r="C26" s="287"/>
      <c r="D26" s="287"/>
      <c r="E26" s="287"/>
      <c r="F26" s="287"/>
      <c r="G26" s="287"/>
      <c r="H26" s="39" t="s">
        <v>14</v>
      </c>
      <c r="I26" s="39" t="s">
        <v>15</v>
      </c>
      <c r="J26" s="40" t="s">
        <v>237</v>
      </c>
    </row>
    <row r="27" spans="1:10">
      <c r="A27" s="20"/>
      <c r="B27" s="165" t="s">
        <v>265</v>
      </c>
      <c r="C27" s="166"/>
      <c r="D27" s="166"/>
      <c r="E27" s="166"/>
      <c r="F27" s="166"/>
      <c r="G27" s="166"/>
      <c r="H27" s="167" t="s">
        <v>270</v>
      </c>
      <c r="I27" s="167" t="s">
        <v>238</v>
      </c>
      <c r="J27" s="168" t="s">
        <v>239</v>
      </c>
    </row>
    <row r="28" spans="1:10">
      <c r="A28" s="20"/>
      <c r="B28" s="165" t="s">
        <v>266</v>
      </c>
      <c r="C28" s="166"/>
      <c r="D28" s="166"/>
      <c r="E28" s="166"/>
      <c r="F28" s="166"/>
      <c r="G28" s="166"/>
      <c r="H28" s="167" t="s">
        <v>268</v>
      </c>
      <c r="I28" s="167" t="s">
        <v>238</v>
      </c>
      <c r="J28" s="168" t="s">
        <v>254</v>
      </c>
    </row>
    <row r="29" spans="1:10">
      <c r="A29" s="20"/>
      <c r="B29" s="165" t="s">
        <v>267</v>
      </c>
      <c r="C29" s="166"/>
      <c r="D29" s="166"/>
      <c r="E29" s="166"/>
      <c r="F29" s="166"/>
      <c r="G29" s="166"/>
      <c r="H29" s="167" t="s">
        <v>269</v>
      </c>
      <c r="I29" s="38" t="s">
        <v>238</v>
      </c>
      <c r="J29" s="168" t="s">
        <v>253</v>
      </c>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88" t="s">
        <v>18</v>
      </c>
      <c r="B44" s="289"/>
      <c r="C44" s="289"/>
      <c r="D44" s="289"/>
      <c r="E44" s="289"/>
      <c r="F44" s="289"/>
      <c r="G44" s="290" t="s">
        <v>240</v>
      </c>
      <c r="H44" s="290"/>
      <c r="I44" s="290"/>
      <c r="J44" s="291"/>
    </row>
    <row r="45" spans="1:10" ht="15" customHeight="1">
      <c r="A45" s="19"/>
      <c r="G45" s="274" t="s">
        <v>276</v>
      </c>
      <c r="H45" s="275"/>
      <c r="I45" s="275"/>
      <c r="J45" s="276"/>
    </row>
    <row r="46" spans="1:10" ht="13.2" customHeight="1">
      <c r="A46" s="20"/>
      <c r="C46" s="21" t="s">
        <v>19</v>
      </c>
      <c r="D46" s="21" t="s">
        <v>20</v>
      </c>
      <c r="E46" s="21" t="s">
        <v>16</v>
      </c>
      <c r="F46" s="26"/>
      <c r="G46" s="274"/>
      <c r="H46" s="275"/>
      <c r="I46" s="275"/>
      <c r="J46" s="276"/>
    </row>
    <row r="47" spans="1:10" ht="12.75" customHeight="1">
      <c r="A47" s="280" t="s">
        <v>21</v>
      </c>
      <c r="B47" s="281"/>
      <c r="C47" s="141" t="s">
        <v>22</v>
      </c>
      <c r="D47" s="141"/>
      <c r="E47" s="141" t="s">
        <v>22</v>
      </c>
      <c r="G47" s="274"/>
      <c r="H47" s="275"/>
      <c r="I47" s="275"/>
      <c r="J47" s="276"/>
    </row>
    <row r="48" spans="1:10" ht="15" customHeight="1">
      <c r="A48" s="27" t="s">
        <v>23</v>
      </c>
      <c r="B48" s="28"/>
      <c r="C48" s="141" t="s">
        <v>22</v>
      </c>
      <c r="D48" s="141"/>
      <c r="E48" s="141" t="s">
        <v>22</v>
      </c>
      <c r="G48" s="274"/>
      <c r="H48" s="275"/>
      <c r="I48" s="275"/>
      <c r="J48" s="276"/>
    </row>
    <row r="49" spans="1:12" ht="13.2" customHeight="1">
      <c r="A49" s="280" t="s">
        <v>24</v>
      </c>
      <c r="B49" s="281"/>
      <c r="C49" s="141" t="s">
        <v>211</v>
      </c>
      <c r="D49" s="141"/>
      <c r="E49" s="141" t="s">
        <v>22</v>
      </c>
      <c r="G49" s="274"/>
      <c r="H49" s="275"/>
      <c r="I49" s="275"/>
      <c r="J49" s="276"/>
    </row>
    <row r="50" spans="1:12" ht="15" customHeight="1">
      <c r="A50" s="282" t="s">
        <v>25</v>
      </c>
      <c r="B50" s="283"/>
      <c r="C50" s="2"/>
      <c r="D50" s="2"/>
      <c r="G50" s="274"/>
      <c r="H50" s="275"/>
      <c r="I50" s="275"/>
      <c r="J50" s="276"/>
    </row>
    <row r="51" spans="1:12" ht="15" customHeight="1">
      <c r="A51" s="20" t="s">
        <v>26</v>
      </c>
      <c r="C51" s="26"/>
      <c r="G51" s="274"/>
      <c r="H51" s="275"/>
      <c r="I51" s="275"/>
      <c r="J51" s="276"/>
      <c r="L51" s="142" t="s">
        <v>22</v>
      </c>
    </row>
    <row r="52" spans="1:12" ht="15.75" customHeight="1" thickBot="1">
      <c r="A52" s="14"/>
      <c r="B52" s="29"/>
      <c r="C52" s="30"/>
      <c r="D52" s="15"/>
      <c r="E52" s="15"/>
      <c r="F52" s="15"/>
      <c r="G52" s="277"/>
      <c r="H52" s="278"/>
      <c r="I52" s="278"/>
      <c r="J52" s="279"/>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258</v>
      </c>
      <c r="C58" s="162" t="s">
        <v>259</v>
      </c>
      <c r="D58" s="174">
        <v>1</v>
      </c>
      <c r="J58" s="153"/>
    </row>
    <row r="59" spans="1:12">
      <c r="A59" s="20"/>
      <c r="B59" s="162" t="s">
        <v>260</v>
      </c>
      <c r="C59" s="162" t="s">
        <v>261</v>
      </c>
      <c r="D59" s="174">
        <v>1</v>
      </c>
      <c r="J59" s="153"/>
    </row>
    <row r="60" spans="1:12">
      <c r="A60" s="20"/>
      <c r="B60" s="162" t="s">
        <v>262</v>
      </c>
      <c r="C60" s="162" t="s">
        <v>261</v>
      </c>
      <c r="D60" s="174">
        <v>1</v>
      </c>
      <c r="J60" s="153"/>
    </row>
    <row r="61" spans="1:12">
      <c r="A61" s="20"/>
      <c r="B61" s="162" t="s">
        <v>263</v>
      </c>
      <c r="C61" s="162" t="s">
        <v>264</v>
      </c>
      <c r="D61" s="174">
        <v>1</v>
      </c>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68" t="s">
        <v>30</v>
      </c>
      <c r="E67" s="268"/>
      <c r="F67" s="268"/>
      <c r="G67" s="268"/>
      <c r="H67" s="268"/>
      <c r="I67" s="268"/>
      <c r="J67" s="153"/>
    </row>
    <row r="68" spans="1:10" ht="13.2" customHeight="1">
      <c r="A68" s="20"/>
      <c r="D68" s="268"/>
      <c r="E68" s="268"/>
      <c r="F68" s="268"/>
      <c r="G68" s="268"/>
      <c r="H68" s="268"/>
      <c r="I68" s="268"/>
      <c r="J68" s="175"/>
    </row>
    <row r="69" spans="1:10">
      <c r="A69" s="269"/>
      <c r="B69" s="270"/>
      <c r="D69" s="268"/>
      <c r="E69" s="268"/>
      <c r="F69" s="268"/>
      <c r="G69" s="268"/>
      <c r="H69" s="268"/>
      <c r="I69" s="268"/>
      <c r="J69" s="175"/>
    </row>
    <row r="70" spans="1:10">
      <c r="A70" s="247"/>
      <c r="B70" s="248"/>
      <c r="D70" s="268"/>
      <c r="E70" s="268"/>
      <c r="F70" s="268"/>
      <c r="G70" s="268"/>
      <c r="H70" s="268"/>
      <c r="I70" s="268"/>
      <c r="J70" s="175"/>
    </row>
    <row r="71" spans="1:10">
      <c r="A71" s="20"/>
      <c r="J71" s="153"/>
    </row>
    <row r="72" spans="1:10" ht="13.8" thickBot="1">
      <c r="A72" s="20"/>
      <c r="J72" s="153"/>
    </row>
    <row r="73" spans="1:10" ht="15" thickTop="1">
      <c r="A73" s="241" t="s">
        <v>31</v>
      </c>
      <c r="B73" s="242"/>
      <c r="C73" s="242"/>
      <c r="D73" s="242"/>
      <c r="E73" s="242"/>
      <c r="F73" s="242"/>
      <c r="G73" s="242"/>
      <c r="H73" s="242"/>
      <c r="I73" s="242"/>
      <c r="J73" s="243"/>
    </row>
    <row r="74" spans="1:10" ht="12.75" customHeight="1">
      <c r="A74" s="244"/>
      <c r="B74" s="245"/>
      <c r="C74" s="246"/>
      <c r="D74" s="260"/>
      <c r="E74" s="261"/>
      <c r="F74" s="271"/>
      <c r="G74" s="260"/>
      <c r="H74" s="271"/>
      <c r="I74" s="260"/>
      <c r="J74" s="265"/>
    </row>
    <row r="75" spans="1:10" ht="12.75" customHeight="1">
      <c r="A75" s="247"/>
      <c r="B75" s="248"/>
      <c r="C75" s="249"/>
      <c r="D75" s="262"/>
      <c r="E75" s="200"/>
      <c r="F75" s="272"/>
      <c r="G75" s="262"/>
      <c r="H75" s="272"/>
      <c r="I75" s="262"/>
      <c r="J75" s="266"/>
    </row>
    <row r="76" spans="1:10" ht="12.75" customHeight="1">
      <c r="A76" s="247"/>
      <c r="B76" s="248"/>
      <c r="C76" s="249"/>
      <c r="D76" s="262"/>
      <c r="E76" s="200"/>
      <c r="F76" s="272"/>
      <c r="G76" s="262"/>
      <c r="H76" s="272"/>
      <c r="I76" s="262"/>
      <c r="J76" s="266"/>
    </row>
    <row r="77" spans="1:10" ht="12.75" customHeight="1">
      <c r="A77" s="247"/>
      <c r="B77" s="248"/>
      <c r="C77" s="249"/>
      <c r="D77" s="262"/>
      <c r="E77" s="200"/>
      <c r="F77" s="272"/>
      <c r="G77" s="262"/>
      <c r="H77" s="272"/>
      <c r="I77" s="262"/>
      <c r="J77" s="266"/>
    </row>
    <row r="78" spans="1:10" ht="12.75" customHeight="1">
      <c r="A78" s="247"/>
      <c r="B78" s="248"/>
      <c r="C78" s="249"/>
      <c r="D78" s="262"/>
      <c r="E78" s="200"/>
      <c r="F78" s="272"/>
      <c r="G78" s="262"/>
      <c r="H78" s="272"/>
      <c r="I78" s="262"/>
      <c r="J78" s="266"/>
    </row>
    <row r="79" spans="1:10" ht="12.75" customHeight="1">
      <c r="A79" s="247"/>
      <c r="B79" s="248"/>
      <c r="C79" s="249"/>
      <c r="D79" s="262"/>
      <c r="E79" s="200"/>
      <c r="F79" s="272"/>
      <c r="G79" s="262"/>
      <c r="H79" s="272"/>
      <c r="I79" s="262"/>
      <c r="J79" s="266"/>
    </row>
    <row r="80" spans="1:10" ht="12.75" customHeight="1">
      <c r="A80" s="247"/>
      <c r="B80" s="248"/>
      <c r="C80" s="249"/>
      <c r="D80" s="262"/>
      <c r="E80" s="200"/>
      <c r="F80" s="272"/>
      <c r="G80" s="262"/>
      <c r="H80" s="272"/>
      <c r="I80" s="262"/>
      <c r="J80" s="266"/>
    </row>
    <row r="81" spans="1:10" ht="12.75" customHeight="1">
      <c r="A81" s="247"/>
      <c r="B81" s="248"/>
      <c r="C81" s="249"/>
      <c r="D81" s="262"/>
      <c r="E81" s="200"/>
      <c r="F81" s="272"/>
      <c r="G81" s="262"/>
      <c r="H81" s="272"/>
      <c r="I81" s="262"/>
      <c r="J81" s="266"/>
    </row>
    <row r="82" spans="1:10" ht="12.6" customHeight="1">
      <c r="A82" s="247"/>
      <c r="B82" s="248"/>
      <c r="C82" s="249"/>
      <c r="D82" s="262"/>
      <c r="E82" s="200"/>
      <c r="F82" s="272"/>
      <c r="G82" s="262"/>
      <c r="H82" s="272"/>
      <c r="I82" s="262"/>
      <c r="J82" s="266"/>
    </row>
    <row r="83" spans="1:10" ht="12.75" customHeight="1">
      <c r="A83" s="247"/>
      <c r="B83" s="248"/>
      <c r="C83" s="249"/>
      <c r="D83" s="262"/>
      <c r="E83" s="200"/>
      <c r="F83" s="272"/>
      <c r="G83" s="262"/>
      <c r="H83" s="272"/>
      <c r="I83" s="262"/>
      <c r="J83" s="266"/>
    </row>
    <row r="84" spans="1:10" ht="15" customHeight="1">
      <c r="A84" s="250"/>
      <c r="B84" s="251"/>
      <c r="C84" s="252"/>
      <c r="D84" s="263"/>
      <c r="E84" s="264"/>
      <c r="F84" s="273"/>
      <c r="G84" s="263"/>
      <c r="H84" s="273"/>
      <c r="I84" s="263"/>
      <c r="J84" s="267"/>
    </row>
    <row r="85" spans="1:10">
      <c r="A85" s="233" t="s">
        <v>32</v>
      </c>
      <c r="B85" s="234"/>
      <c r="C85" s="234"/>
      <c r="D85" s="234" t="s">
        <v>33</v>
      </c>
      <c r="E85" s="234"/>
      <c r="F85" s="234"/>
      <c r="G85" s="234" t="s">
        <v>34</v>
      </c>
      <c r="H85" s="234"/>
      <c r="I85" s="234" t="s">
        <v>35</v>
      </c>
      <c r="J85" s="235"/>
    </row>
    <row r="86" spans="1:10">
      <c r="A86" s="20"/>
      <c r="J86" s="153"/>
    </row>
    <row r="87" spans="1:10">
      <c r="A87" s="20"/>
      <c r="J87" s="153"/>
    </row>
    <row r="88" spans="1:10">
      <c r="A88" s="20"/>
      <c r="J88" s="153"/>
    </row>
    <row r="89" spans="1:10" ht="13.8" thickBot="1">
      <c r="A89" s="20"/>
      <c r="J89" s="153"/>
    </row>
    <row r="90" spans="1:10" ht="15" thickTop="1">
      <c r="A90" s="241" t="s">
        <v>31</v>
      </c>
      <c r="B90" s="242"/>
      <c r="C90" s="242"/>
      <c r="D90" s="242"/>
      <c r="E90" s="242"/>
      <c r="F90" s="242"/>
      <c r="G90" s="242"/>
      <c r="H90" s="242"/>
      <c r="I90" s="242"/>
      <c r="J90" s="243"/>
    </row>
    <row r="91" spans="1:10" ht="12.75" customHeight="1">
      <c r="A91" s="244"/>
      <c r="B91" s="245"/>
      <c r="C91" s="246"/>
      <c r="D91" s="260"/>
      <c r="E91" s="261"/>
      <c r="F91" s="261"/>
      <c r="G91" s="261"/>
      <c r="H91" s="261"/>
      <c r="I91" s="261"/>
      <c r="J91" s="265"/>
    </row>
    <row r="92" spans="1:10" ht="12.75" customHeight="1">
      <c r="A92" s="247"/>
      <c r="B92" s="248"/>
      <c r="C92" s="249"/>
      <c r="D92" s="262"/>
      <c r="E92" s="200"/>
      <c r="F92" s="200"/>
      <c r="G92" s="200"/>
      <c r="H92" s="200"/>
      <c r="I92" s="200"/>
      <c r="J92" s="266"/>
    </row>
    <row r="93" spans="1:10" ht="12.75" customHeight="1">
      <c r="A93" s="247"/>
      <c r="B93" s="248"/>
      <c r="C93" s="249"/>
      <c r="D93" s="262"/>
      <c r="E93" s="200"/>
      <c r="F93" s="200"/>
      <c r="G93" s="200"/>
      <c r="H93" s="200"/>
      <c r="I93" s="200"/>
      <c r="J93" s="266"/>
    </row>
    <row r="94" spans="1:10" ht="12.75" customHeight="1">
      <c r="A94" s="247"/>
      <c r="B94" s="248"/>
      <c r="C94" s="249"/>
      <c r="D94" s="262"/>
      <c r="E94" s="200"/>
      <c r="F94" s="200"/>
      <c r="G94" s="200"/>
      <c r="H94" s="200"/>
      <c r="I94" s="200"/>
      <c r="J94" s="266"/>
    </row>
    <row r="95" spans="1:10" ht="12.75" customHeight="1">
      <c r="A95" s="247"/>
      <c r="B95" s="248"/>
      <c r="C95" s="249"/>
      <c r="D95" s="262"/>
      <c r="E95" s="200"/>
      <c r="F95" s="200"/>
      <c r="G95" s="200"/>
      <c r="H95" s="200"/>
      <c r="I95" s="200"/>
      <c r="J95" s="266"/>
    </row>
    <row r="96" spans="1:10" ht="12.75" customHeight="1">
      <c r="A96" s="247"/>
      <c r="B96" s="248"/>
      <c r="C96" s="249"/>
      <c r="D96" s="262"/>
      <c r="E96" s="200"/>
      <c r="F96" s="200"/>
      <c r="G96" s="200"/>
      <c r="H96" s="200"/>
      <c r="I96" s="200"/>
      <c r="J96" s="266"/>
    </row>
    <row r="97" spans="1:10" ht="12.75" customHeight="1">
      <c r="A97" s="247"/>
      <c r="B97" s="248"/>
      <c r="C97" s="249"/>
      <c r="D97" s="262"/>
      <c r="E97" s="200"/>
      <c r="F97" s="200"/>
      <c r="G97" s="200"/>
      <c r="H97" s="200"/>
      <c r="I97" s="200"/>
      <c r="J97" s="266"/>
    </row>
    <row r="98" spans="1:10" ht="12.75" customHeight="1">
      <c r="A98" s="247"/>
      <c r="B98" s="248"/>
      <c r="C98" s="249"/>
      <c r="D98" s="262"/>
      <c r="E98" s="200"/>
      <c r="F98" s="200"/>
      <c r="G98" s="200"/>
      <c r="H98" s="200"/>
      <c r="I98" s="200"/>
      <c r="J98" s="266"/>
    </row>
    <row r="99" spans="1:10" ht="12.75" customHeight="1">
      <c r="A99" s="247"/>
      <c r="B99" s="248"/>
      <c r="C99" s="249"/>
      <c r="D99" s="262"/>
      <c r="E99" s="200"/>
      <c r="F99" s="200"/>
      <c r="G99" s="200"/>
      <c r="H99" s="200"/>
      <c r="I99" s="200"/>
      <c r="J99" s="266"/>
    </row>
    <row r="100" spans="1:10" ht="12.75" customHeight="1">
      <c r="A100" s="247"/>
      <c r="B100" s="248"/>
      <c r="C100" s="249"/>
      <c r="D100" s="262"/>
      <c r="E100" s="200"/>
      <c r="F100" s="200"/>
      <c r="G100" s="200"/>
      <c r="H100" s="200"/>
      <c r="I100" s="200"/>
      <c r="J100" s="266"/>
    </row>
    <row r="101" spans="1:10" ht="336.45" customHeight="1">
      <c r="A101" s="250"/>
      <c r="B101" s="251"/>
      <c r="C101" s="252"/>
      <c r="D101" s="263"/>
      <c r="E101" s="264"/>
      <c r="F101" s="264"/>
      <c r="G101" s="264"/>
      <c r="H101" s="264"/>
      <c r="I101" s="264"/>
      <c r="J101" s="267"/>
    </row>
    <row r="102" spans="1:10">
      <c r="A102" s="233" t="s">
        <v>241</v>
      </c>
      <c r="B102" s="234"/>
      <c r="C102" s="234"/>
      <c r="D102" s="238" t="s">
        <v>242</v>
      </c>
      <c r="E102" s="239"/>
      <c r="F102" s="239"/>
      <c r="G102" s="239"/>
      <c r="H102" s="239"/>
      <c r="I102" s="240"/>
      <c r="J102" s="176"/>
    </row>
    <row r="103" spans="1:10">
      <c r="A103" s="20"/>
      <c r="J103" s="153"/>
    </row>
    <row r="104" spans="1:10" ht="13.8" thickBot="1">
      <c r="A104" s="20"/>
      <c r="J104" s="153"/>
    </row>
    <row r="105" spans="1:10" ht="15" thickTop="1">
      <c r="A105" s="241" t="s">
        <v>31</v>
      </c>
      <c r="B105" s="242"/>
      <c r="C105" s="242"/>
      <c r="D105" s="242"/>
      <c r="E105" s="242"/>
      <c r="F105" s="242"/>
      <c r="G105" s="242"/>
      <c r="H105" s="242"/>
      <c r="I105" s="242"/>
      <c r="J105" s="243"/>
    </row>
    <row r="106" spans="1:10">
      <c r="A106" s="244"/>
      <c r="B106" s="245"/>
      <c r="C106" s="246"/>
      <c r="D106" s="253"/>
      <c r="E106" s="253"/>
      <c r="F106" s="253"/>
      <c r="G106" s="253"/>
      <c r="H106" s="253"/>
      <c r="I106" s="254"/>
      <c r="J106" s="255"/>
    </row>
    <row r="107" spans="1:10">
      <c r="A107" s="247"/>
      <c r="B107" s="248"/>
      <c r="C107" s="249"/>
      <c r="D107" s="253"/>
      <c r="E107" s="253"/>
      <c r="F107" s="253"/>
      <c r="G107" s="253"/>
      <c r="H107" s="253"/>
      <c r="I107" s="256"/>
      <c r="J107" s="257"/>
    </row>
    <row r="108" spans="1:10">
      <c r="A108" s="247"/>
      <c r="B108" s="248"/>
      <c r="C108" s="249"/>
      <c r="D108" s="253"/>
      <c r="E108" s="253"/>
      <c r="F108" s="253"/>
      <c r="G108" s="253"/>
      <c r="H108" s="253"/>
      <c r="I108" s="256"/>
      <c r="J108" s="257"/>
    </row>
    <row r="109" spans="1:10">
      <c r="A109" s="247"/>
      <c r="B109" s="248"/>
      <c r="C109" s="249"/>
      <c r="D109" s="253"/>
      <c r="E109" s="253"/>
      <c r="F109" s="253"/>
      <c r="G109" s="253"/>
      <c r="H109" s="253"/>
      <c r="I109" s="256"/>
      <c r="J109" s="257"/>
    </row>
    <row r="110" spans="1:10">
      <c r="A110" s="247"/>
      <c r="B110" s="248"/>
      <c r="C110" s="249"/>
      <c r="D110" s="253"/>
      <c r="E110" s="253"/>
      <c r="F110" s="253"/>
      <c r="G110" s="253"/>
      <c r="H110" s="253"/>
      <c r="I110" s="256"/>
      <c r="J110" s="257"/>
    </row>
    <row r="111" spans="1:10">
      <c r="A111" s="247"/>
      <c r="B111" s="248"/>
      <c r="C111" s="249"/>
      <c r="D111" s="253"/>
      <c r="E111" s="253"/>
      <c r="F111" s="253"/>
      <c r="G111" s="253"/>
      <c r="H111" s="253"/>
      <c r="I111" s="256"/>
      <c r="J111" s="257"/>
    </row>
    <row r="112" spans="1:10">
      <c r="A112" s="247"/>
      <c r="B112" s="248"/>
      <c r="C112" s="249"/>
      <c r="D112" s="253"/>
      <c r="E112" s="253"/>
      <c r="F112" s="253"/>
      <c r="G112" s="253"/>
      <c r="H112" s="253"/>
      <c r="I112" s="256"/>
      <c r="J112" s="257"/>
    </row>
    <row r="113" spans="1:10">
      <c r="A113" s="247"/>
      <c r="B113" s="248"/>
      <c r="C113" s="249"/>
      <c r="D113" s="253"/>
      <c r="E113" s="253"/>
      <c r="F113" s="253"/>
      <c r="G113" s="253"/>
      <c r="H113" s="253"/>
      <c r="I113" s="256"/>
      <c r="J113" s="257"/>
    </row>
    <row r="114" spans="1:10">
      <c r="A114" s="247"/>
      <c r="B114" s="248"/>
      <c r="C114" s="249"/>
      <c r="D114" s="253"/>
      <c r="E114" s="253"/>
      <c r="F114" s="253"/>
      <c r="G114" s="253"/>
      <c r="H114" s="253"/>
      <c r="I114" s="256"/>
      <c r="J114" s="257"/>
    </row>
    <row r="115" spans="1:10" ht="178.5" customHeight="1">
      <c r="A115" s="250"/>
      <c r="B115" s="251"/>
      <c r="C115" s="252"/>
      <c r="D115" s="253"/>
      <c r="E115" s="253"/>
      <c r="F115" s="253"/>
      <c r="G115" s="253"/>
      <c r="H115" s="253"/>
      <c r="I115" s="258"/>
      <c r="J115" s="259"/>
    </row>
    <row r="116" spans="1:10">
      <c r="A116" s="233" t="s">
        <v>36</v>
      </c>
      <c r="B116" s="234"/>
      <c r="C116" s="234"/>
      <c r="D116" s="234"/>
      <c r="E116" s="234"/>
      <c r="F116" s="234"/>
      <c r="G116" s="234" t="s">
        <v>37</v>
      </c>
      <c r="H116" s="234"/>
      <c r="I116" s="234" t="s">
        <v>243</v>
      </c>
      <c r="J116" s="235"/>
    </row>
    <row r="117" spans="1:10">
      <c r="A117" s="20"/>
      <c r="J117" s="153"/>
    </row>
    <row r="118" spans="1:10">
      <c r="A118" s="20"/>
      <c r="I118" s="236" t="s">
        <v>244</v>
      </c>
      <c r="J118" s="237"/>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275</v>
      </c>
      <c r="J123" s="184" t="s">
        <v>245</v>
      </c>
    </row>
    <row r="124" spans="1:10">
      <c r="A124" s="20"/>
      <c r="J124" s="153"/>
    </row>
    <row r="125" spans="1:10" ht="13.8" thickBot="1">
      <c r="A125" s="14"/>
      <c r="B125" s="15"/>
      <c r="C125" s="15"/>
      <c r="D125" s="15"/>
      <c r="E125" s="15"/>
      <c r="F125" s="15"/>
      <c r="G125" s="15"/>
      <c r="H125" s="15"/>
      <c r="I125" s="15"/>
      <c r="J125" s="164"/>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45801</v>
      </c>
      <c r="F14" s="61"/>
      <c r="G14" s="62"/>
      <c r="H14" s="62"/>
      <c r="I14" s="62"/>
    </row>
    <row r="15" spans="1:9">
      <c r="A15" s="47" t="s">
        <v>52</v>
      </c>
      <c r="E15" s="61"/>
      <c r="F15" s="61"/>
      <c r="G15" s="62"/>
      <c r="H15" s="62"/>
      <c r="I15" s="62"/>
    </row>
    <row r="17" spans="1:9">
      <c r="A17" s="299" t="s">
        <v>57</v>
      </c>
      <c r="B17" s="300"/>
      <c r="C17" s="56" t="s">
        <v>60</v>
      </c>
      <c r="D17" s="304" t="s">
        <v>64</v>
      </c>
      <c r="E17" s="305"/>
      <c r="F17" s="305"/>
      <c r="G17" s="306"/>
      <c r="H17" s="58"/>
      <c r="I17" s="56" t="s">
        <v>66</v>
      </c>
    </row>
    <row r="18" spans="1:9">
      <c r="A18" s="302" t="str">
        <f>'Worksop Report'!C12</f>
        <v>DA42016</v>
      </c>
      <c r="B18" s="303"/>
      <c r="C18" s="57" t="str">
        <f>'Worksop Report'!C10</f>
        <v>W1T96421620643170</v>
      </c>
      <c r="D18" s="302"/>
      <c r="E18" s="307"/>
      <c r="F18" s="307"/>
      <c r="G18" s="303"/>
      <c r="H18" s="55"/>
      <c r="I18" s="144">
        <f>'Worksop Report'!C8</f>
        <v>45801</v>
      </c>
    </row>
    <row r="19" spans="1:9">
      <c r="A19" s="299" t="s">
        <v>58</v>
      </c>
      <c r="B19" s="300"/>
      <c r="C19" s="56" t="s">
        <v>61</v>
      </c>
      <c r="D19" s="304" t="s">
        <v>65</v>
      </c>
      <c r="E19" s="305"/>
      <c r="F19" s="305"/>
      <c r="G19" s="305"/>
      <c r="H19" s="306"/>
      <c r="I19" s="56" t="s">
        <v>67</v>
      </c>
    </row>
    <row r="20" spans="1:9" ht="15.6">
      <c r="A20" s="302" t="str">
        <f>'Worksop Report'!J11</f>
        <v>8139h / 84729km</v>
      </c>
      <c r="B20" s="303"/>
      <c r="C20" s="57" t="str">
        <f>'Worksop Report'!C11</f>
        <v>471922C0780987</v>
      </c>
      <c r="D20" s="63" t="s">
        <v>69</v>
      </c>
      <c r="E20" s="65"/>
      <c r="F20" s="136"/>
      <c r="G20" s="64" t="s">
        <v>70</v>
      </c>
      <c r="H20" s="136"/>
      <c r="I20" s="57" t="str">
        <f>'Worksop Report'!I123</f>
        <v>Andika d</v>
      </c>
    </row>
    <row r="21" spans="1:9">
      <c r="A21" s="299" t="s">
        <v>59</v>
      </c>
      <c r="B21" s="300"/>
      <c r="C21" s="56" t="s">
        <v>62</v>
      </c>
      <c r="D21" s="304" t="s">
        <v>64</v>
      </c>
      <c r="E21" s="305"/>
      <c r="F21" s="305"/>
      <c r="G21" s="306"/>
      <c r="H21" s="58"/>
      <c r="I21" s="56" t="s">
        <v>68</v>
      </c>
    </row>
    <row r="22" spans="1:9">
      <c r="A22" s="302"/>
      <c r="B22" s="303"/>
      <c r="C22" s="57" t="s">
        <v>63</v>
      </c>
      <c r="D22" s="302"/>
      <c r="E22" s="307"/>
      <c r="F22" s="307"/>
      <c r="G22" s="303"/>
      <c r="H22" s="55"/>
      <c r="I22" s="57"/>
    </row>
    <row r="23" spans="1:9">
      <c r="A23" s="301" t="s">
        <v>71</v>
      </c>
      <c r="B23" s="301"/>
      <c r="C23" s="301"/>
      <c r="D23" s="301"/>
      <c r="E23" s="301"/>
      <c r="F23" s="301"/>
      <c r="G23" s="301"/>
      <c r="H23" s="301"/>
      <c r="I23" s="301"/>
    </row>
    <row r="24" spans="1:9" s="48" customFormat="1">
      <c r="A24" s="32" t="s">
        <v>72</v>
      </c>
      <c r="B24" s="253" t="s">
        <v>73</v>
      </c>
      <c r="C24" s="253"/>
      <c r="D24" s="32" t="s">
        <v>74</v>
      </c>
      <c r="E24" s="253" t="s">
        <v>75</v>
      </c>
      <c r="F24" s="253"/>
      <c r="G24" s="253"/>
      <c r="H24" s="253"/>
      <c r="I24" s="253"/>
    </row>
    <row r="25" spans="1:9">
      <c r="A25" s="32"/>
      <c r="B25" s="294"/>
      <c r="C25" s="296"/>
      <c r="D25" s="54"/>
      <c r="E25" s="294"/>
      <c r="F25" s="295"/>
      <c r="G25" s="295"/>
      <c r="H25" s="295"/>
      <c r="I25" s="296"/>
    </row>
    <row r="26" spans="1:9">
      <c r="A26" s="32"/>
      <c r="B26" s="294"/>
      <c r="C26" s="296"/>
      <c r="D26" s="54"/>
      <c r="E26" s="294"/>
      <c r="F26" s="295"/>
      <c r="G26" s="295"/>
      <c r="H26" s="295"/>
      <c r="I26" s="296"/>
    </row>
    <row r="27" spans="1:9">
      <c r="A27" s="32"/>
      <c r="B27" s="294"/>
      <c r="C27" s="296"/>
      <c r="D27" s="54"/>
      <c r="E27" s="294"/>
      <c r="F27" s="295"/>
      <c r="G27" s="295"/>
      <c r="H27" s="295"/>
      <c r="I27" s="296"/>
    </row>
    <row r="28" spans="1:9">
      <c r="A28" s="32"/>
      <c r="B28" s="294"/>
      <c r="C28" s="296"/>
      <c r="D28" s="54"/>
      <c r="E28" s="294"/>
      <c r="F28" s="295"/>
      <c r="G28" s="295"/>
      <c r="H28" s="295"/>
      <c r="I28" s="296"/>
    </row>
    <row r="29" spans="1:9">
      <c r="A29" s="32"/>
      <c r="B29" s="294"/>
      <c r="C29" s="296"/>
      <c r="D29" s="54"/>
      <c r="E29" s="294"/>
      <c r="F29" s="295"/>
      <c r="G29" s="295"/>
      <c r="H29" s="295"/>
      <c r="I29" s="296"/>
    </row>
    <row r="30" spans="1:9">
      <c r="A30" s="32"/>
      <c r="B30" s="294"/>
      <c r="C30" s="296"/>
      <c r="D30" s="54"/>
      <c r="E30" s="294"/>
      <c r="F30" s="295"/>
      <c r="G30" s="295"/>
      <c r="H30" s="295"/>
      <c r="I30" s="296"/>
    </row>
    <row r="31" spans="1:9">
      <c r="A31" s="32"/>
      <c r="B31" s="294"/>
      <c r="C31" s="296"/>
      <c r="D31" s="54"/>
      <c r="E31" s="294"/>
      <c r="F31" s="295"/>
      <c r="G31" s="295"/>
      <c r="H31" s="295"/>
      <c r="I31" s="296"/>
    </row>
    <row r="32" spans="1:9">
      <c r="A32" s="32"/>
      <c r="B32" s="294"/>
      <c r="C32" s="296"/>
      <c r="D32" s="54"/>
      <c r="E32" s="294"/>
      <c r="F32" s="295"/>
      <c r="G32" s="295"/>
      <c r="H32" s="295"/>
      <c r="I32" s="296"/>
    </row>
    <row r="33" spans="1:11">
      <c r="A33" s="32"/>
      <c r="B33" s="294"/>
      <c r="C33" s="296"/>
      <c r="D33" s="54"/>
      <c r="E33" s="294"/>
      <c r="F33" s="295"/>
      <c r="G33" s="295"/>
      <c r="H33" s="295"/>
      <c r="I33" s="296"/>
    </row>
    <row r="34" spans="1:11">
      <c r="A34" s="32"/>
      <c r="B34" s="294"/>
      <c r="C34" s="296"/>
      <c r="D34" s="54"/>
      <c r="E34" s="294"/>
      <c r="F34" s="295"/>
      <c r="G34" s="295"/>
      <c r="H34" s="295"/>
      <c r="I34" s="296"/>
    </row>
    <row r="36" spans="1:11">
      <c r="B36" s="297"/>
      <c r="C36" s="297"/>
    </row>
    <row r="37" spans="1:11" ht="18">
      <c r="B37" s="298" t="s">
        <v>76</v>
      </c>
      <c r="C37" s="298"/>
      <c r="D37" s="292" t="s">
        <v>89</v>
      </c>
      <c r="E37" s="292"/>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3" t="s">
        <v>94</v>
      </c>
      <c r="C57" s="293"/>
      <c r="G57" s="293" t="s">
        <v>95</v>
      </c>
      <c r="H57" s="293"/>
      <c r="I57" s="293"/>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0" sqref="F20"/>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22" t="s">
        <v>111</v>
      </c>
      <c r="D7" s="323"/>
      <c r="E7" s="323"/>
      <c r="F7" s="323"/>
      <c r="G7" s="323"/>
      <c r="H7" s="79"/>
      <c r="I7" s="79"/>
    </row>
    <row r="8" spans="1:11">
      <c r="A8" s="321" t="s">
        <v>101</v>
      </c>
      <c r="B8" s="321"/>
      <c r="C8" s="321" t="s">
        <v>112</v>
      </c>
      <c r="D8" s="321"/>
      <c r="E8" s="321"/>
      <c r="F8" s="321"/>
      <c r="G8" s="321" t="s">
        <v>113</v>
      </c>
      <c r="H8" s="321"/>
      <c r="I8" s="321"/>
      <c r="J8" s="321" t="s">
        <v>114</v>
      </c>
      <c r="K8" s="321"/>
    </row>
    <row r="9" spans="1:11">
      <c r="A9" s="33"/>
      <c r="B9" s="81"/>
      <c r="C9" s="105" t="s">
        <v>120</v>
      </c>
      <c r="D9" s="317" t="str">
        <f>'Worksop Report'!H9</f>
        <v xml:space="preserve">PT. PUTRA PERKASA ABADI </v>
      </c>
      <c r="E9" s="317"/>
      <c r="F9" s="318"/>
      <c r="G9" s="105" t="s">
        <v>125</v>
      </c>
      <c r="H9" s="317" t="str">
        <f>'Worksop Report'!H11</f>
        <v>AROCS 4042 K</v>
      </c>
      <c r="I9" s="318"/>
      <c r="J9" s="105" t="s">
        <v>115</v>
      </c>
      <c r="K9" s="190">
        <f>'Work Order'!F12</f>
        <v>0</v>
      </c>
    </row>
    <row r="10" spans="1:11">
      <c r="A10" s="31"/>
      <c r="B10" s="82"/>
      <c r="C10" s="106" t="s">
        <v>122</v>
      </c>
      <c r="D10" s="314" t="str">
        <f>'Worksop Report'!J9</f>
        <v>PT AMC</v>
      </c>
      <c r="E10" s="314"/>
      <c r="F10" s="315"/>
      <c r="G10" s="106" t="s">
        <v>126</v>
      </c>
      <c r="H10" s="314" t="str">
        <f>'Worksop Report'!C10</f>
        <v>W1T96421620643170</v>
      </c>
      <c r="I10" s="315"/>
      <c r="J10" s="106" t="s">
        <v>116</v>
      </c>
      <c r="K10" s="82"/>
    </row>
    <row r="11" spans="1:11">
      <c r="A11" s="31"/>
      <c r="B11" s="82"/>
      <c r="C11" s="106"/>
      <c r="D11" s="107"/>
      <c r="E11" s="107"/>
      <c r="F11" s="108"/>
      <c r="G11" s="106" t="s">
        <v>127</v>
      </c>
      <c r="H11" s="314" t="str">
        <f>'Worksop Report'!C11</f>
        <v>471922C0780987</v>
      </c>
      <c r="I11" s="315"/>
      <c r="J11" s="106" t="s">
        <v>117</v>
      </c>
      <c r="K11" s="82"/>
    </row>
    <row r="12" spans="1:11" ht="36">
      <c r="A12" s="31"/>
      <c r="B12" s="82"/>
      <c r="C12" s="109" t="s">
        <v>121</v>
      </c>
      <c r="D12" s="147" t="str">
        <f>'Worksop Report'!C12</f>
        <v>DA42016</v>
      </c>
      <c r="E12" s="107"/>
      <c r="F12" s="108"/>
      <c r="G12" s="110" t="s">
        <v>128</v>
      </c>
      <c r="H12" s="319">
        <f>'Worksop Report'!J10</f>
        <v>0</v>
      </c>
      <c r="I12" s="320"/>
      <c r="J12" s="111" t="s">
        <v>118</v>
      </c>
      <c r="K12" s="82">
        <f>'Worksop Report'!C8</f>
        <v>45801</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6" t="s">
        <v>108</v>
      </c>
      <c r="H15" s="316"/>
      <c r="I15" s="316"/>
      <c r="J15" s="87" t="s">
        <v>109</v>
      </c>
      <c r="K15" s="87" t="s">
        <v>110</v>
      </c>
    </row>
    <row r="16" spans="1:11">
      <c r="A16" s="32">
        <v>1</v>
      </c>
      <c r="B16" s="162" t="s">
        <v>258</v>
      </c>
      <c r="C16" s="54"/>
      <c r="D16" s="54"/>
      <c r="E16" s="54"/>
      <c r="F16" s="174">
        <v>1</v>
      </c>
      <c r="G16" s="162" t="s">
        <v>259</v>
      </c>
      <c r="H16" s="162"/>
      <c r="I16" s="162"/>
      <c r="J16" s="54"/>
      <c r="K16" s="54"/>
    </row>
    <row r="17" spans="1:16">
      <c r="A17" s="32">
        <v>2</v>
      </c>
      <c r="B17" s="162" t="s">
        <v>260</v>
      </c>
      <c r="C17" s="54"/>
      <c r="D17" s="54"/>
      <c r="E17" s="54"/>
      <c r="F17" s="174">
        <v>1</v>
      </c>
      <c r="G17" s="162" t="s">
        <v>261</v>
      </c>
      <c r="H17" s="162"/>
      <c r="I17" s="162"/>
      <c r="J17" s="54"/>
      <c r="K17" s="54"/>
      <c r="P17" t="s">
        <v>230</v>
      </c>
    </row>
    <row r="18" spans="1:16">
      <c r="A18" s="32">
        <v>3</v>
      </c>
      <c r="B18" s="162" t="s">
        <v>262</v>
      </c>
      <c r="C18" s="54"/>
      <c r="D18" s="54"/>
      <c r="E18" s="54"/>
      <c r="F18" s="174">
        <v>1</v>
      </c>
      <c r="G18" s="162" t="s">
        <v>261</v>
      </c>
      <c r="H18" s="162"/>
      <c r="I18" s="162"/>
      <c r="J18" s="54"/>
      <c r="K18" s="54"/>
    </row>
    <row r="19" spans="1:16">
      <c r="A19" s="32">
        <v>4</v>
      </c>
      <c r="B19" s="162" t="s">
        <v>263</v>
      </c>
      <c r="C19" s="54"/>
      <c r="D19" s="54"/>
      <c r="E19" s="54"/>
      <c r="F19" s="174">
        <v>1</v>
      </c>
      <c r="G19" s="162" t="s">
        <v>264</v>
      </c>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53"/>
      <c r="H24" s="253"/>
      <c r="I24" s="253"/>
      <c r="J24" s="54"/>
      <c r="K24" s="54"/>
    </row>
    <row r="25" spans="1:16">
      <c r="A25" s="32">
        <v>10</v>
      </c>
      <c r="B25" s="54"/>
      <c r="C25" s="54"/>
      <c r="D25" s="54"/>
      <c r="E25" s="54"/>
      <c r="F25" s="32"/>
      <c r="G25" s="253"/>
      <c r="H25" s="253"/>
      <c r="I25" s="253"/>
      <c r="J25" s="54"/>
      <c r="K25" s="54"/>
    </row>
    <row r="26" spans="1:16">
      <c r="A26" s="32">
        <v>11</v>
      </c>
      <c r="B26" s="54"/>
      <c r="C26" s="54"/>
      <c r="D26" s="54"/>
      <c r="E26" s="54"/>
      <c r="F26" s="32"/>
      <c r="G26" s="253"/>
      <c r="H26" s="253"/>
      <c r="I26" s="253"/>
      <c r="J26" s="54"/>
      <c r="K26" s="54"/>
    </row>
    <row r="27" spans="1:16">
      <c r="A27" s="32">
        <v>12</v>
      </c>
      <c r="B27" s="54"/>
      <c r="C27" s="54"/>
      <c r="D27" s="54"/>
      <c r="E27" s="54"/>
      <c r="F27" s="32"/>
      <c r="G27" s="253"/>
      <c r="H27" s="253"/>
      <c r="I27" s="253"/>
      <c r="J27" s="54"/>
      <c r="K27" s="54"/>
    </row>
    <row r="28" spans="1:16">
      <c r="A28" s="32">
        <v>13</v>
      </c>
      <c r="B28" s="54"/>
      <c r="C28" s="54"/>
      <c r="D28" s="54"/>
      <c r="E28" s="54"/>
      <c r="F28" s="32"/>
      <c r="G28" s="253"/>
      <c r="H28" s="253"/>
      <c r="I28" s="253"/>
      <c r="J28" s="54"/>
      <c r="K28" s="54"/>
    </row>
    <row r="29" spans="1:16">
      <c r="A29" s="32">
        <v>14</v>
      </c>
      <c r="B29" s="54"/>
      <c r="C29" s="54"/>
      <c r="D29" s="54"/>
      <c r="E29" s="54"/>
      <c r="F29" s="32"/>
      <c r="G29" s="253"/>
      <c r="H29" s="253"/>
      <c r="I29" s="253"/>
      <c r="J29" s="54"/>
      <c r="K29" s="54"/>
    </row>
    <row r="30" spans="1:16" s="48" customFormat="1">
      <c r="A30" s="260"/>
      <c r="B30" s="261"/>
      <c r="C30" s="261"/>
      <c r="D30" s="261"/>
      <c r="E30" s="261"/>
      <c r="F30" s="261"/>
      <c r="G30" s="261"/>
      <c r="H30" s="261"/>
      <c r="I30" s="33" t="s">
        <v>129</v>
      </c>
      <c r="J30" s="86" t="s">
        <v>130</v>
      </c>
      <c r="K30" s="34" t="s">
        <v>131</v>
      </c>
    </row>
    <row r="31" spans="1:16">
      <c r="A31" s="262"/>
      <c r="B31" s="200"/>
      <c r="C31" s="200"/>
      <c r="D31" s="200"/>
      <c r="E31" s="200"/>
      <c r="F31" s="200"/>
      <c r="G31" s="200"/>
      <c r="H31" s="200"/>
      <c r="I31" s="83"/>
      <c r="J31" s="85"/>
      <c r="K31" s="82"/>
    </row>
    <row r="32" spans="1:16">
      <c r="A32" s="262"/>
      <c r="B32" s="200"/>
      <c r="C32" s="200"/>
      <c r="D32" s="200"/>
      <c r="E32" s="200"/>
      <c r="F32" s="200"/>
      <c r="G32" s="200"/>
      <c r="H32" s="200"/>
      <c r="I32" s="83"/>
      <c r="J32" s="85"/>
      <c r="K32" s="82"/>
    </row>
    <row r="33" spans="1:11">
      <c r="A33" s="263"/>
      <c r="B33" s="264"/>
      <c r="C33" s="264"/>
      <c r="D33" s="264"/>
      <c r="E33" s="264"/>
      <c r="F33" s="264"/>
      <c r="G33" s="264"/>
      <c r="H33" s="264"/>
      <c r="I33" s="63"/>
      <c r="J33" s="115" t="str">
        <f>'Worksop Report'!I123</f>
        <v>Andika d</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45801</v>
      </c>
      <c r="F14" s="62"/>
      <c r="G14" s="62"/>
    </row>
    <row r="15" spans="1:7">
      <c r="A15" s="47" t="s">
        <v>52</v>
      </c>
      <c r="E15" s="61"/>
      <c r="F15" s="62"/>
      <c r="G15" s="62"/>
    </row>
    <row r="17" spans="1:12">
      <c r="A17" s="299" t="s">
        <v>57</v>
      </c>
      <c r="B17" s="300"/>
      <c r="C17" s="56" t="s">
        <v>60</v>
      </c>
      <c r="D17" s="304" t="s">
        <v>64</v>
      </c>
      <c r="E17" s="305"/>
      <c r="F17" s="306"/>
      <c r="G17" s="185" t="s">
        <v>66</v>
      </c>
    </row>
    <row r="18" spans="1:12">
      <c r="A18" s="302" t="str">
        <f>'Worksop Report'!C12</f>
        <v>DA42016</v>
      </c>
      <c r="B18" s="303"/>
      <c r="C18" s="57" t="str">
        <f>'Worksop Report'!C10</f>
        <v>W1T96421620643170</v>
      </c>
      <c r="D18" s="302"/>
      <c r="E18" s="307"/>
      <c r="F18" s="303"/>
      <c r="G18" s="186">
        <f>'Pre Order'!I18</f>
        <v>45801</v>
      </c>
    </row>
    <row r="19" spans="1:12">
      <c r="A19" s="299" t="s">
        <v>58</v>
      </c>
      <c r="B19" s="300"/>
      <c r="C19" s="56" t="s">
        <v>61</v>
      </c>
      <c r="D19" s="304" t="s">
        <v>65</v>
      </c>
      <c r="E19" s="305"/>
      <c r="F19" s="306"/>
      <c r="G19" s="56" t="s">
        <v>67</v>
      </c>
    </row>
    <row r="20" spans="1:12">
      <c r="A20" s="302" t="str">
        <f>'Worksop Report'!J11</f>
        <v>8139h / 84729km</v>
      </c>
      <c r="B20" s="303"/>
      <c r="C20" s="57" t="str">
        <f>'Worksop Report'!C11</f>
        <v>471922C0780987</v>
      </c>
      <c r="D20" s="63" t="s">
        <v>69</v>
      </c>
      <c r="E20" s="65" t="s">
        <v>70</v>
      </c>
      <c r="F20" s="64"/>
      <c r="G20" s="57" t="str">
        <f>'Worksop Report'!I123</f>
        <v>Andika d</v>
      </c>
    </row>
    <row r="21" spans="1:12">
      <c r="A21" s="299" t="s">
        <v>59</v>
      </c>
      <c r="B21" s="300"/>
      <c r="C21" s="56" t="s">
        <v>62</v>
      </c>
      <c r="D21" s="304" t="s">
        <v>64</v>
      </c>
      <c r="E21" s="305"/>
      <c r="F21" s="306"/>
      <c r="G21" s="56" t="s">
        <v>68</v>
      </c>
    </row>
    <row r="22" spans="1:12">
      <c r="A22" s="302"/>
      <c r="B22" s="303"/>
      <c r="C22" s="57" t="s">
        <v>63</v>
      </c>
      <c r="D22" s="302"/>
      <c r="E22" s="307"/>
      <c r="F22" s="303"/>
      <c r="G22" s="57"/>
    </row>
    <row r="23" spans="1:12">
      <c r="A23" s="301" t="s">
        <v>71</v>
      </c>
      <c r="B23" s="301"/>
      <c r="C23" s="301"/>
      <c r="D23" s="301"/>
      <c r="E23" s="301"/>
      <c r="F23" s="301"/>
      <c r="G23" s="301"/>
    </row>
    <row r="24" spans="1:12" s="48" customFormat="1">
      <c r="A24" s="32" t="s">
        <v>72</v>
      </c>
      <c r="B24" s="253" t="s">
        <v>73</v>
      </c>
      <c r="C24" s="253"/>
      <c r="D24" s="32" t="s">
        <v>74</v>
      </c>
      <c r="E24" s="253" t="s">
        <v>75</v>
      </c>
      <c r="F24" s="253"/>
      <c r="G24" s="253"/>
    </row>
    <row r="25" spans="1:12" ht="14.55" customHeight="1">
      <c r="A25" s="32" t="s">
        <v>225</v>
      </c>
      <c r="B25" s="310"/>
      <c r="C25" s="311"/>
      <c r="D25" s="54"/>
      <c r="E25" s="294"/>
      <c r="F25" s="295"/>
      <c r="G25" s="296"/>
    </row>
    <row r="26" spans="1:12" ht="15" thickBot="1">
      <c r="A26" s="32"/>
      <c r="B26" s="312"/>
      <c r="C26" s="313"/>
      <c r="D26" s="54"/>
      <c r="E26" s="294"/>
      <c r="F26" s="295"/>
      <c r="G26" s="296"/>
    </row>
    <row r="27" spans="1:12" ht="15" thickBot="1">
      <c r="A27" s="32"/>
      <c r="B27" s="51"/>
      <c r="C27" s="91"/>
      <c r="D27" s="54"/>
      <c r="E27" s="294"/>
      <c r="F27" s="295"/>
      <c r="G27" s="296"/>
      <c r="K27" s="150" t="s">
        <v>224</v>
      </c>
      <c r="L27" t="s">
        <v>226</v>
      </c>
    </row>
    <row r="28" spans="1:12">
      <c r="A28" s="32"/>
      <c r="B28" s="51"/>
      <c r="C28" s="91"/>
      <c r="D28" s="54"/>
      <c r="E28" s="294"/>
      <c r="F28" s="295"/>
      <c r="G28" s="296"/>
      <c r="K28" t="s">
        <v>224</v>
      </c>
      <c r="L28" t="s">
        <v>227</v>
      </c>
    </row>
    <row r="29" spans="1:12">
      <c r="A29" s="32"/>
      <c r="B29" s="51"/>
      <c r="C29" s="91"/>
      <c r="D29" s="54"/>
      <c r="E29" s="294"/>
      <c r="F29" s="295"/>
      <c r="G29" s="296"/>
      <c r="K29" t="s">
        <v>224</v>
      </c>
      <c r="L29" t="s">
        <v>228</v>
      </c>
    </row>
    <row r="30" spans="1:12">
      <c r="A30" s="54"/>
      <c r="B30" s="294"/>
      <c r="C30" s="296"/>
      <c r="D30" s="54"/>
      <c r="E30" s="294"/>
      <c r="F30" s="295"/>
      <c r="G30" s="296"/>
      <c r="K30" t="s">
        <v>224</v>
      </c>
      <c r="L30" t="s">
        <v>229</v>
      </c>
    </row>
    <row r="31" spans="1:12">
      <c r="A31" s="54"/>
      <c r="B31" s="294"/>
      <c r="C31" s="296"/>
      <c r="D31" s="54"/>
      <c r="E31" s="294"/>
      <c r="F31" s="295"/>
      <c r="G31" s="296"/>
    </row>
    <row r="32" spans="1:12">
      <c r="A32" s="54"/>
      <c r="B32" s="294"/>
      <c r="C32" s="296"/>
      <c r="D32" s="54"/>
      <c r="E32" s="294"/>
      <c r="F32" s="295"/>
      <c r="G32" s="296"/>
    </row>
    <row r="33" spans="1:7">
      <c r="A33" s="54"/>
      <c r="B33" s="294"/>
      <c r="C33" s="296"/>
      <c r="D33" s="54"/>
      <c r="E33" s="294"/>
      <c r="F33" s="295"/>
      <c r="G33" s="296"/>
    </row>
    <row r="34" spans="1:7">
      <c r="A34" s="54"/>
      <c r="B34" s="294"/>
      <c r="C34" s="296"/>
      <c r="D34" s="54"/>
      <c r="E34" s="294"/>
      <c r="F34" s="295"/>
      <c r="G34" s="296"/>
    </row>
    <row r="35" spans="1:7">
      <c r="A35" s="54"/>
      <c r="B35" s="294"/>
      <c r="C35" s="296"/>
      <c r="D35" s="54"/>
      <c r="E35" s="294"/>
      <c r="F35" s="295"/>
      <c r="G35" s="296"/>
    </row>
    <row r="36" spans="1:7">
      <c r="A36" s="54"/>
      <c r="B36" s="294"/>
      <c r="C36" s="296"/>
      <c r="D36" s="54"/>
      <c r="E36" s="294"/>
      <c r="F36" s="295"/>
      <c r="G36" s="296"/>
    </row>
    <row r="37" spans="1:7">
      <c r="A37" s="54"/>
      <c r="B37" s="294"/>
      <c r="C37" s="296"/>
      <c r="D37" s="54"/>
      <c r="E37" s="294"/>
      <c r="F37" s="295"/>
      <c r="G37" s="296"/>
    </row>
    <row r="38" spans="1:7">
      <c r="A38" s="54"/>
      <c r="B38" s="294"/>
      <c r="C38" s="296"/>
      <c r="D38" s="54"/>
      <c r="E38" s="294"/>
      <c r="F38" s="295"/>
      <c r="G38" s="296"/>
    </row>
    <row r="39" spans="1:7">
      <c r="A39" s="54"/>
      <c r="B39" s="294"/>
      <c r="C39" s="296"/>
      <c r="D39" s="54"/>
      <c r="E39" s="294"/>
      <c r="F39" s="295"/>
      <c r="G39" s="296"/>
    </row>
    <row r="40" spans="1:7">
      <c r="A40" s="54"/>
      <c r="B40" s="294"/>
      <c r="C40" s="296"/>
      <c r="D40" s="54"/>
      <c r="E40" s="294"/>
      <c r="F40" s="295"/>
      <c r="G40" s="296"/>
    </row>
    <row r="41" spans="1:7">
      <c r="A41" s="54"/>
      <c r="B41" s="294"/>
      <c r="C41" s="296"/>
      <c r="D41" s="54"/>
      <c r="E41" s="294"/>
      <c r="F41" s="295"/>
      <c r="G41" s="296"/>
    </row>
    <row r="42" spans="1:7">
      <c r="A42" s="308" t="s">
        <v>98</v>
      </c>
      <c r="B42" s="308"/>
      <c r="C42" s="308"/>
      <c r="D42" s="308"/>
      <c r="E42" s="308" t="s">
        <v>99</v>
      </c>
      <c r="F42" s="309"/>
      <c r="G42" s="309"/>
    </row>
    <row r="43" spans="1:7">
      <c r="A43" s="308"/>
      <c r="B43" s="308"/>
      <c r="C43" s="308"/>
      <c r="D43" s="308"/>
      <c r="E43" s="309"/>
      <c r="F43" s="309"/>
      <c r="G43" s="309"/>
    </row>
    <row r="44" spans="1:7">
      <c r="A44" s="308"/>
      <c r="B44" s="308"/>
      <c r="C44" s="308"/>
      <c r="D44" s="308"/>
      <c r="E44" s="309"/>
      <c r="F44" s="309"/>
      <c r="G44" s="309"/>
    </row>
    <row r="45" spans="1:7">
      <c r="A45" s="308"/>
      <c r="B45" s="308"/>
      <c r="C45" s="308"/>
      <c r="D45" s="308"/>
      <c r="E45" s="309"/>
      <c r="F45" s="309"/>
      <c r="G45" s="309"/>
    </row>
    <row r="46" spans="1:7">
      <c r="A46" s="308"/>
      <c r="B46" s="308"/>
      <c r="C46" s="308"/>
      <c r="D46" s="308"/>
      <c r="E46" s="309"/>
      <c r="F46" s="309"/>
      <c r="G46" s="309"/>
    </row>
    <row r="47" spans="1:7">
      <c r="A47" s="308"/>
      <c r="B47" s="308"/>
      <c r="C47" s="308"/>
      <c r="D47" s="308"/>
      <c r="E47" s="309"/>
      <c r="F47" s="309"/>
      <c r="G47" s="309"/>
    </row>
    <row r="48" spans="1:7">
      <c r="A48" s="308"/>
      <c r="B48" s="308"/>
      <c r="C48" s="308"/>
      <c r="D48" s="308"/>
      <c r="E48" s="309"/>
      <c r="F48" s="309"/>
      <c r="G48" s="309"/>
    </row>
    <row r="49" spans="1:7" ht="46.5" customHeight="1">
      <c r="A49" s="308"/>
      <c r="B49" s="308"/>
      <c r="C49" s="308"/>
      <c r="D49" s="308"/>
      <c r="E49" s="309"/>
      <c r="F49" s="309"/>
      <c r="G49" s="309"/>
    </row>
    <row r="51" spans="1:7">
      <c r="B51" s="293" t="s">
        <v>94</v>
      </c>
      <c r="C51" s="293"/>
      <c r="F51" s="293" t="s">
        <v>95</v>
      </c>
      <c r="G51" s="293"/>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7" t="s">
        <v>158</v>
      </c>
      <c r="L10" s="328"/>
    </row>
    <row r="11" spans="1:15">
      <c r="C11" s="51" t="s">
        <v>155</v>
      </c>
      <c r="D11" s="91"/>
      <c r="G11" s="51" t="s">
        <v>157</v>
      </c>
      <c r="H11" s="91"/>
      <c r="K11" s="51" t="s">
        <v>159</v>
      </c>
      <c r="L11" s="91" t="str">
        <f>'Worksop Report'!I123</f>
        <v>Andika d</v>
      </c>
    </row>
    <row r="12" spans="1:15">
      <c r="K12" s="51" t="s">
        <v>160</v>
      </c>
      <c r="L12" s="149">
        <v>45175</v>
      </c>
    </row>
    <row r="14" spans="1:15">
      <c r="C14" s="336" t="s">
        <v>161</v>
      </c>
      <c r="D14" s="337"/>
      <c r="G14" s="335" t="s">
        <v>178</v>
      </c>
      <c r="H14" s="335"/>
      <c r="K14" s="331" t="s">
        <v>189</v>
      </c>
      <c r="L14" s="331"/>
    </row>
    <row r="15" spans="1:15" ht="18.45" customHeight="1">
      <c r="B15" s="140" t="s">
        <v>22</v>
      </c>
      <c r="C15" s="333" t="s">
        <v>162</v>
      </c>
      <c r="D15" s="334"/>
      <c r="F15" s="140" t="s">
        <v>22</v>
      </c>
      <c r="G15" s="329" t="s">
        <v>179</v>
      </c>
      <c r="H15" s="329"/>
      <c r="J15" s="140" t="s">
        <v>22</v>
      </c>
      <c r="K15" s="329" t="s">
        <v>190</v>
      </c>
      <c r="L15" s="329"/>
      <c r="O15" s="118" t="s">
        <v>22</v>
      </c>
    </row>
    <row r="16" spans="1:15" ht="19.95" customHeight="1">
      <c r="B16" s="140" t="s">
        <v>22</v>
      </c>
      <c r="C16" s="338" t="s">
        <v>163</v>
      </c>
      <c r="D16" s="339"/>
      <c r="F16" s="140" t="s">
        <v>22</v>
      </c>
      <c r="G16" s="324" t="s">
        <v>172</v>
      </c>
      <c r="H16" s="324"/>
      <c r="J16" s="140" t="s">
        <v>22</v>
      </c>
      <c r="K16" s="324" t="s">
        <v>191</v>
      </c>
      <c r="L16" s="324"/>
      <c r="O16" s="119" t="s">
        <v>211</v>
      </c>
    </row>
    <row r="17" spans="2:12" ht="18" customHeight="1">
      <c r="B17" s="140" t="s">
        <v>22</v>
      </c>
      <c r="C17" s="333" t="s">
        <v>164</v>
      </c>
      <c r="D17" s="334"/>
      <c r="F17" s="140" t="s">
        <v>22</v>
      </c>
      <c r="G17" s="329" t="s">
        <v>180</v>
      </c>
      <c r="H17" s="329"/>
      <c r="J17" s="140" t="s">
        <v>22</v>
      </c>
      <c r="K17" s="330" t="s">
        <v>192</v>
      </c>
      <c r="L17" s="330"/>
    </row>
    <row r="18" spans="2:12" ht="18" customHeight="1">
      <c r="B18" s="140" t="s">
        <v>22</v>
      </c>
      <c r="C18" s="338" t="s">
        <v>165</v>
      </c>
      <c r="D18" s="339"/>
      <c r="F18" s="140" t="s">
        <v>22</v>
      </c>
      <c r="G18" s="324" t="s">
        <v>163</v>
      </c>
      <c r="H18" s="324"/>
      <c r="J18" s="140" t="s">
        <v>22</v>
      </c>
      <c r="K18" s="324" t="s">
        <v>193</v>
      </c>
      <c r="L18" s="324"/>
    </row>
    <row r="19" spans="2:12" ht="18" customHeight="1">
      <c r="B19" s="140" t="s">
        <v>22</v>
      </c>
      <c r="C19" s="333" t="s">
        <v>166</v>
      </c>
      <c r="D19" s="334"/>
      <c r="F19" s="140" t="s">
        <v>22</v>
      </c>
      <c r="G19" s="329" t="s">
        <v>181</v>
      </c>
      <c r="H19" s="329"/>
      <c r="J19" s="140" t="s">
        <v>22</v>
      </c>
      <c r="K19" s="329" t="s">
        <v>193</v>
      </c>
      <c r="L19" s="329"/>
    </row>
    <row r="20" spans="2:12" ht="18" customHeight="1">
      <c r="B20" s="140" t="s">
        <v>22</v>
      </c>
      <c r="C20" s="338" t="s">
        <v>167</v>
      </c>
      <c r="D20" s="339"/>
      <c r="F20" s="140" t="s">
        <v>22</v>
      </c>
      <c r="G20" s="324" t="s">
        <v>182</v>
      </c>
      <c r="H20" s="324"/>
      <c r="J20" s="140" t="s">
        <v>22</v>
      </c>
      <c r="K20" s="324" t="s">
        <v>193</v>
      </c>
      <c r="L20" s="324"/>
    </row>
    <row r="21" spans="2:12" ht="18" customHeight="1">
      <c r="B21" s="140" t="s">
        <v>22</v>
      </c>
      <c r="C21" s="333" t="s">
        <v>168</v>
      </c>
      <c r="D21" s="334"/>
      <c r="F21" s="140" t="s">
        <v>22</v>
      </c>
      <c r="G21" s="329" t="s">
        <v>183</v>
      </c>
      <c r="H21" s="329"/>
      <c r="J21" s="140" t="s">
        <v>22</v>
      </c>
      <c r="K21" s="329" t="s">
        <v>193</v>
      </c>
      <c r="L21" s="329"/>
    </row>
    <row r="22" spans="2:12" ht="27.45" customHeight="1">
      <c r="B22" s="140" t="s">
        <v>22</v>
      </c>
      <c r="C22" s="338" t="s">
        <v>169</v>
      </c>
      <c r="D22" s="339"/>
      <c r="F22" s="140" t="s">
        <v>22</v>
      </c>
      <c r="G22" s="324" t="s">
        <v>184</v>
      </c>
      <c r="H22" s="324"/>
      <c r="J22" s="140" t="s">
        <v>22</v>
      </c>
      <c r="K22" s="324" t="s">
        <v>193</v>
      </c>
      <c r="L22" s="324"/>
    </row>
    <row r="23" spans="2:12" ht="18.4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45" customHeight="1">
      <c r="B25" s="140" t="s">
        <v>22</v>
      </c>
      <c r="C25" s="329" t="s">
        <v>171</v>
      </c>
      <c r="D25" s="329"/>
      <c r="F25" s="140" t="s">
        <v>22</v>
      </c>
      <c r="G25" s="329" t="s">
        <v>187</v>
      </c>
      <c r="H25" s="329"/>
      <c r="J25" s="140" t="s">
        <v>22</v>
      </c>
      <c r="K25" s="329" t="s">
        <v>195</v>
      </c>
      <c r="L25" s="329"/>
    </row>
    <row r="26" spans="2:12" ht="18.45" customHeight="1">
      <c r="B26" s="140" t="s">
        <v>22</v>
      </c>
      <c r="C26" s="324" t="s">
        <v>172</v>
      </c>
      <c r="D26" s="324"/>
      <c r="F26" s="140" t="s">
        <v>22</v>
      </c>
      <c r="G26" s="324" t="s">
        <v>188</v>
      </c>
      <c r="H26" s="324"/>
      <c r="J26" s="140" t="s">
        <v>22</v>
      </c>
      <c r="K26" s="324" t="s">
        <v>196</v>
      </c>
      <c r="L26" s="324"/>
    </row>
    <row r="27" spans="2:12" ht="18">
      <c r="B27" s="140" t="s">
        <v>22</v>
      </c>
      <c r="C27" s="329" t="s">
        <v>173</v>
      </c>
      <c r="D27" s="329"/>
      <c r="J27" s="140" t="s">
        <v>22</v>
      </c>
      <c r="K27" s="329" t="s">
        <v>197</v>
      </c>
      <c r="L27" s="329"/>
    </row>
    <row r="28" spans="2:12" ht="18.45" customHeight="1">
      <c r="B28" s="140" t="s">
        <v>22</v>
      </c>
      <c r="C28" s="324" t="s">
        <v>174</v>
      </c>
      <c r="D28" s="324"/>
      <c r="J28" s="140" t="s">
        <v>22</v>
      </c>
      <c r="K28" s="324" t="s">
        <v>198</v>
      </c>
      <c r="L28" s="324"/>
    </row>
    <row r="29" spans="2:12" ht="18">
      <c r="B29" s="140" t="s">
        <v>22</v>
      </c>
      <c r="C29" s="329" t="s">
        <v>175</v>
      </c>
      <c r="D29" s="329"/>
      <c r="J29" s="140" t="s">
        <v>22</v>
      </c>
      <c r="K29" s="329"/>
      <c r="L29" s="329"/>
    </row>
    <row r="30" spans="2:12" ht="18">
      <c r="B30" s="140" t="s">
        <v>22</v>
      </c>
      <c r="C30" s="324" t="s">
        <v>176</v>
      </c>
      <c r="D30" s="324"/>
      <c r="J30" s="140" t="s">
        <v>22</v>
      </c>
      <c r="K30" s="332"/>
      <c r="L30" s="332"/>
    </row>
    <row r="31" spans="2:12" ht="18">
      <c r="B31" s="140" t="s">
        <v>22</v>
      </c>
      <c r="C31" s="329" t="s">
        <v>177</v>
      </c>
      <c r="D31" s="329"/>
      <c r="J31" s="140" t="s">
        <v>22</v>
      </c>
      <c r="K31" s="329"/>
      <c r="L31" s="329"/>
    </row>
    <row r="32" spans="2:12" ht="18">
      <c r="J32" s="140" t="s">
        <v>22</v>
      </c>
    </row>
    <row r="33" spans="2:11">
      <c r="B33" s="123" t="s">
        <v>199</v>
      </c>
    </row>
    <row r="34" spans="2:11" ht="18">
      <c r="B34" s="124" t="s">
        <v>208</v>
      </c>
      <c r="C34" s="139"/>
      <c r="D34" s="80" t="s">
        <v>102</v>
      </c>
      <c r="E34" s="139"/>
      <c r="F34" s="59"/>
      <c r="J34" s="325" t="s">
        <v>206</v>
      </c>
      <c r="K34" s="32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6" t="s">
        <v>207</v>
      </c>
      <c r="K38" s="326"/>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2025-06-23T00:54:07Z</dcterms:modified>
</cp:coreProperties>
</file>