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ITE AMC\OVH SITE AMC\CASE UNIT AMBLAS\"/>
    </mc:Choice>
  </mc:AlternateContent>
  <xr:revisionPtr revIDLastSave="0" documentId="13_ncr:1_{1FEBD417-FE43-4DA8-B533-F681BA0605D5}" xr6:coauthVersionLast="47" xr6:coauthVersionMax="47" xr10:uidLastSave="{00000000-0000-0000-0000-000000000000}"/>
  <bookViews>
    <workbookView xWindow="-110" yWindow="-110" windowWidth="19420" windowHeight="10300" tabRatio="795" activeTab="4" xr2:uid="{00000000-000D-0000-FFFF-FFFF00000000}"/>
  </bookViews>
  <sheets>
    <sheet name="COVER" sheetId="44" r:id="rId1"/>
    <sheet name="LUT" sheetId="89" r:id="rId2"/>
    <sheet name="MCR" sheetId="104" r:id="rId3"/>
    <sheet name="FOTO TEMUAN &amp; KONDISI ENGINE" sheetId="88" r:id="rId4"/>
    <sheet name="PART LIST" sheetId="90" r:id="rId5"/>
    <sheet name="ABR " sheetId="91" r:id="rId6"/>
    <sheet name="Detail" sheetId="92" r:id="rId7"/>
    <sheet name="QUOT" sheetId="9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T55" localSheetId="5">#REF!</definedName>
    <definedName name="_______T55" localSheetId="0">#REF!</definedName>
    <definedName name="_______T55" localSheetId="3">#REF!</definedName>
    <definedName name="_______T55" localSheetId="1">#REF!</definedName>
    <definedName name="_______T55" localSheetId="4">#REF!</definedName>
    <definedName name="_______T55">#REF!</definedName>
    <definedName name="______T55" localSheetId="5">#REF!</definedName>
    <definedName name="______T55" localSheetId="0">#REF!</definedName>
    <definedName name="______T55" localSheetId="3">#REF!</definedName>
    <definedName name="______T55" localSheetId="1">#REF!</definedName>
    <definedName name="______T55" localSheetId="4">#REF!</definedName>
    <definedName name="______T55">#REF!</definedName>
    <definedName name="_____T55" localSheetId="5">#REF!</definedName>
    <definedName name="_____T55" localSheetId="0">#REF!</definedName>
    <definedName name="_____T55" localSheetId="3">#REF!</definedName>
    <definedName name="_____T55" localSheetId="1">#REF!</definedName>
    <definedName name="_____T55" localSheetId="4">#REF!</definedName>
    <definedName name="_____T55">#REF!</definedName>
    <definedName name="____T55" localSheetId="5">#REF!</definedName>
    <definedName name="____T55" localSheetId="0">#REF!</definedName>
    <definedName name="____T55" localSheetId="3">#REF!</definedName>
    <definedName name="____T55" localSheetId="4">#REF!</definedName>
    <definedName name="____T55">#REF!</definedName>
    <definedName name="___T55" localSheetId="5">#REF!</definedName>
    <definedName name="___T55" localSheetId="0">#REF!</definedName>
    <definedName name="___T55" localSheetId="3">#REF!</definedName>
    <definedName name="___T55" localSheetId="1">#REF!</definedName>
    <definedName name="___T55" localSheetId="4">#REF!</definedName>
    <definedName name="___T55">#REF!</definedName>
    <definedName name="__T55" localSheetId="5">#REF!</definedName>
    <definedName name="__T55" localSheetId="0">#REF!</definedName>
    <definedName name="__T55" localSheetId="3">#REF!</definedName>
    <definedName name="__T55" localSheetId="1">#REF!</definedName>
    <definedName name="__T55" localSheetId="4">#REF!</definedName>
    <definedName name="__T55">#REF!</definedName>
    <definedName name="_1_Excel_BuiltIn_Database_1_1_1" localSheetId="5">#REF!</definedName>
    <definedName name="_1_Excel_BuiltIn_Database_1_1_1" localSheetId="0">#REF!</definedName>
    <definedName name="_1_Excel_BuiltIn_Database_1_1_1" localSheetId="3">#REF!</definedName>
    <definedName name="_1_Excel_BuiltIn_Database_1_1_1" localSheetId="1">#REF!</definedName>
    <definedName name="_1_Excel_BuiltIn_Database_1_1_1" localSheetId="4">#REF!</definedName>
    <definedName name="_1_Excel_BuiltIn_Database_1_1_1">#REF!</definedName>
    <definedName name="_1Excel_BuiltIn__FilterDatabase_2_1" localSheetId="5">#REF!</definedName>
    <definedName name="_1Excel_BuiltIn__FilterDatabase_2_1" localSheetId="0">#REF!</definedName>
    <definedName name="_1Excel_BuiltIn__FilterDatabase_2_1" localSheetId="3">#REF!</definedName>
    <definedName name="_1Excel_BuiltIn__FilterDatabase_2_1" localSheetId="4">#REF!</definedName>
    <definedName name="_1Excel_BuiltIn__FilterDatabase_2_1">#REF!</definedName>
    <definedName name="_1Excel_BuiltIn__FilterDatabase_2_1_1_1" localSheetId="3">#REF!</definedName>
    <definedName name="_1Excel_BuiltIn__FilterDatabase_2_1_1_1" localSheetId="4">#REF!</definedName>
    <definedName name="_1Excel_BuiltIn__FilterDatabase_2_1_1_1">#REF!</definedName>
    <definedName name="_1Excel_BuiltIn_Print_Area_1_1" localSheetId="5">#REF!</definedName>
    <definedName name="_1Excel_BuiltIn_Print_Area_1_1" localSheetId="0">#REF!</definedName>
    <definedName name="_1Excel_BuiltIn_Print_Area_1_1" localSheetId="3">#REF!</definedName>
    <definedName name="_1Excel_BuiltIn_Print_Area_1_1" localSheetId="1">#REF!</definedName>
    <definedName name="_1Excel_BuiltIn_Print_Area_1_1" localSheetId="4">#REF!</definedName>
    <definedName name="_1Excel_BuiltIn_Print_Area_1_1">#REF!</definedName>
    <definedName name="_1Excel_BuiltIn_Print_Area_2_1" localSheetId="5">#REF!</definedName>
    <definedName name="_1Excel_BuiltIn_Print_Area_2_1" localSheetId="0">#REF!</definedName>
    <definedName name="_1Excel_BuiltIn_Print_Area_2_1" localSheetId="3">#REF!</definedName>
    <definedName name="_1Excel_BuiltIn_Print_Area_2_1" localSheetId="1">#REF!</definedName>
    <definedName name="_1Excel_BuiltIn_Print_Area_2_1" localSheetId="4">#REF!</definedName>
    <definedName name="_1Excel_BuiltIn_Print_Area_2_1">#REF!</definedName>
    <definedName name="_1Excel_BuiltIn_Print_Area_5_1" localSheetId="4">#REF!</definedName>
    <definedName name="_1Excel_BuiltIn_Print_Area_5_1">#REF!</definedName>
    <definedName name="_1Excel_BuiltIn_Print_Titles_2_1" localSheetId="5">#REF!</definedName>
    <definedName name="_1Excel_BuiltIn_Print_Titles_2_1" localSheetId="0">#REF!</definedName>
    <definedName name="_1Excel_BuiltIn_Print_Titles_2_1" localSheetId="3">#REF!</definedName>
    <definedName name="_1Excel_BuiltIn_Print_Titles_2_1" localSheetId="4">#REF!</definedName>
    <definedName name="_1Excel_BuiltIn_Print_Titles_2_1">#REF!</definedName>
    <definedName name="_2Excel_BuiltIn__FilterDatabase_2_1_1_1_1">"$#REF!.$A$64:$I$76"</definedName>
    <definedName name="_2Excel_BuiltIn_Print_Area_1_1_1" localSheetId="5">#REF!,#REF!</definedName>
    <definedName name="_2Excel_BuiltIn_Print_Area_1_1_1" localSheetId="0">#REF!,#REF!</definedName>
    <definedName name="_2Excel_BuiltIn_Print_Area_1_1_1" localSheetId="3">#REF!,#REF!</definedName>
    <definedName name="_2Excel_BuiltIn_Print_Area_1_1_1" localSheetId="1">#REF!,#REF!</definedName>
    <definedName name="_2Excel_BuiltIn_Print_Area_1_1_1" localSheetId="4">#REF!,#REF!</definedName>
    <definedName name="_2Excel_BuiltIn_Print_Area_1_1_1">#REF!,#REF!</definedName>
    <definedName name="_2Excel_BuiltIn_Print_Area_5_1" localSheetId="3">#REF!</definedName>
    <definedName name="_2Excel_BuiltIn_Print_Area_5_1" localSheetId="4">#REF!</definedName>
    <definedName name="_2Excel_BuiltIn_Print_Area_5_1">#REF!</definedName>
    <definedName name="_2Excel_BuiltIn_Print_Area_9_1" localSheetId="5">#REF!</definedName>
    <definedName name="_2Excel_BuiltIn_Print_Area_9_1" localSheetId="0">#REF!</definedName>
    <definedName name="_2Excel_BuiltIn_Print_Area_9_1" localSheetId="3">#REF!</definedName>
    <definedName name="_2Excel_BuiltIn_Print_Area_9_1" localSheetId="1">#REF!</definedName>
    <definedName name="_2Excel_BuiltIn_Print_Area_9_1" localSheetId="4">#REF!</definedName>
    <definedName name="_2Excel_BuiltIn_Print_Area_9_1">#REF!</definedName>
    <definedName name="_3Excel_BuiltIn__FilterDatabase_3_1_1_1" localSheetId="3">#REF!</definedName>
    <definedName name="_3Excel_BuiltIn__FilterDatabase_3_1_1_1" localSheetId="4">#REF!</definedName>
    <definedName name="_3Excel_BuiltIn__FilterDatabase_3_1_1_1">#REF!</definedName>
    <definedName name="_4Excel_BuiltIn__FilterDatabase_3_1_1_1_1" localSheetId="3">#REF!</definedName>
    <definedName name="_4Excel_BuiltIn__FilterDatabase_3_1_1_1_1" localSheetId="4">#REF!</definedName>
    <definedName name="_4Excel_BuiltIn__FilterDatabase_3_1_1_1_1">#REF!</definedName>
    <definedName name="_5Excel_BuiltIn__FilterDatabase_3_1_1_1_1_1" localSheetId="3">#REF!</definedName>
    <definedName name="_5Excel_BuiltIn__FilterDatabase_3_1_1_1_1_1" localSheetId="4">#REF!</definedName>
    <definedName name="_5Excel_BuiltIn__FilterDatabase_3_1_1_1_1_1">#REF!</definedName>
    <definedName name="_6Excel_BuiltIn__FilterDatabase_3_1_1_1_1_1_1" localSheetId="3">#REF!</definedName>
    <definedName name="_6Excel_BuiltIn__FilterDatabase_3_1_1_1_1_1_1" localSheetId="4">#REF!</definedName>
    <definedName name="_6Excel_BuiltIn__FilterDatabase_3_1_1_1_1_1_1">#REF!</definedName>
    <definedName name="_714_23_15520">#REF!</definedName>
    <definedName name="_7Excel_BuiltIn__FilterDatabase_3_1_1_1_1_1_1_1" localSheetId="3">#REF!</definedName>
    <definedName name="_7Excel_BuiltIn__FilterDatabase_3_1_1_1_1_1_1_1" localSheetId="4">#REF!</definedName>
    <definedName name="_7Excel_BuiltIn__FilterDatabase_3_1_1_1_1_1_1_1">#REF!</definedName>
    <definedName name="_a" localSheetId="5">#REF!</definedName>
    <definedName name="_a" localSheetId="3">#REF!</definedName>
    <definedName name="_a" localSheetId="4">#REF!</definedName>
    <definedName name="_a">#REF!</definedName>
    <definedName name="_d" localSheetId="5">#REF!</definedName>
    <definedName name="_d" localSheetId="3">#REF!</definedName>
    <definedName name="_d" localSheetId="4">#REF!</definedName>
    <definedName name="_d">#REF!</definedName>
    <definedName name="_xlnm._FilterDatabase" localSheetId="4" hidden="1">'PART LIST'!$A$2:$G$47</definedName>
    <definedName name="_g20616" localSheetId="5">#REF!</definedName>
    <definedName name="_g20616" localSheetId="0">#REF!</definedName>
    <definedName name="_g20616" localSheetId="3">#REF!</definedName>
    <definedName name="_g20616" localSheetId="1">#REF!</definedName>
    <definedName name="_g20616" localSheetId="4">#REF!</definedName>
    <definedName name="_g20616">#REF!</definedName>
    <definedName name="_T55" localSheetId="5">#REF!</definedName>
    <definedName name="_T55" localSheetId="0">#REF!</definedName>
    <definedName name="_T55" localSheetId="3">#REF!</definedName>
    <definedName name="_T55" localSheetId="1">#REF!</definedName>
    <definedName name="_T55" localSheetId="4">#REF!</definedName>
    <definedName name="_T55">#REF!</definedName>
    <definedName name="A" localSheetId="5">#REF!</definedName>
    <definedName name="A" localSheetId="0">#REF!</definedName>
    <definedName name="A" localSheetId="3">#REF!</definedName>
    <definedName name="A" localSheetId="1">#REF!</definedName>
    <definedName name="A" localSheetId="4">#REF!</definedName>
    <definedName name="A">#REF!</definedName>
    <definedName name="a_1" localSheetId="3">#REF!</definedName>
    <definedName name="a_1" localSheetId="4">#REF!</definedName>
    <definedName name="a_1">#REF!</definedName>
    <definedName name="a_2" localSheetId="3">#REF!</definedName>
    <definedName name="a_2" localSheetId="4">#REF!</definedName>
    <definedName name="a_2">#REF!</definedName>
    <definedName name="a_4" localSheetId="3">#REF!</definedName>
    <definedName name="a_4" localSheetId="4">#REF!</definedName>
    <definedName name="a_4">#REF!</definedName>
    <definedName name="AA" localSheetId="5">#REF!</definedName>
    <definedName name="AA" localSheetId="0">#REF!</definedName>
    <definedName name="AA" localSheetId="3">#REF!</definedName>
    <definedName name="AA" localSheetId="1">#REF!</definedName>
    <definedName name="AA" localSheetId="4">#REF!</definedName>
    <definedName name="AA">#REF!</definedName>
    <definedName name="aadasfasgb" localSheetId="3">#REF!</definedName>
    <definedName name="aadasfasgb" localSheetId="4">#REF!</definedName>
    <definedName name="aadasfasgb">#REF!</definedName>
    <definedName name="advw" localSheetId="5">#REF!</definedName>
    <definedName name="advw" localSheetId="0">#REF!</definedName>
    <definedName name="advw" localSheetId="3">#REF!</definedName>
    <definedName name="advw" localSheetId="1">#REF!</definedName>
    <definedName name="advw" localSheetId="4">#REF!</definedName>
    <definedName name="advw">#REF!</definedName>
    <definedName name="ANTO" localSheetId="5">#REF!</definedName>
    <definedName name="ANTO" localSheetId="0">#REF!</definedName>
    <definedName name="ANTO" localSheetId="3">#REF!</definedName>
    <definedName name="ANTO" localSheetId="1">#REF!</definedName>
    <definedName name="ANTO" localSheetId="4">#REF!</definedName>
    <definedName name="ANTO">#REF!</definedName>
    <definedName name="AWL" localSheetId="5">#REF!</definedName>
    <definedName name="AWL" localSheetId="0">#REF!</definedName>
    <definedName name="AWL" localSheetId="3">#REF!</definedName>
    <definedName name="AWL" localSheetId="1">#REF!</definedName>
    <definedName name="AWL" localSheetId="4">#REF!</definedName>
    <definedName name="AWL">#REF!</definedName>
    <definedName name="b" localSheetId="3">#REF!</definedName>
    <definedName name="b" localSheetId="4">#REF!</definedName>
    <definedName name="b">#REF!</definedName>
    <definedName name="b_1" localSheetId="3">#REF!</definedName>
    <definedName name="b_1" localSheetId="4">#REF!</definedName>
    <definedName name="b_1">#REF!</definedName>
    <definedName name="b_2" localSheetId="3">#REF!</definedName>
    <definedName name="b_2" localSheetId="4">#REF!</definedName>
    <definedName name="b_2">#REF!</definedName>
    <definedName name="b_4" localSheetId="3">#REF!</definedName>
    <definedName name="b_4" localSheetId="4">#REF!</definedName>
    <definedName name="b_4">#REF!</definedName>
    <definedName name="baru" localSheetId="5">#REF!</definedName>
    <definedName name="baru" localSheetId="0">#REF!</definedName>
    <definedName name="baru" localSheetId="3">#REF!</definedName>
    <definedName name="baru" localSheetId="1">#REF!</definedName>
    <definedName name="baru" localSheetId="4">#REF!</definedName>
    <definedName name="baru">#REF!</definedName>
    <definedName name="BUNTU" localSheetId="5">#REF!</definedName>
    <definedName name="BUNTU" localSheetId="0">#REF!</definedName>
    <definedName name="BUNTU" localSheetId="3">#REF!</definedName>
    <definedName name="BUNTU" localSheetId="1">#REF!</definedName>
    <definedName name="BUNTU" localSheetId="4">#REF!</definedName>
    <definedName name="BUNTU">#REF!</definedName>
    <definedName name="CAPUNK" localSheetId="5">#REF!</definedName>
    <definedName name="CAPUNK" localSheetId="0">#REF!</definedName>
    <definedName name="CAPUNK" localSheetId="3">#REF!</definedName>
    <definedName name="CAPUNK" localSheetId="1">#REF!</definedName>
    <definedName name="CAPUNK" localSheetId="4">#REF!</definedName>
    <definedName name="CAPUNK">#REF!</definedName>
    <definedName name="CD2_" localSheetId="5">#REF!</definedName>
    <definedName name="CD2_" localSheetId="3">#REF!</definedName>
    <definedName name="CD2_" localSheetId="4">#REF!</definedName>
    <definedName name="CD2_">#REF!</definedName>
    <definedName name="CD4_" localSheetId="5">#REF!</definedName>
    <definedName name="CD4_" localSheetId="3">#REF!</definedName>
    <definedName name="CD4_" localSheetId="4">#REF!</definedName>
    <definedName name="CD4_">#REF!</definedName>
    <definedName name="cylinder">#REF!</definedName>
    <definedName name="DAFDAF">#REF!</definedName>
    <definedName name="_xlnm.Database" localSheetId="5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>#REF!</definedName>
    <definedName name="DOKUMEN" localSheetId="4">#REF!</definedName>
    <definedName name="DOKUMEN">#REF!</definedName>
    <definedName name="ede" localSheetId="5">#REF!</definedName>
    <definedName name="ede" localSheetId="0">#REF!</definedName>
    <definedName name="ede" localSheetId="3">#REF!</definedName>
    <definedName name="ede" localSheetId="4">#REF!</definedName>
    <definedName name="ede">#REF!</definedName>
    <definedName name="Ewa_12" localSheetId="4">#REF!</definedName>
    <definedName name="Ewa_12">#REF!</definedName>
    <definedName name="Ewa123_" localSheetId="4">#REF!</definedName>
    <definedName name="Ewa123_">#REF!</definedName>
    <definedName name="Ewaadisetyawan_123" localSheetId="4">#REF!</definedName>
    <definedName name="Ewaadisetyawan_123">#REF!</definedName>
    <definedName name="EXCEL_" localSheetId="3">#REF!</definedName>
    <definedName name="EXCEL_" localSheetId="4">#REF!</definedName>
    <definedName name="EXCEL_">#REF!</definedName>
    <definedName name="EXCEL__10" localSheetId="3">#REF!</definedName>
    <definedName name="EXCEL__10" localSheetId="4">#REF!</definedName>
    <definedName name="EXCEL__10">#REF!</definedName>
    <definedName name="EXCEL__11" localSheetId="3">#REF!</definedName>
    <definedName name="EXCEL__11" localSheetId="4">#REF!</definedName>
    <definedName name="EXCEL__11">#REF!</definedName>
    <definedName name="EXCEL__12" localSheetId="3">#REF!</definedName>
    <definedName name="EXCEL__12" localSheetId="4">#REF!</definedName>
    <definedName name="EXCEL__12">#REF!</definedName>
    <definedName name="EXCEL__13" localSheetId="3">#REF!</definedName>
    <definedName name="EXCEL__13" localSheetId="4">#REF!</definedName>
    <definedName name="EXCEL__13">#REF!</definedName>
    <definedName name="EXCEL__14" localSheetId="3">#REF!</definedName>
    <definedName name="EXCEL__14" localSheetId="4">#REF!</definedName>
    <definedName name="EXCEL__14">#REF!</definedName>
    <definedName name="EXCEL__15" localSheetId="3">#REF!</definedName>
    <definedName name="EXCEL__15" localSheetId="4">#REF!</definedName>
    <definedName name="EXCEL__15">#REF!</definedName>
    <definedName name="EXCEL__16" localSheetId="3">#REF!</definedName>
    <definedName name="EXCEL__16" localSheetId="4">#REF!</definedName>
    <definedName name="EXCEL__16">#REF!</definedName>
    <definedName name="EXCEL__7" localSheetId="3">#REF!</definedName>
    <definedName name="EXCEL__7" localSheetId="4">#REF!</definedName>
    <definedName name="EXCEL__7">#REF!</definedName>
    <definedName name="EXCEL__9" localSheetId="3">#REF!</definedName>
    <definedName name="EXCEL__9" localSheetId="4">#REF!</definedName>
    <definedName name="EXCEL__9">#REF!</definedName>
    <definedName name="Excel_BuiltIn__FilterDatabase_1" localSheetId="5">#REF!</definedName>
    <definedName name="Excel_BuiltIn__FilterDatabase_1" localSheetId="0">#REF!</definedName>
    <definedName name="Excel_BuiltIn__FilterDatabase_1" localSheetId="3">#REF!</definedName>
    <definedName name="Excel_BuiltIn__FilterDatabase_1" localSheetId="4">#REF!</definedName>
    <definedName name="Excel_BuiltIn__FilterDatabase_1">#REF!</definedName>
    <definedName name="Excel_BuiltIn__FilterDatabase_1_1" localSheetId="3">#REF!</definedName>
    <definedName name="Excel_BuiltIn__FilterDatabase_1_1" localSheetId="4">#REF!</definedName>
    <definedName name="Excel_BuiltIn__FilterDatabase_1_1">#REF!</definedName>
    <definedName name="Excel_BuiltIn__FilterDatabase_1_1_1" localSheetId="3">#REF!</definedName>
    <definedName name="Excel_BuiltIn__FilterDatabase_1_1_1" localSheetId="4">#REF!</definedName>
    <definedName name="Excel_BuiltIn__FilterDatabase_1_1_1">#REF!</definedName>
    <definedName name="Excel_BuiltIn__FilterDatabase_1_1_1_1" localSheetId="3">#REF!</definedName>
    <definedName name="Excel_BuiltIn__FilterDatabase_1_1_1_1" localSheetId="4">#REF!</definedName>
    <definedName name="Excel_BuiltIn__FilterDatabase_1_1_1_1">#REF!</definedName>
    <definedName name="Excel_BuiltIn__FilterDatabase_1_1_1_1_1" localSheetId="3">#REF!</definedName>
    <definedName name="Excel_BuiltIn__FilterDatabase_1_1_1_1_1" localSheetId="4">#REF!</definedName>
    <definedName name="Excel_BuiltIn__FilterDatabase_1_1_1_1_1">#REF!</definedName>
    <definedName name="Excel_BuiltIn__FilterDatabase_1_1_1_2" localSheetId="3">#REF!</definedName>
    <definedName name="Excel_BuiltIn__FilterDatabase_1_1_1_2" localSheetId="4">#REF!</definedName>
    <definedName name="Excel_BuiltIn__FilterDatabase_1_1_1_2">#REF!</definedName>
    <definedName name="Excel_BuiltIn__FilterDatabase_1_1_2" localSheetId="3">#REF!</definedName>
    <definedName name="Excel_BuiltIn__FilterDatabase_1_1_2" localSheetId="4">#REF!</definedName>
    <definedName name="Excel_BuiltIn__FilterDatabase_1_1_2">#REF!</definedName>
    <definedName name="Excel_BuiltIn__FilterDatabase_1_1_2_1" localSheetId="3">#REF!</definedName>
    <definedName name="Excel_BuiltIn__FilterDatabase_1_1_2_1" localSheetId="4">#REF!</definedName>
    <definedName name="Excel_BuiltIn__FilterDatabase_1_1_2_1">#REF!</definedName>
    <definedName name="Excel_BuiltIn__FilterDatabase_1_1_2_2" localSheetId="3">#REF!</definedName>
    <definedName name="Excel_BuiltIn__FilterDatabase_1_1_2_2" localSheetId="4">#REF!</definedName>
    <definedName name="Excel_BuiltIn__FilterDatabase_1_1_2_2">#REF!</definedName>
    <definedName name="Excel_BuiltIn__FilterDatabase_1_1_2_2_1" localSheetId="3">#REF!</definedName>
    <definedName name="Excel_BuiltIn__FilterDatabase_1_1_2_2_1" localSheetId="4">#REF!</definedName>
    <definedName name="Excel_BuiltIn__FilterDatabase_1_1_2_2_1">#REF!</definedName>
    <definedName name="Excel_BuiltIn__FilterDatabase_1_1_3" localSheetId="3">#REF!</definedName>
    <definedName name="Excel_BuiltIn__FilterDatabase_1_1_3" localSheetId="4">#REF!</definedName>
    <definedName name="Excel_BuiltIn__FilterDatabase_1_1_3">#REF!</definedName>
    <definedName name="Excel_BuiltIn__FilterDatabase_1_1_3_2" localSheetId="3">#REF!</definedName>
    <definedName name="Excel_BuiltIn__FilterDatabase_1_1_3_2" localSheetId="4">#REF!</definedName>
    <definedName name="Excel_BuiltIn__FilterDatabase_1_1_3_2">#REF!</definedName>
    <definedName name="Excel_BuiltIn__FilterDatabase_1_1_4" localSheetId="3">#REF!</definedName>
    <definedName name="Excel_BuiltIn__FilterDatabase_1_1_4" localSheetId="4">#REF!</definedName>
    <definedName name="Excel_BuiltIn__FilterDatabase_1_1_4">#REF!</definedName>
    <definedName name="Excel_BuiltIn__FilterDatabase_1_1_4_2" localSheetId="3">#REF!</definedName>
    <definedName name="Excel_BuiltIn__FilterDatabase_1_1_4_2" localSheetId="4">#REF!</definedName>
    <definedName name="Excel_BuiltIn__FilterDatabase_1_1_4_2">#REF!</definedName>
    <definedName name="Excel_BuiltIn__FilterDatabase_14" localSheetId="5">#REF!</definedName>
    <definedName name="Excel_BuiltIn__FilterDatabase_14" localSheetId="0">#REF!</definedName>
    <definedName name="Excel_BuiltIn__FilterDatabase_14" localSheetId="3">#REF!</definedName>
    <definedName name="Excel_BuiltIn__FilterDatabase_14" localSheetId="1">#REF!</definedName>
    <definedName name="Excel_BuiltIn__FilterDatabase_14" localSheetId="4">#REF!</definedName>
    <definedName name="Excel_BuiltIn__FilterDatabase_14">#REF!</definedName>
    <definedName name="Excel_BuiltIn__FilterDatabase_17" localSheetId="3">#REF!</definedName>
    <definedName name="Excel_BuiltIn__FilterDatabase_17" localSheetId="4">#REF!</definedName>
    <definedName name="Excel_BuiltIn__FilterDatabase_17">#REF!</definedName>
    <definedName name="Excel_BuiltIn__FilterDatabase_17_1" localSheetId="3">#REF!</definedName>
    <definedName name="Excel_BuiltIn__FilterDatabase_17_1" localSheetId="4">#REF!</definedName>
    <definedName name="Excel_BuiltIn__FilterDatabase_17_1">#REF!</definedName>
    <definedName name="Excel_BuiltIn__FilterDatabase_17_10" localSheetId="3">#REF!</definedName>
    <definedName name="Excel_BuiltIn__FilterDatabase_17_10" localSheetId="4">#REF!</definedName>
    <definedName name="Excel_BuiltIn__FilterDatabase_17_10">#REF!</definedName>
    <definedName name="Excel_BuiltIn__FilterDatabase_17_10_1" localSheetId="3">#REF!</definedName>
    <definedName name="Excel_BuiltIn__FilterDatabase_17_10_1" localSheetId="4">#REF!</definedName>
    <definedName name="Excel_BuiltIn__FilterDatabase_17_10_1">#REF!</definedName>
    <definedName name="Excel_BuiltIn__FilterDatabase_17_10_10" localSheetId="3">#REF!</definedName>
    <definedName name="Excel_BuiltIn__FilterDatabase_17_10_10" localSheetId="4">#REF!</definedName>
    <definedName name="Excel_BuiltIn__FilterDatabase_17_10_10">#REF!</definedName>
    <definedName name="Excel_BuiltIn__FilterDatabase_17_10_11" localSheetId="3">#REF!</definedName>
    <definedName name="Excel_BuiltIn__FilterDatabase_17_10_11" localSheetId="4">#REF!</definedName>
    <definedName name="Excel_BuiltIn__FilterDatabase_17_10_11">#REF!</definedName>
    <definedName name="Excel_BuiltIn__FilterDatabase_17_10_12" localSheetId="3">#REF!</definedName>
    <definedName name="Excel_BuiltIn__FilterDatabase_17_10_12" localSheetId="4">#REF!</definedName>
    <definedName name="Excel_BuiltIn__FilterDatabase_17_10_12">#REF!</definedName>
    <definedName name="Excel_BuiltIn__FilterDatabase_17_10_13" localSheetId="3">#REF!</definedName>
    <definedName name="Excel_BuiltIn__FilterDatabase_17_10_13" localSheetId="4">#REF!</definedName>
    <definedName name="Excel_BuiltIn__FilterDatabase_17_10_13">#REF!</definedName>
    <definedName name="Excel_BuiltIn__FilterDatabase_17_10_14" localSheetId="3">#REF!</definedName>
    <definedName name="Excel_BuiltIn__FilterDatabase_17_10_14" localSheetId="4">#REF!</definedName>
    <definedName name="Excel_BuiltIn__FilterDatabase_17_10_14">#REF!</definedName>
    <definedName name="Excel_BuiltIn__FilterDatabase_17_10_15" localSheetId="3">#REF!</definedName>
    <definedName name="Excel_BuiltIn__FilterDatabase_17_10_15" localSheetId="4">#REF!</definedName>
    <definedName name="Excel_BuiltIn__FilterDatabase_17_10_15">#REF!</definedName>
    <definedName name="Excel_BuiltIn__FilterDatabase_17_10_16" localSheetId="3">#REF!</definedName>
    <definedName name="Excel_BuiltIn__FilterDatabase_17_10_16" localSheetId="4">#REF!</definedName>
    <definedName name="Excel_BuiltIn__FilterDatabase_17_10_16">#REF!</definedName>
    <definedName name="Excel_BuiltIn__FilterDatabase_17_10_2" localSheetId="3">#REF!</definedName>
    <definedName name="Excel_BuiltIn__FilterDatabase_17_10_2" localSheetId="4">#REF!</definedName>
    <definedName name="Excel_BuiltIn__FilterDatabase_17_10_2">#REF!</definedName>
    <definedName name="Excel_BuiltIn__FilterDatabase_17_10_7" localSheetId="3">#REF!</definedName>
    <definedName name="Excel_BuiltIn__FilterDatabase_17_10_7" localSheetId="4">#REF!</definedName>
    <definedName name="Excel_BuiltIn__FilterDatabase_17_10_7">#REF!</definedName>
    <definedName name="Excel_BuiltIn__FilterDatabase_17_10_8" localSheetId="3">#REF!</definedName>
    <definedName name="Excel_BuiltIn__FilterDatabase_17_10_8" localSheetId="4">#REF!</definedName>
    <definedName name="Excel_BuiltIn__FilterDatabase_17_10_8">#REF!</definedName>
    <definedName name="Excel_BuiltIn__FilterDatabase_17_10_9" localSheetId="3">#REF!</definedName>
    <definedName name="Excel_BuiltIn__FilterDatabase_17_10_9" localSheetId="4">#REF!</definedName>
    <definedName name="Excel_BuiltIn__FilterDatabase_17_10_9">#REF!</definedName>
    <definedName name="Excel_BuiltIn__FilterDatabase_17_11" localSheetId="3">#REF!</definedName>
    <definedName name="Excel_BuiltIn__FilterDatabase_17_11" localSheetId="4">#REF!</definedName>
    <definedName name="Excel_BuiltIn__FilterDatabase_17_11">#REF!</definedName>
    <definedName name="Excel_BuiltIn__FilterDatabase_17_11_1" localSheetId="3">#REF!</definedName>
    <definedName name="Excel_BuiltIn__FilterDatabase_17_11_1" localSheetId="4">#REF!</definedName>
    <definedName name="Excel_BuiltIn__FilterDatabase_17_11_1">#REF!</definedName>
    <definedName name="Excel_BuiltIn__FilterDatabase_17_11_10" localSheetId="3">#REF!</definedName>
    <definedName name="Excel_BuiltIn__FilterDatabase_17_11_10" localSheetId="4">#REF!</definedName>
    <definedName name="Excel_BuiltIn__FilterDatabase_17_11_10">#REF!</definedName>
    <definedName name="Excel_BuiltIn__FilterDatabase_17_11_11" localSheetId="3">#REF!</definedName>
    <definedName name="Excel_BuiltIn__FilterDatabase_17_11_11" localSheetId="4">#REF!</definedName>
    <definedName name="Excel_BuiltIn__FilterDatabase_17_11_11">#REF!</definedName>
    <definedName name="Excel_BuiltIn__FilterDatabase_17_11_12" localSheetId="3">#REF!</definedName>
    <definedName name="Excel_BuiltIn__FilterDatabase_17_11_12" localSheetId="4">#REF!</definedName>
    <definedName name="Excel_BuiltIn__FilterDatabase_17_11_12">#REF!</definedName>
    <definedName name="Excel_BuiltIn__FilterDatabase_17_11_13" localSheetId="3">#REF!</definedName>
    <definedName name="Excel_BuiltIn__FilterDatabase_17_11_13" localSheetId="4">#REF!</definedName>
    <definedName name="Excel_BuiltIn__FilterDatabase_17_11_13">#REF!</definedName>
    <definedName name="Excel_BuiltIn__FilterDatabase_17_11_14" localSheetId="3">#REF!</definedName>
    <definedName name="Excel_BuiltIn__FilterDatabase_17_11_14" localSheetId="4">#REF!</definedName>
    <definedName name="Excel_BuiltIn__FilterDatabase_17_11_14">#REF!</definedName>
    <definedName name="Excel_BuiltIn__FilterDatabase_17_11_15" localSheetId="3">#REF!</definedName>
    <definedName name="Excel_BuiltIn__FilterDatabase_17_11_15" localSheetId="4">#REF!</definedName>
    <definedName name="Excel_BuiltIn__FilterDatabase_17_11_15">#REF!</definedName>
    <definedName name="Excel_BuiltIn__FilterDatabase_17_11_16" localSheetId="3">#REF!</definedName>
    <definedName name="Excel_BuiltIn__FilterDatabase_17_11_16" localSheetId="4">#REF!</definedName>
    <definedName name="Excel_BuiltIn__FilterDatabase_17_11_16">#REF!</definedName>
    <definedName name="Excel_BuiltIn__FilterDatabase_17_11_2" localSheetId="3">#REF!</definedName>
    <definedName name="Excel_BuiltIn__FilterDatabase_17_11_2" localSheetId="4">#REF!</definedName>
    <definedName name="Excel_BuiltIn__FilterDatabase_17_11_2">#REF!</definedName>
    <definedName name="Excel_BuiltIn__FilterDatabase_17_11_7" localSheetId="3">#REF!</definedName>
    <definedName name="Excel_BuiltIn__FilterDatabase_17_11_7" localSheetId="4">#REF!</definedName>
    <definedName name="Excel_BuiltIn__FilterDatabase_17_11_7">#REF!</definedName>
    <definedName name="Excel_BuiltIn__FilterDatabase_17_11_8" localSheetId="3">#REF!</definedName>
    <definedName name="Excel_BuiltIn__FilterDatabase_17_11_8" localSheetId="4">#REF!</definedName>
    <definedName name="Excel_BuiltIn__FilterDatabase_17_11_8">#REF!</definedName>
    <definedName name="Excel_BuiltIn__FilterDatabase_17_11_9" localSheetId="3">#REF!</definedName>
    <definedName name="Excel_BuiltIn__FilterDatabase_17_11_9" localSheetId="4">#REF!</definedName>
    <definedName name="Excel_BuiltIn__FilterDatabase_17_11_9">#REF!</definedName>
    <definedName name="Excel_BuiltIn__FilterDatabase_17_12" localSheetId="3">#REF!</definedName>
    <definedName name="Excel_BuiltIn__FilterDatabase_17_12" localSheetId="4">#REF!</definedName>
    <definedName name="Excel_BuiltIn__FilterDatabase_17_12">#REF!</definedName>
    <definedName name="Excel_BuiltIn__FilterDatabase_17_12_1" localSheetId="3">#REF!</definedName>
    <definedName name="Excel_BuiltIn__FilterDatabase_17_12_1" localSheetId="4">#REF!</definedName>
    <definedName name="Excel_BuiltIn__FilterDatabase_17_12_1">#REF!</definedName>
    <definedName name="Excel_BuiltIn__FilterDatabase_17_12_10" localSheetId="3">#REF!</definedName>
    <definedName name="Excel_BuiltIn__FilterDatabase_17_12_10" localSheetId="4">#REF!</definedName>
    <definedName name="Excel_BuiltIn__FilterDatabase_17_12_10">#REF!</definedName>
    <definedName name="Excel_BuiltIn__FilterDatabase_17_12_11" localSheetId="3">#REF!</definedName>
    <definedName name="Excel_BuiltIn__FilterDatabase_17_12_11" localSheetId="4">#REF!</definedName>
    <definedName name="Excel_BuiltIn__FilterDatabase_17_12_11">#REF!</definedName>
    <definedName name="Excel_BuiltIn__FilterDatabase_17_12_12" localSheetId="3">#REF!</definedName>
    <definedName name="Excel_BuiltIn__FilterDatabase_17_12_12" localSheetId="4">#REF!</definedName>
    <definedName name="Excel_BuiltIn__FilterDatabase_17_12_12">#REF!</definedName>
    <definedName name="Excel_BuiltIn__FilterDatabase_17_12_13" localSheetId="3">#REF!</definedName>
    <definedName name="Excel_BuiltIn__FilterDatabase_17_12_13" localSheetId="4">#REF!</definedName>
    <definedName name="Excel_BuiltIn__FilterDatabase_17_12_13">#REF!</definedName>
    <definedName name="Excel_BuiltIn__FilterDatabase_17_12_14" localSheetId="3">#REF!</definedName>
    <definedName name="Excel_BuiltIn__FilterDatabase_17_12_14" localSheetId="4">#REF!</definedName>
    <definedName name="Excel_BuiltIn__FilterDatabase_17_12_14">#REF!</definedName>
    <definedName name="Excel_BuiltIn__FilterDatabase_17_12_15" localSheetId="3">#REF!</definedName>
    <definedName name="Excel_BuiltIn__FilterDatabase_17_12_15" localSheetId="4">#REF!</definedName>
    <definedName name="Excel_BuiltIn__FilterDatabase_17_12_15">#REF!</definedName>
    <definedName name="Excel_BuiltIn__FilterDatabase_17_12_16" localSheetId="3">#REF!</definedName>
    <definedName name="Excel_BuiltIn__FilterDatabase_17_12_16" localSheetId="4">#REF!</definedName>
    <definedName name="Excel_BuiltIn__FilterDatabase_17_12_16">#REF!</definedName>
    <definedName name="Excel_BuiltIn__FilterDatabase_17_12_2" localSheetId="3">#REF!</definedName>
    <definedName name="Excel_BuiltIn__FilterDatabase_17_12_2" localSheetId="4">#REF!</definedName>
    <definedName name="Excel_BuiltIn__FilterDatabase_17_12_2">#REF!</definedName>
    <definedName name="Excel_BuiltIn__FilterDatabase_17_12_7" localSheetId="3">#REF!</definedName>
    <definedName name="Excel_BuiltIn__FilterDatabase_17_12_7" localSheetId="4">#REF!</definedName>
    <definedName name="Excel_BuiltIn__FilterDatabase_17_12_7">#REF!</definedName>
    <definedName name="Excel_BuiltIn__FilterDatabase_17_12_8" localSheetId="3">#REF!</definedName>
    <definedName name="Excel_BuiltIn__FilterDatabase_17_12_8" localSheetId="4">#REF!</definedName>
    <definedName name="Excel_BuiltIn__FilterDatabase_17_12_8">#REF!</definedName>
    <definedName name="Excel_BuiltIn__FilterDatabase_17_12_9" localSheetId="3">#REF!</definedName>
    <definedName name="Excel_BuiltIn__FilterDatabase_17_12_9" localSheetId="4">#REF!</definedName>
    <definedName name="Excel_BuiltIn__FilterDatabase_17_12_9">#REF!</definedName>
    <definedName name="Excel_BuiltIn__FilterDatabase_17_13" localSheetId="3">#REF!</definedName>
    <definedName name="Excel_BuiltIn__FilterDatabase_17_13" localSheetId="4">#REF!</definedName>
    <definedName name="Excel_BuiltIn__FilterDatabase_17_13">#REF!</definedName>
    <definedName name="Excel_BuiltIn__FilterDatabase_17_14" localSheetId="3">#REF!</definedName>
    <definedName name="Excel_BuiltIn__FilterDatabase_17_14" localSheetId="4">#REF!</definedName>
    <definedName name="Excel_BuiltIn__FilterDatabase_17_14">#REF!</definedName>
    <definedName name="Excel_BuiltIn__FilterDatabase_17_15" localSheetId="3">#REF!</definedName>
    <definedName name="Excel_BuiltIn__FilterDatabase_17_15" localSheetId="4">#REF!</definedName>
    <definedName name="Excel_BuiltIn__FilterDatabase_17_15">#REF!</definedName>
    <definedName name="Excel_BuiltIn__FilterDatabase_17_16" localSheetId="3">#REF!</definedName>
    <definedName name="Excel_BuiltIn__FilterDatabase_17_16" localSheetId="4">#REF!</definedName>
    <definedName name="Excel_BuiltIn__FilterDatabase_17_16">#REF!</definedName>
    <definedName name="Excel_BuiltIn__FilterDatabase_17_2" localSheetId="3">#REF!</definedName>
    <definedName name="Excel_BuiltIn__FilterDatabase_17_2" localSheetId="4">#REF!</definedName>
    <definedName name="Excel_BuiltIn__FilterDatabase_17_2">#REF!</definedName>
    <definedName name="Excel_BuiltIn__FilterDatabase_17_7" localSheetId="3">#REF!</definedName>
    <definedName name="Excel_BuiltIn__FilterDatabase_17_7" localSheetId="4">#REF!</definedName>
    <definedName name="Excel_BuiltIn__FilterDatabase_17_7">#REF!</definedName>
    <definedName name="Excel_BuiltIn__FilterDatabase_17_8" localSheetId="3">#REF!</definedName>
    <definedName name="Excel_BuiltIn__FilterDatabase_17_8" localSheetId="4">#REF!</definedName>
    <definedName name="Excel_BuiltIn__FilterDatabase_17_8">#REF!</definedName>
    <definedName name="Excel_BuiltIn__FilterDatabase_17_9" localSheetId="3">#REF!</definedName>
    <definedName name="Excel_BuiltIn__FilterDatabase_17_9" localSheetId="4">#REF!</definedName>
    <definedName name="Excel_BuiltIn__FilterDatabase_17_9">#REF!</definedName>
    <definedName name="Excel_BuiltIn__FilterDatabase_17_9_1" localSheetId="3">#REF!</definedName>
    <definedName name="Excel_BuiltIn__FilterDatabase_17_9_1" localSheetId="4">#REF!</definedName>
    <definedName name="Excel_BuiltIn__FilterDatabase_17_9_1">#REF!</definedName>
    <definedName name="Excel_BuiltIn__FilterDatabase_17_9_10" localSheetId="3">#REF!</definedName>
    <definedName name="Excel_BuiltIn__FilterDatabase_17_9_10" localSheetId="4">#REF!</definedName>
    <definedName name="Excel_BuiltIn__FilterDatabase_17_9_10">#REF!</definedName>
    <definedName name="Excel_BuiltIn__FilterDatabase_17_9_11" localSheetId="3">#REF!</definedName>
    <definedName name="Excel_BuiltIn__FilterDatabase_17_9_11" localSheetId="4">#REF!</definedName>
    <definedName name="Excel_BuiltIn__FilterDatabase_17_9_11">#REF!</definedName>
    <definedName name="Excel_BuiltIn__FilterDatabase_17_9_12" localSheetId="3">#REF!</definedName>
    <definedName name="Excel_BuiltIn__FilterDatabase_17_9_12" localSheetId="4">#REF!</definedName>
    <definedName name="Excel_BuiltIn__FilterDatabase_17_9_12">#REF!</definedName>
    <definedName name="Excel_BuiltIn__FilterDatabase_17_9_13" localSheetId="3">#REF!</definedName>
    <definedName name="Excel_BuiltIn__FilterDatabase_17_9_13" localSheetId="4">#REF!</definedName>
    <definedName name="Excel_BuiltIn__FilterDatabase_17_9_13">#REF!</definedName>
    <definedName name="Excel_BuiltIn__FilterDatabase_17_9_14" localSheetId="3">#REF!</definedName>
    <definedName name="Excel_BuiltIn__FilterDatabase_17_9_14" localSheetId="4">#REF!</definedName>
    <definedName name="Excel_BuiltIn__FilterDatabase_17_9_14">#REF!</definedName>
    <definedName name="Excel_BuiltIn__FilterDatabase_17_9_15" localSheetId="3">#REF!</definedName>
    <definedName name="Excel_BuiltIn__FilterDatabase_17_9_15" localSheetId="4">#REF!</definedName>
    <definedName name="Excel_BuiltIn__FilterDatabase_17_9_15">#REF!</definedName>
    <definedName name="Excel_BuiltIn__FilterDatabase_17_9_16" localSheetId="3">#REF!</definedName>
    <definedName name="Excel_BuiltIn__FilterDatabase_17_9_16" localSheetId="4">#REF!</definedName>
    <definedName name="Excel_BuiltIn__FilterDatabase_17_9_16">#REF!</definedName>
    <definedName name="Excel_BuiltIn__FilterDatabase_17_9_2" localSheetId="3">#REF!</definedName>
    <definedName name="Excel_BuiltIn__FilterDatabase_17_9_2" localSheetId="4">#REF!</definedName>
    <definedName name="Excel_BuiltIn__FilterDatabase_17_9_2">#REF!</definedName>
    <definedName name="Excel_BuiltIn__FilterDatabase_17_9_7" localSheetId="3">#REF!</definedName>
    <definedName name="Excel_BuiltIn__FilterDatabase_17_9_7" localSheetId="4">#REF!</definedName>
    <definedName name="Excel_BuiltIn__FilterDatabase_17_9_7">#REF!</definedName>
    <definedName name="Excel_BuiltIn__FilterDatabase_17_9_8" localSheetId="3">#REF!</definedName>
    <definedName name="Excel_BuiltIn__FilterDatabase_17_9_8" localSheetId="4">#REF!</definedName>
    <definedName name="Excel_BuiltIn__FilterDatabase_17_9_8">#REF!</definedName>
    <definedName name="Excel_BuiltIn__FilterDatabase_17_9_9" localSheetId="3">#REF!</definedName>
    <definedName name="Excel_BuiltIn__FilterDatabase_17_9_9" localSheetId="4">#REF!</definedName>
    <definedName name="Excel_BuiltIn__FilterDatabase_17_9_9">#REF!</definedName>
    <definedName name="Excel_BuiltIn__FilterDatabase_2" localSheetId="5">#REF!</definedName>
    <definedName name="Excel_BuiltIn__FilterDatabase_2" localSheetId="3">#REF!</definedName>
    <definedName name="Excel_BuiltIn__FilterDatabase_2" localSheetId="4">#REF!</definedName>
    <definedName name="Excel_BuiltIn__FilterDatabase_2">#REF!</definedName>
    <definedName name="Excel_BuiltIn__FilterDatabase_2_1" localSheetId="3">#REF!</definedName>
    <definedName name="Excel_BuiltIn__FilterDatabase_2_1" localSheetId="4">#REF!</definedName>
    <definedName name="Excel_BuiltIn__FilterDatabase_2_1">#REF!</definedName>
    <definedName name="Excel_BuiltIn__FilterDatabase_2_1_1" localSheetId="3">#REF!</definedName>
    <definedName name="Excel_BuiltIn__FilterDatabase_2_1_1" localSheetId="4">#REF!</definedName>
    <definedName name="Excel_BuiltIn__FilterDatabase_2_1_1">#REF!</definedName>
    <definedName name="Excel_BuiltIn__FilterDatabase_2_1_1_1" localSheetId="3">#REF!</definedName>
    <definedName name="Excel_BuiltIn__FilterDatabase_2_1_1_1" localSheetId="4">#REF!</definedName>
    <definedName name="Excel_BuiltIn__FilterDatabase_2_1_1_1">#REF!</definedName>
    <definedName name="Excel_BuiltIn__FilterDatabase_2_1_1_1_1" localSheetId="3">#REF!</definedName>
    <definedName name="Excel_BuiltIn__FilterDatabase_2_1_1_1_1" localSheetId="4">#REF!</definedName>
    <definedName name="Excel_BuiltIn__FilterDatabase_2_1_1_1_1">#REF!</definedName>
    <definedName name="Excel_BuiltIn__FilterDatabase_2_1_1_1_1_1" localSheetId="3">#REF!</definedName>
    <definedName name="Excel_BuiltIn__FilterDatabase_2_1_1_1_1_1" localSheetId="4">#REF!</definedName>
    <definedName name="Excel_BuiltIn__FilterDatabase_2_1_1_1_1_1">#REF!</definedName>
    <definedName name="Excel_BuiltIn__FilterDatabase_2_1_1_1_1_1_1" localSheetId="3">#REF!</definedName>
    <definedName name="Excel_BuiltIn__FilterDatabase_2_1_1_1_1_1_1" localSheetId="4">#REF!</definedName>
    <definedName name="Excel_BuiltIn__FilterDatabase_2_1_1_1_1_1_1">#REF!</definedName>
    <definedName name="Excel_BuiltIn__FilterDatabase_2_1_1_1_1_1_1_1" localSheetId="3">#REF!</definedName>
    <definedName name="Excel_BuiltIn__FilterDatabase_2_1_1_1_1_1_1_1" localSheetId="4">#REF!</definedName>
    <definedName name="Excel_BuiltIn__FilterDatabase_2_1_1_1_1_1_1_1">#REF!</definedName>
    <definedName name="Excel_BuiltIn__FilterDatabase_2_1_1_1_1_1_1_1_1" localSheetId="3">#REF!</definedName>
    <definedName name="Excel_BuiltIn__FilterDatabase_2_1_1_1_1_1_1_1_1" localSheetId="4">#REF!</definedName>
    <definedName name="Excel_BuiltIn__FilterDatabase_2_1_1_1_1_1_1_1_1">#REF!</definedName>
    <definedName name="Excel_BuiltIn__FilterDatabase_2_1_1_1_1_1_1_2" localSheetId="3">#REF!</definedName>
    <definedName name="Excel_BuiltIn__FilterDatabase_2_1_1_1_1_1_1_2" localSheetId="4">#REF!</definedName>
    <definedName name="Excel_BuiltIn__FilterDatabase_2_1_1_1_1_1_1_2">#REF!</definedName>
    <definedName name="Excel_BuiltIn__FilterDatabase_2_1_1_1_1_1_1_2_1" localSheetId="3">#REF!</definedName>
    <definedName name="Excel_BuiltIn__FilterDatabase_2_1_1_1_1_1_1_2_1" localSheetId="4">#REF!</definedName>
    <definedName name="Excel_BuiltIn__FilterDatabase_2_1_1_1_1_1_1_2_1">#REF!</definedName>
    <definedName name="Excel_BuiltIn__FilterDatabase_2_1_1_1_1_1_2" localSheetId="3">#REF!</definedName>
    <definedName name="Excel_BuiltIn__FilterDatabase_2_1_1_1_1_1_2" localSheetId="4">#REF!</definedName>
    <definedName name="Excel_BuiltIn__FilterDatabase_2_1_1_1_1_1_2">#REF!</definedName>
    <definedName name="Excel_BuiltIn__FilterDatabase_2_1_1_1_1_1_2_1" localSheetId="3">#REF!</definedName>
    <definedName name="Excel_BuiltIn__FilterDatabase_2_1_1_1_1_1_2_1" localSheetId="4">#REF!</definedName>
    <definedName name="Excel_BuiltIn__FilterDatabase_2_1_1_1_1_1_2_1">#REF!</definedName>
    <definedName name="Excel_BuiltIn__FilterDatabase_2_1_1_1_1_1_2_2" localSheetId="3">#REF!</definedName>
    <definedName name="Excel_BuiltIn__FilterDatabase_2_1_1_1_1_1_2_2" localSheetId="4">#REF!</definedName>
    <definedName name="Excel_BuiltIn__FilterDatabase_2_1_1_1_1_1_2_2">#REF!</definedName>
    <definedName name="Excel_BuiltIn__FilterDatabase_2_1_1_1_1_1_3" localSheetId="3">#REF!</definedName>
    <definedName name="Excel_BuiltIn__FilterDatabase_2_1_1_1_1_1_3" localSheetId="4">#REF!</definedName>
    <definedName name="Excel_BuiltIn__FilterDatabase_2_1_1_1_1_1_3">#REF!</definedName>
    <definedName name="Excel_BuiltIn__FilterDatabase_2_1_1_1_1_2" localSheetId="3">#REF!</definedName>
    <definedName name="Excel_BuiltIn__FilterDatabase_2_1_1_1_1_2" localSheetId="4">#REF!</definedName>
    <definedName name="Excel_BuiltIn__FilterDatabase_2_1_1_1_1_2">#REF!</definedName>
    <definedName name="Excel_BuiltIn__FilterDatabase_2_1_1_1_1_2_1" localSheetId="3">#REF!</definedName>
    <definedName name="Excel_BuiltIn__FilterDatabase_2_1_1_1_1_2_1" localSheetId="4">#REF!</definedName>
    <definedName name="Excel_BuiltIn__FilterDatabase_2_1_1_1_1_2_1">#REF!</definedName>
    <definedName name="Excel_BuiltIn__FilterDatabase_2_1_1_1_1_2_2" localSheetId="3">#REF!</definedName>
    <definedName name="Excel_BuiltIn__FilterDatabase_2_1_1_1_1_2_2" localSheetId="4">#REF!</definedName>
    <definedName name="Excel_BuiltIn__FilterDatabase_2_1_1_1_1_2_2">#REF!</definedName>
    <definedName name="Excel_BuiltIn__FilterDatabase_2_1_1_1_1_3" localSheetId="3">#REF!</definedName>
    <definedName name="Excel_BuiltIn__FilterDatabase_2_1_1_1_1_3" localSheetId="4">#REF!</definedName>
    <definedName name="Excel_BuiltIn__FilterDatabase_2_1_1_1_1_3">#REF!</definedName>
    <definedName name="Excel_BuiltIn__FilterDatabase_2_1_1_1_1_3_2" localSheetId="3">#REF!</definedName>
    <definedName name="Excel_BuiltIn__FilterDatabase_2_1_1_1_1_3_2" localSheetId="4">#REF!</definedName>
    <definedName name="Excel_BuiltIn__FilterDatabase_2_1_1_1_1_3_2">#REF!</definedName>
    <definedName name="Excel_BuiltIn__FilterDatabase_2_1_1_1_1_4" localSheetId="3">#REF!</definedName>
    <definedName name="Excel_BuiltIn__FilterDatabase_2_1_1_1_1_4" localSheetId="4">#REF!</definedName>
    <definedName name="Excel_BuiltIn__FilterDatabase_2_1_1_1_1_4">#REF!</definedName>
    <definedName name="Excel_BuiltIn__FilterDatabase_2_1_1_1_1_4_1" localSheetId="3">#REF!</definedName>
    <definedName name="Excel_BuiltIn__FilterDatabase_2_1_1_1_1_4_1" localSheetId="4">#REF!</definedName>
    <definedName name="Excel_BuiltIn__FilterDatabase_2_1_1_1_1_4_1">#REF!</definedName>
    <definedName name="Excel_BuiltIn__FilterDatabase_2_1_1_1_2" localSheetId="3">#REF!</definedName>
    <definedName name="Excel_BuiltIn__FilterDatabase_2_1_1_1_2" localSheetId="4">#REF!</definedName>
    <definedName name="Excel_BuiltIn__FilterDatabase_2_1_1_1_2">#REF!</definedName>
    <definedName name="Excel_BuiltIn__FilterDatabase_2_1_1_1_2_1" localSheetId="3">#REF!</definedName>
    <definedName name="Excel_BuiltIn__FilterDatabase_2_1_1_1_2_1" localSheetId="4">#REF!</definedName>
    <definedName name="Excel_BuiltIn__FilterDatabase_2_1_1_1_2_1">#REF!</definedName>
    <definedName name="Excel_BuiltIn__FilterDatabase_2_1_1_1_2_2" localSheetId="3">#REF!</definedName>
    <definedName name="Excel_BuiltIn__FilterDatabase_2_1_1_1_2_2" localSheetId="4">#REF!</definedName>
    <definedName name="Excel_BuiltIn__FilterDatabase_2_1_1_1_2_2">#REF!</definedName>
    <definedName name="Excel_BuiltIn__FilterDatabase_2_1_1_1_3" localSheetId="3">#REF!</definedName>
    <definedName name="Excel_BuiltIn__FilterDatabase_2_1_1_1_3" localSheetId="4">#REF!</definedName>
    <definedName name="Excel_BuiltIn__FilterDatabase_2_1_1_1_3">#REF!</definedName>
    <definedName name="Excel_BuiltIn__FilterDatabase_2_1_1_1_3_1" localSheetId="3">#REF!</definedName>
    <definedName name="Excel_BuiltIn__FilterDatabase_2_1_1_1_3_1" localSheetId="4">#REF!</definedName>
    <definedName name="Excel_BuiltIn__FilterDatabase_2_1_1_1_3_1">#REF!</definedName>
    <definedName name="Excel_BuiltIn__FilterDatabase_2_1_1_1_3_2" localSheetId="3">#REF!</definedName>
    <definedName name="Excel_BuiltIn__FilterDatabase_2_1_1_1_3_2" localSheetId="4">#REF!</definedName>
    <definedName name="Excel_BuiltIn__FilterDatabase_2_1_1_1_3_2">#REF!</definedName>
    <definedName name="Excel_BuiltIn__FilterDatabase_2_1_1_1_4" localSheetId="3">#REF!</definedName>
    <definedName name="Excel_BuiltIn__FilterDatabase_2_1_1_1_4" localSheetId="4">#REF!</definedName>
    <definedName name="Excel_BuiltIn__FilterDatabase_2_1_1_1_4">#REF!</definedName>
    <definedName name="Excel_BuiltIn__FilterDatabase_2_1_1_1_4_1" localSheetId="3">#REF!</definedName>
    <definedName name="Excel_BuiltIn__FilterDatabase_2_1_1_1_4_1" localSheetId="4">#REF!</definedName>
    <definedName name="Excel_BuiltIn__FilterDatabase_2_1_1_1_4_1">#REF!</definedName>
    <definedName name="Excel_BuiltIn__FilterDatabase_2_1_1_1_4_2" localSheetId="3">#REF!</definedName>
    <definedName name="Excel_BuiltIn__FilterDatabase_2_1_1_1_4_2" localSheetId="4">#REF!</definedName>
    <definedName name="Excel_BuiltIn__FilterDatabase_2_1_1_1_4_2">#REF!</definedName>
    <definedName name="Excel_BuiltIn__FilterDatabase_2_1_1_1_5">"$#REF!.$A$64:$I$76"</definedName>
    <definedName name="Excel_BuiltIn__FilterDatabase_2_1_1_2" localSheetId="3">#REF!</definedName>
    <definedName name="Excel_BuiltIn__FilterDatabase_2_1_1_2" localSheetId="4">#REF!</definedName>
    <definedName name="Excel_BuiltIn__FilterDatabase_2_1_1_2">#REF!</definedName>
    <definedName name="Excel_BuiltIn__FilterDatabase_2_1_1_2_1" localSheetId="3">#REF!</definedName>
    <definedName name="Excel_BuiltIn__FilterDatabase_2_1_1_2_1" localSheetId="4">#REF!</definedName>
    <definedName name="Excel_BuiltIn__FilterDatabase_2_1_1_2_1">#REF!</definedName>
    <definedName name="Excel_BuiltIn__FilterDatabase_2_1_1_2_1_1" localSheetId="3">#REF!</definedName>
    <definedName name="Excel_BuiltIn__FilterDatabase_2_1_1_2_1_1" localSheetId="4">#REF!</definedName>
    <definedName name="Excel_BuiltIn__FilterDatabase_2_1_1_2_1_1">#REF!</definedName>
    <definedName name="Excel_BuiltIn__FilterDatabase_2_1_1_2_2" localSheetId="3">#REF!</definedName>
    <definedName name="Excel_BuiltIn__FilterDatabase_2_1_1_2_2" localSheetId="4">#REF!</definedName>
    <definedName name="Excel_BuiltIn__FilterDatabase_2_1_1_2_2">#REF!</definedName>
    <definedName name="Excel_BuiltIn__FilterDatabase_2_1_1_2_2_1" localSheetId="3">#REF!</definedName>
    <definedName name="Excel_BuiltIn__FilterDatabase_2_1_1_2_2_1" localSheetId="4">#REF!</definedName>
    <definedName name="Excel_BuiltIn__FilterDatabase_2_1_1_2_2_1">#REF!</definedName>
    <definedName name="Excel_BuiltIn__FilterDatabase_2_1_1_2_3" localSheetId="3">#REF!</definedName>
    <definedName name="Excel_BuiltIn__FilterDatabase_2_1_1_2_3" localSheetId="4">#REF!</definedName>
    <definedName name="Excel_BuiltIn__FilterDatabase_2_1_1_2_3">#REF!</definedName>
    <definedName name="Excel_BuiltIn__FilterDatabase_2_1_1_2_3_1" localSheetId="3">#REF!</definedName>
    <definedName name="Excel_BuiltIn__FilterDatabase_2_1_1_2_3_1" localSheetId="4">#REF!</definedName>
    <definedName name="Excel_BuiltIn__FilterDatabase_2_1_1_2_3_1">#REF!</definedName>
    <definedName name="Excel_BuiltIn__FilterDatabase_2_1_1_2_3_2" localSheetId="3">#REF!</definedName>
    <definedName name="Excel_BuiltIn__FilterDatabase_2_1_1_2_3_2" localSheetId="4">#REF!</definedName>
    <definedName name="Excel_BuiltIn__FilterDatabase_2_1_1_2_3_2">#REF!</definedName>
    <definedName name="Excel_BuiltIn__FilterDatabase_2_1_1_2_4" localSheetId="3">#REF!</definedName>
    <definedName name="Excel_BuiltIn__FilterDatabase_2_1_1_2_4" localSheetId="4">#REF!</definedName>
    <definedName name="Excel_BuiltIn__FilterDatabase_2_1_1_2_4">#REF!</definedName>
    <definedName name="Excel_BuiltIn__FilterDatabase_2_1_1_3" localSheetId="3">#REF!</definedName>
    <definedName name="Excel_BuiltIn__FilterDatabase_2_1_1_3" localSheetId="4">#REF!</definedName>
    <definedName name="Excel_BuiltIn__FilterDatabase_2_1_1_3">#REF!</definedName>
    <definedName name="Excel_BuiltIn__FilterDatabase_2_1_1_3_2" localSheetId="3">#REF!</definedName>
    <definedName name="Excel_BuiltIn__FilterDatabase_2_1_1_3_2" localSheetId="4">#REF!</definedName>
    <definedName name="Excel_BuiltIn__FilterDatabase_2_1_1_3_2">#REF!</definedName>
    <definedName name="Excel_BuiltIn__FilterDatabase_2_1_1_4" localSheetId="3">#REF!</definedName>
    <definedName name="Excel_BuiltIn__FilterDatabase_2_1_1_4" localSheetId="4">#REF!</definedName>
    <definedName name="Excel_BuiltIn__FilterDatabase_2_1_1_4">#REF!</definedName>
    <definedName name="Excel_BuiltIn__FilterDatabase_2_1_1_4_1" localSheetId="3">#REF!</definedName>
    <definedName name="Excel_BuiltIn__FilterDatabase_2_1_1_4_1" localSheetId="4">#REF!</definedName>
    <definedName name="Excel_BuiltIn__FilterDatabase_2_1_1_4_1">#REF!</definedName>
    <definedName name="Excel_BuiltIn__FilterDatabase_2_1_1_4_2" localSheetId="3">#REF!</definedName>
    <definedName name="Excel_BuiltIn__FilterDatabase_2_1_1_4_2" localSheetId="4">#REF!</definedName>
    <definedName name="Excel_BuiltIn__FilterDatabase_2_1_1_4_2">#REF!</definedName>
    <definedName name="Excel_BuiltIn__FilterDatabase_2_1_1_5" localSheetId="3">#REF!</definedName>
    <definedName name="Excel_BuiltIn__FilterDatabase_2_1_1_5" localSheetId="4">#REF!</definedName>
    <definedName name="Excel_BuiltIn__FilterDatabase_2_1_1_5">#REF!</definedName>
    <definedName name="Excel_BuiltIn__FilterDatabase_2_1_1_5_1" localSheetId="3">#REF!</definedName>
    <definedName name="Excel_BuiltIn__FilterDatabase_2_1_1_5_1" localSheetId="4">#REF!</definedName>
    <definedName name="Excel_BuiltIn__FilterDatabase_2_1_1_5_1">#REF!</definedName>
    <definedName name="Excel_BuiltIn__FilterDatabase_2_1_1_5_2" localSheetId="3">#REF!</definedName>
    <definedName name="Excel_BuiltIn__FilterDatabase_2_1_1_5_2" localSheetId="4">#REF!</definedName>
    <definedName name="Excel_BuiltIn__FilterDatabase_2_1_1_5_2">#REF!</definedName>
    <definedName name="Excel_BuiltIn__FilterDatabase_2_1_2" localSheetId="3">#REF!</definedName>
    <definedName name="Excel_BuiltIn__FilterDatabase_2_1_2" localSheetId="4">#REF!</definedName>
    <definedName name="Excel_BuiltIn__FilterDatabase_2_1_2">#REF!</definedName>
    <definedName name="Excel_BuiltIn__FilterDatabase_2_1_2_1" localSheetId="3">#REF!</definedName>
    <definedName name="Excel_BuiltIn__FilterDatabase_2_1_2_1" localSheetId="4">#REF!</definedName>
    <definedName name="Excel_BuiltIn__FilterDatabase_2_1_2_1">#REF!</definedName>
    <definedName name="Excel_BuiltIn__FilterDatabase_2_1_2_1_1" localSheetId="3">#REF!</definedName>
    <definedName name="Excel_BuiltIn__FilterDatabase_2_1_2_1_1" localSheetId="4">#REF!</definedName>
    <definedName name="Excel_BuiltIn__FilterDatabase_2_1_2_1_1">#REF!</definedName>
    <definedName name="Excel_BuiltIn__FilterDatabase_2_1_2_1_1_1" localSheetId="3">#REF!</definedName>
    <definedName name="Excel_BuiltIn__FilterDatabase_2_1_2_1_1_1" localSheetId="4">#REF!</definedName>
    <definedName name="Excel_BuiltIn__FilterDatabase_2_1_2_1_1_1">#REF!</definedName>
    <definedName name="Excel_BuiltIn__FilterDatabase_2_1_2_1_2" localSheetId="3">#REF!</definedName>
    <definedName name="Excel_BuiltIn__FilterDatabase_2_1_2_1_2" localSheetId="4">#REF!</definedName>
    <definedName name="Excel_BuiltIn__FilterDatabase_2_1_2_1_2">#REF!</definedName>
    <definedName name="Excel_BuiltIn__FilterDatabase_2_1_2_1_2_1" localSheetId="3">#REF!</definedName>
    <definedName name="Excel_BuiltIn__FilterDatabase_2_1_2_1_2_1" localSheetId="4">#REF!</definedName>
    <definedName name="Excel_BuiltIn__FilterDatabase_2_1_2_1_2_1">#REF!</definedName>
    <definedName name="Excel_BuiltIn__FilterDatabase_2_1_2_2" localSheetId="3">#REF!</definedName>
    <definedName name="Excel_BuiltIn__FilterDatabase_2_1_2_2" localSheetId="4">#REF!</definedName>
    <definedName name="Excel_BuiltIn__FilterDatabase_2_1_2_2">#REF!</definedName>
    <definedName name="Excel_BuiltIn__FilterDatabase_2_1_2_2_1" localSheetId="3">#REF!</definedName>
    <definedName name="Excel_BuiltIn__FilterDatabase_2_1_2_2_1" localSheetId="4">#REF!</definedName>
    <definedName name="Excel_BuiltIn__FilterDatabase_2_1_2_2_1">#REF!</definedName>
    <definedName name="Excel_BuiltIn__FilterDatabase_2_1_2_3" localSheetId="3">#REF!</definedName>
    <definedName name="Excel_BuiltIn__FilterDatabase_2_1_2_3" localSheetId="4">#REF!</definedName>
    <definedName name="Excel_BuiltIn__FilterDatabase_2_1_2_3">#REF!</definedName>
    <definedName name="Excel_BuiltIn__FilterDatabase_2_1_2_3_1" localSheetId="3">#REF!</definedName>
    <definedName name="Excel_BuiltIn__FilterDatabase_2_1_2_3_1" localSheetId="4">#REF!</definedName>
    <definedName name="Excel_BuiltIn__FilterDatabase_2_1_2_3_1">#REF!</definedName>
    <definedName name="Excel_BuiltIn__FilterDatabase_2_1_2_3_2" localSheetId="3">#REF!</definedName>
    <definedName name="Excel_BuiltIn__FilterDatabase_2_1_2_3_2" localSheetId="4">#REF!</definedName>
    <definedName name="Excel_BuiltIn__FilterDatabase_2_1_2_3_2">#REF!</definedName>
    <definedName name="Excel_BuiltIn__FilterDatabase_2_1_2_4" localSheetId="3">#REF!</definedName>
    <definedName name="Excel_BuiltIn__FilterDatabase_2_1_2_4" localSheetId="4">#REF!</definedName>
    <definedName name="Excel_BuiltIn__FilterDatabase_2_1_2_4">#REF!</definedName>
    <definedName name="Excel_BuiltIn__FilterDatabase_2_1_2_4_1" localSheetId="3">#REF!</definedName>
    <definedName name="Excel_BuiltIn__FilterDatabase_2_1_2_4_1" localSheetId="4">#REF!</definedName>
    <definedName name="Excel_BuiltIn__FilterDatabase_2_1_2_4_1">#REF!</definedName>
    <definedName name="Excel_BuiltIn__FilterDatabase_2_1_2_4_2" localSheetId="3">#REF!</definedName>
    <definedName name="Excel_BuiltIn__FilterDatabase_2_1_2_4_2" localSheetId="4">#REF!</definedName>
    <definedName name="Excel_BuiltIn__FilterDatabase_2_1_2_4_2">#REF!</definedName>
    <definedName name="Excel_BuiltIn__FilterDatabase_2_1_3" localSheetId="3">#REF!</definedName>
    <definedName name="Excel_BuiltIn__FilterDatabase_2_1_3" localSheetId="4">#REF!</definedName>
    <definedName name="Excel_BuiltIn__FilterDatabase_2_1_3">#REF!</definedName>
    <definedName name="Excel_BuiltIn__FilterDatabase_2_1_3_1" localSheetId="3">#REF!</definedName>
    <definedName name="Excel_BuiltIn__FilterDatabase_2_1_3_1" localSheetId="4">#REF!</definedName>
    <definedName name="Excel_BuiltIn__FilterDatabase_2_1_3_1">#REF!</definedName>
    <definedName name="Excel_BuiltIn__FilterDatabase_2_1_3_1_2" localSheetId="3">#REF!</definedName>
    <definedName name="Excel_BuiltIn__FilterDatabase_2_1_3_1_2" localSheetId="4">#REF!</definedName>
    <definedName name="Excel_BuiltIn__FilterDatabase_2_1_3_1_2">#REF!</definedName>
    <definedName name="Excel_BuiltIn__FilterDatabase_2_1_3_2" localSheetId="3">#REF!</definedName>
    <definedName name="Excel_BuiltIn__FilterDatabase_2_1_3_2" localSheetId="4">#REF!</definedName>
    <definedName name="Excel_BuiltIn__FilterDatabase_2_1_3_2">#REF!</definedName>
    <definedName name="Excel_BuiltIn__FilterDatabase_2_1_4" localSheetId="3">#REF!</definedName>
    <definedName name="Excel_BuiltIn__FilterDatabase_2_1_4" localSheetId="4">#REF!</definedName>
    <definedName name="Excel_BuiltIn__FilterDatabase_2_1_4">#REF!</definedName>
    <definedName name="Excel_BuiltIn__FilterDatabase_2_1_4_1" localSheetId="3">#REF!</definedName>
    <definedName name="Excel_BuiltIn__FilterDatabase_2_1_4_1" localSheetId="4">#REF!</definedName>
    <definedName name="Excel_BuiltIn__FilterDatabase_2_1_4_1">#REF!</definedName>
    <definedName name="Excel_BuiltIn__FilterDatabase_2_1_4_1_2" localSheetId="3">#REF!</definedName>
    <definedName name="Excel_BuiltIn__FilterDatabase_2_1_4_1_2" localSheetId="4">#REF!</definedName>
    <definedName name="Excel_BuiltIn__FilterDatabase_2_1_4_1_2">#REF!</definedName>
    <definedName name="Excel_BuiltIn__FilterDatabase_2_1_4_2" localSheetId="3">#REF!</definedName>
    <definedName name="Excel_BuiltIn__FilterDatabase_2_1_4_2" localSheetId="4">#REF!</definedName>
    <definedName name="Excel_BuiltIn__FilterDatabase_2_1_4_2">#REF!</definedName>
    <definedName name="Excel_BuiltIn__FilterDatabase_2_1_4_3" localSheetId="3">#REF!</definedName>
    <definedName name="Excel_BuiltIn__FilterDatabase_2_1_4_3" localSheetId="4">#REF!</definedName>
    <definedName name="Excel_BuiltIn__FilterDatabase_2_1_4_3">#REF!</definedName>
    <definedName name="Excel_BuiltIn__FilterDatabase_2_1_4_3_2" localSheetId="3">#REF!</definedName>
    <definedName name="Excel_BuiltIn__FilterDatabase_2_1_4_3_2" localSheetId="4">#REF!</definedName>
    <definedName name="Excel_BuiltIn__FilterDatabase_2_1_4_3_2">#REF!</definedName>
    <definedName name="Excel_BuiltIn__FilterDatabase_2_1_5" localSheetId="3">#REF!</definedName>
    <definedName name="Excel_BuiltIn__FilterDatabase_2_1_5" localSheetId="4">#REF!</definedName>
    <definedName name="Excel_BuiltIn__FilterDatabase_2_1_5">#REF!</definedName>
    <definedName name="Excel_BuiltIn__FilterDatabase_2_1_5_1" localSheetId="3">#REF!</definedName>
    <definedName name="Excel_BuiltIn__FilterDatabase_2_1_5_1" localSheetId="4">#REF!</definedName>
    <definedName name="Excel_BuiltIn__FilterDatabase_2_1_5_1">#REF!</definedName>
    <definedName name="Excel_BuiltIn__FilterDatabase_2_1_5_2" localSheetId="3">#REF!</definedName>
    <definedName name="Excel_BuiltIn__FilterDatabase_2_1_5_2" localSheetId="4">#REF!</definedName>
    <definedName name="Excel_BuiltIn__FilterDatabase_2_1_5_2">#REF!</definedName>
    <definedName name="Excel_BuiltIn__FilterDatabase_2_2" localSheetId="3">#REF!</definedName>
    <definedName name="Excel_BuiltIn__FilterDatabase_2_2" localSheetId="4">#REF!</definedName>
    <definedName name="Excel_BuiltIn__FilterDatabase_2_2">#REF!</definedName>
    <definedName name="Excel_BuiltIn__FilterDatabase_2_3" localSheetId="3">#REF!</definedName>
    <definedName name="Excel_BuiltIn__FilterDatabase_2_3" localSheetId="4">#REF!</definedName>
    <definedName name="Excel_BuiltIn__FilterDatabase_2_3">#REF!</definedName>
    <definedName name="Excel_BuiltIn__FilterDatabase_2_3_2" localSheetId="3">#REF!</definedName>
    <definedName name="Excel_BuiltIn__FilterDatabase_2_3_2" localSheetId="4">#REF!</definedName>
    <definedName name="Excel_BuiltIn__FilterDatabase_2_3_2">#REF!</definedName>
    <definedName name="Excel_BuiltIn__FilterDatabase_2_4" localSheetId="3">#REF!</definedName>
    <definedName name="Excel_BuiltIn__FilterDatabase_2_4" localSheetId="4">#REF!</definedName>
    <definedName name="Excel_BuiltIn__FilterDatabase_2_4">#REF!</definedName>
    <definedName name="Excel_BuiltIn__FilterDatabase_2_4_2" localSheetId="3">#REF!</definedName>
    <definedName name="Excel_BuiltIn__FilterDatabase_2_4_2" localSheetId="4">#REF!</definedName>
    <definedName name="Excel_BuiltIn__FilterDatabase_2_4_2">#REF!</definedName>
    <definedName name="Excel_BuiltIn__FilterDatabase_3" localSheetId="3">#REF!</definedName>
    <definedName name="Excel_BuiltIn__FilterDatabase_3" localSheetId="4">#REF!</definedName>
    <definedName name="Excel_BuiltIn__FilterDatabase_3">#REF!</definedName>
    <definedName name="Excel_BuiltIn__FilterDatabase_3_1" localSheetId="3">#REF!</definedName>
    <definedName name="Excel_BuiltIn__FilterDatabase_3_1" localSheetId="4">#REF!</definedName>
    <definedName name="Excel_BuiltIn__FilterDatabase_3_1">#REF!</definedName>
    <definedName name="Excel_BuiltIn__FilterDatabase_3_1_1" localSheetId="3">#REF!</definedName>
    <definedName name="Excel_BuiltIn__FilterDatabase_3_1_1" localSheetId="4">#REF!</definedName>
    <definedName name="Excel_BuiltIn__FilterDatabase_3_1_1">#REF!</definedName>
    <definedName name="Excel_BuiltIn__FilterDatabase_3_1_1_1" localSheetId="3">#REF!</definedName>
    <definedName name="Excel_BuiltIn__FilterDatabase_3_1_1_1" localSheetId="4">#REF!</definedName>
    <definedName name="Excel_BuiltIn__FilterDatabase_3_1_1_1">#REF!</definedName>
    <definedName name="Excel_BuiltIn__FilterDatabase_3_1_1_1_1" localSheetId="3">#REF!</definedName>
    <definedName name="Excel_BuiltIn__FilterDatabase_3_1_1_1_1" localSheetId="4">#REF!</definedName>
    <definedName name="Excel_BuiltIn__FilterDatabase_3_1_1_1_1">#REF!</definedName>
    <definedName name="Excel_BuiltIn__FilterDatabase_3_1_1_1_1_1" localSheetId="3">#REF!</definedName>
    <definedName name="Excel_BuiltIn__FilterDatabase_3_1_1_1_1_1" localSheetId="4">#REF!</definedName>
    <definedName name="Excel_BuiltIn__FilterDatabase_3_1_1_1_1_1">#REF!</definedName>
    <definedName name="Excel_BuiltIn__FilterDatabase_3_1_1_1_1_1_1" localSheetId="3">#REF!</definedName>
    <definedName name="Excel_BuiltIn__FilterDatabase_3_1_1_1_1_1_1" localSheetId="4">#REF!</definedName>
    <definedName name="Excel_BuiltIn__FilterDatabase_3_1_1_1_1_1_1">#REF!</definedName>
    <definedName name="Excel_BuiltIn__FilterDatabase_3_1_1_1_1_1_1_1" localSheetId="3">#REF!</definedName>
    <definedName name="Excel_BuiltIn__FilterDatabase_3_1_1_1_1_1_1_1" localSheetId="4">#REF!</definedName>
    <definedName name="Excel_BuiltIn__FilterDatabase_3_1_1_1_1_1_1_1">#REF!</definedName>
    <definedName name="Excel_BuiltIn__FilterDatabase_3_1_1_1_1_1_1_1_1" localSheetId="3">#REF!</definedName>
    <definedName name="Excel_BuiltIn__FilterDatabase_3_1_1_1_1_1_1_1_1" localSheetId="4">#REF!</definedName>
    <definedName name="Excel_BuiltIn__FilterDatabase_3_1_1_1_1_1_1_1_1">#REF!</definedName>
    <definedName name="Excel_BuiltIn__FilterDatabase_3_1_1_1_1_1_1_1_1_1" localSheetId="3">#REF!</definedName>
    <definedName name="Excel_BuiltIn__FilterDatabase_3_1_1_1_1_1_1_1_1_1" localSheetId="4">#REF!</definedName>
    <definedName name="Excel_BuiltIn__FilterDatabase_3_1_1_1_1_1_1_1_1_1">#REF!</definedName>
    <definedName name="Excel_BuiltIn__FilterDatabase_3_1_1_1_1_1_1_1_1_1_1" localSheetId="3">#REF!</definedName>
    <definedName name="Excel_BuiltIn__FilterDatabase_3_1_1_1_1_1_1_1_1_1_1" localSheetId="4">#REF!</definedName>
    <definedName name="Excel_BuiltIn__FilterDatabase_3_1_1_1_1_1_1_1_1_1_1">#REF!</definedName>
    <definedName name="Excel_BuiltIn__FilterDatabase_3_1_1_1_1_1_1_1_1_1_1_1" localSheetId="3">#REF!</definedName>
    <definedName name="Excel_BuiltIn__FilterDatabase_3_1_1_1_1_1_1_1_1_1_1_1" localSheetId="4">#REF!</definedName>
    <definedName name="Excel_BuiltIn__FilterDatabase_3_1_1_1_1_1_1_1_1_1_1_1">#REF!</definedName>
    <definedName name="Excel_BuiltIn__FilterDatabase_3_1_1_1_1_1_1_1_1_1_1_1_1" localSheetId="3">#REF!</definedName>
    <definedName name="Excel_BuiltIn__FilterDatabase_3_1_1_1_1_1_1_1_1_1_1_1_1" localSheetId="4">#REF!</definedName>
    <definedName name="Excel_BuiltIn__FilterDatabase_3_1_1_1_1_1_1_1_1_1_1_1_1">#REF!</definedName>
    <definedName name="Excel_BuiltIn__FilterDatabase_3_1_1_1_1_1_1_1_1_1_1_1_1_1" localSheetId="3">#REF!</definedName>
    <definedName name="Excel_BuiltIn__FilterDatabase_3_1_1_1_1_1_1_1_1_1_1_1_1_1" localSheetId="4">#REF!</definedName>
    <definedName name="Excel_BuiltIn__FilterDatabase_3_1_1_1_1_1_1_1_1_1_1_1_1_1">#REF!</definedName>
    <definedName name="Excel_BuiltIn__FilterDatabase_3_1_1_1_1_1_1_1_1_1_1_1_1_1_1" localSheetId="3">#REF!</definedName>
    <definedName name="Excel_BuiltIn__FilterDatabase_3_1_1_1_1_1_1_1_1_1_1_1_1_1_1" localSheetId="4">#REF!</definedName>
    <definedName name="Excel_BuiltIn__FilterDatabase_3_1_1_1_1_1_1_1_1_1_1_1_1_1_1">#REF!</definedName>
    <definedName name="Excel_BuiltIn__FilterDatabase_3_1_1_1_1_1_1_1_1_1_1_1_1_2" localSheetId="3">#REF!</definedName>
    <definedName name="Excel_BuiltIn__FilterDatabase_3_1_1_1_1_1_1_1_1_1_1_1_1_2" localSheetId="4">#REF!</definedName>
    <definedName name="Excel_BuiltIn__FilterDatabase_3_1_1_1_1_1_1_1_1_1_1_1_1_2">#REF!</definedName>
    <definedName name="Excel_BuiltIn__FilterDatabase_3_1_1_1_1_1_1_1_1_1_1_1_1_2_1" localSheetId="3">#REF!</definedName>
    <definedName name="Excel_BuiltIn__FilterDatabase_3_1_1_1_1_1_1_1_1_1_1_1_1_2_1" localSheetId="4">#REF!</definedName>
    <definedName name="Excel_BuiltIn__FilterDatabase_3_1_1_1_1_1_1_1_1_1_1_1_1_2_1">#REF!</definedName>
    <definedName name="Excel_BuiltIn__FilterDatabase_3_1_1_1_1_1_1_1_1_1_1_1_2" localSheetId="3">#REF!</definedName>
    <definedName name="Excel_BuiltIn__FilterDatabase_3_1_1_1_1_1_1_1_1_1_1_1_2" localSheetId="4">#REF!</definedName>
    <definedName name="Excel_BuiltIn__FilterDatabase_3_1_1_1_1_1_1_1_1_1_1_1_2">#REF!</definedName>
    <definedName name="Excel_BuiltIn__FilterDatabase_3_1_1_1_1_1_1_1_1_1_1_1_2_1" localSheetId="3">#REF!</definedName>
    <definedName name="Excel_BuiltIn__FilterDatabase_3_1_1_1_1_1_1_1_1_1_1_1_2_1" localSheetId="4">#REF!</definedName>
    <definedName name="Excel_BuiltIn__FilterDatabase_3_1_1_1_1_1_1_1_1_1_1_1_2_1">#REF!</definedName>
    <definedName name="Excel_BuiltIn__FilterDatabase_3_1_1_1_1_1_1_1_1_1_1_1_2_2" localSheetId="3">#REF!</definedName>
    <definedName name="Excel_BuiltIn__FilterDatabase_3_1_1_1_1_1_1_1_1_1_1_1_2_2" localSheetId="4">#REF!</definedName>
    <definedName name="Excel_BuiltIn__FilterDatabase_3_1_1_1_1_1_1_1_1_1_1_1_2_2">#REF!</definedName>
    <definedName name="Excel_BuiltIn__FilterDatabase_3_1_1_1_1_1_1_1_1_1_1_2" localSheetId="3">#REF!</definedName>
    <definedName name="Excel_BuiltIn__FilterDatabase_3_1_1_1_1_1_1_1_1_1_1_2" localSheetId="4">#REF!</definedName>
    <definedName name="Excel_BuiltIn__FilterDatabase_3_1_1_1_1_1_1_1_1_1_1_2">#REF!</definedName>
    <definedName name="Excel_BuiltIn__FilterDatabase_3_1_1_1_1_1_1_1_1_1_1_2_1" localSheetId="3">#REF!</definedName>
    <definedName name="Excel_BuiltIn__FilterDatabase_3_1_1_1_1_1_1_1_1_1_1_2_1" localSheetId="4">#REF!</definedName>
    <definedName name="Excel_BuiltIn__FilterDatabase_3_1_1_1_1_1_1_1_1_1_1_2_1">#REF!</definedName>
    <definedName name="Excel_BuiltIn__FilterDatabase_3_1_1_1_1_1_1_1_1_1_1_2_2" localSheetId="3">#REF!</definedName>
    <definedName name="Excel_BuiltIn__FilterDatabase_3_1_1_1_1_1_1_1_1_1_1_2_2" localSheetId="4">#REF!</definedName>
    <definedName name="Excel_BuiltIn__FilterDatabase_3_1_1_1_1_1_1_1_1_1_1_2_2">#REF!</definedName>
    <definedName name="Excel_BuiltIn__FilterDatabase_3_1_1_1_1_1_1_1_1_1_1_3" localSheetId="3">#REF!</definedName>
    <definedName name="Excel_BuiltIn__FilterDatabase_3_1_1_1_1_1_1_1_1_1_1_3" localSheetId="4">#REF!</definedName>
    <definedName name="Excel_BuiltIn__FilterDatabase_3_1_1_1_1_1_1_1_1_1_1_3">#REF!</definedName>
    <definedName name="Excel_BuiltIn__FilterDatabase_3_1_1_1_1_1_1_1_1_1_1_4" localSheetId="3">#REF!</definedName>
    <definedName name="Excel_BuiltIn__FilterDatabase_3_1_1_1_1_1_1_1_1_1_1_4" localSheetId="4">#REF!</definedName>
    <definedName name="Excel_BuiltIn__FilterDatabase_3_1_1_1_1_1_1_1_1_1_1_4">#REF!</definedName>
    <definedName name="Excel_BuiltIn__FilterDatabase_3_1_1_1_1_1_1_1_1_1_1_4_1" localSheetId="3">#REF!</definedName>
    <definedName name="Excel_BuiltIn__FilterDatabase_3_1_1_1_1_1_1_1_1_1_1_4_1" localSheetId="4">#REF!</definedName>
    <definedName name="Excel_BuiltIn__FilterDatabase_3_1_1_1_1_1_1_1_1_1_1_4_1">#REF!</definedName>
    <definedName name="Excel_BuiltIn__FilterDatabase_3_1_1_1_1_1_1_1_1_1_2" localSheetId="3">#REF!</definedName>
    <definedName name="Excel_BuiltIn__FilterDatabase_3_1_1_1_1_1_1_1_1_1_2" localSheetId="4">#REF!</definedName>
    <definedName name="Excel_BuiltIn__FilterDatabase_3_1_1_1_1_1_1_1_1_1_2">#REF!</definedName>
    <definedName name="Excel_BuiltIn__FilterDatabase_3_1_1_1_1_1_1_1_1_1_2_1" localSheetId="3">#REF!</definedName>
    <definedName name="Excel_BuiltIn__FilterDatabase_3_1_1_1_1_1_1_1_1_1_2_1" localSheetId="4">#REF!</definedName>
    <definedName name="Excel_BuiltIn__FilterDatabase_3_1_1_1_1_1_1_1_1_1_2_1">#REF!</definedName>
    <definedName name="Excel_BuiltIn__FilterDatabase_3_1_1_1_1_1_1_1_1_1_2_2" localSheetId="3">#REF!</definedName>
    <definedName name="Excel_BuiltIn__FilterDatabase_3_1_1_1_1_1_1_1_1_1_2_2" localSheetId="4">#REF!</definedName>
    <definedName name="Excel_BuiltIn__FilterDatabase_3_1_1_1_1_1_1_1_1_1_2_2">#REF!</definedName>
    <definedName name="Excel_BuiltIn__FilterDatabase_3_1_1_1_1_1_1_1_1_1_3" localSheetId="3">#REF!</definedName>
    <definedName name="Excel_BuiltIn__FilterDatabase_3_1_1_1_1_1_1_1_1_1_3" localSheetId="4">#REF!</definedName>
    <definedName name="Excel_BuiltIn__FilterDatabase_3_1_1_1_1_1_1_1_1_1_3">#REF!</definedName>
    <definedName name="Excel_BuiltIn__FilterDatabase_3_1_1_1_1_1_1_1_1_1_3_2" localSheetId="3">#REF!</definedName>
    <definedName name="Excel_BuiltIn__FilterDatabase_3_1_1_1_1_1_1_1_1_1_3_2" localSheetId="4">#REF!</definedName>
    <definedName name="Excel_BuiltIn__FilterDatabase_3_1_1_1_1_1_1_1_1_1_3_2">#REF!</definedName>
    <definedName name="Excel_BuiltIn__FilterDatabase_3_1_1_1_1_1_1_1_1_1_4" localSheetId="3">#REF!</definedName>
    <definedName name="Excel_BuiltIn__FilterDatabase_3_1_1_1_1_1_1_1_1_1_4" localSheetId="4">#REF!</definedName>
    <definedName name="Excel_BuiltIn__FilterDatabase_3_1_1_1_1_1_1_1_1_1_4">#REF!</definedName>
    <definedName name="Excel_BuiltIn__FilterDatabase_3_1_1_1_1_1_1_1_1_1_4_1" localSheetId="3">#REF!</definedName>
    <definedName name="Excel_BuiltIn__FilterDatabase_3_1_1_1_1_1_1_1_1_1_4_1" localSheetId="4">#REF!</definedName>
    <definedName name="Excel_BuiltIn__FilterDatabase_3_1_1_1_1_1_1_1_1_1_4_1">#REF!</definedName>
    <definedName name="Excel_BuiltIn__FilterDatabase_3_1_1_1_1_1_1_1_1_1_4_2" localSheetId="3">#REF!</definedName>
    <definedName name="Excel_BuiltIn__FilterDatabase_3_1_1_1_1_1_1_1_1_1_4_2" localSheetId="4">#REF!</definedName>
    <definedName name="Excel_BuiltIn__FilterDatabase_3_1_1_1_1_1_1_1_1_1_4_2">#REF!</definedName>
    <definedName name="Excel_BuiltIn__FilterDatabase_3_1_1_1_1_1_1_1_1_2" localSheetId="3">#REF!</definedName>
    <definedName name="Excel_BuiltIn__FilterDatabase_3_1_1_1_1_1_1_1_1_2" localSheetId="4">#REF!</definedName>
    <definedName name="Excel_BuiltIn__FilterDatabase_3_1_1_1_1_1_1_1_1_2">#REF!</definedName>
    <definedName name="Excel_BuiltIn__FilterDatabase_3_1_1_1_1_1_1_1_1_2_1" localSheetId="3">#REF!</definedName>
    <definedName name="Excel_BuiltIn__FilterDatabase_3_1_1_1_1_1_1_1_1_2_1" localSheetId="4">#REF!</definedName>
    <definedName name="Excel_BuiltIn__FilterDatabase_3_1_1_1_1_1_1_1_1_2_1">#REF!</definedName>
    <definedName name="Excel_BuiltIn__FilterDatabase_3_1_1_1_1_1_1_1_1_2_2" localSheetId="3">#REF!</definedName>
    <definedName name="Excel_BuiltIn__FilterDatabase_3_1_1_1_1_1_1_1_1_2_2" localSheetId="4">#REF!</definedName>
    <definedName name="Excel_BuiltIn__FilterDatabase_3_1_1_1_1_1_1_1_1_2_2">#REF!</definedName>
    <definedName name="Excel_BuiltIn__FilterDatabase_3_1_1_1_1_1_1_1_1_3" localSheetId="3">#REF!</definedName>
    <definedName name="Excel_BuiltIn__FilterDatabase_3_1_1_1_1_1_1_1_1_3" localSheetId="4">#REF!</definedName>
    <definedName name="Excel_BuiltIn__FilterDatabase_3_1_1_1_1_1_1_1_1_3">#REF!</definedName>
    <definedName name="Excel_BuiltIn__FilterDatabase_3_1_1_1_1_1_1_1_1_3_2" localSheetId="3">#REF!</definedName>
    <definedName name="Excel_BuiltIn__FilterDatabase_3_1_1_1_1_1_1_1_1_3_2" localSheetId="4">#REF!</definedName>
    <definedName name="Excel_BuiltIn__FilterDatabase_3_1_1_1_1_1_1_1_1_3_2">#REF!</definedName>
    <definedName name="Excel_BuiltIn__FilterDatabase_3_1_1_1_1_1_1_1_1_4" localSheetId="3">#REF!</definedName>
    <definedName name="Excel_BuiltIn__FilterDatabase_3_1_1_1_1_1_1_1_1_4" localSheetId="4">#REF!</definedName>
    <definedName name="Excel_BuiltIn__FilterDatabase_3_1_1_1_1_1_1_1_1_4">#REF!</definedName>
    <definedName name="Excel_BuiltIn__FilterDatabase_3_1_1_1_1_1_1_1_1_4_1" localSheetId="3">#REF!</definedName>
    <definedName name="Excel_BuiltIn__FilterDatabase_3_1_1_1_1_1_1_1_1_4_1" localSheetId="4">#REF!</definedName>
    <definedName name="Excel_BuiltIn__FilterDatabase_3_1_1_1_1_1_1_1_1_4_1">#REF!</definedName>
    <definedName name="Excel_BuiltIn__FilterDatabase_3_1_1_1_1_1_1_1_1_4_2" localSheetId="3">#REF!</definedName>
    <definedName name="Excel_BuiltIn__FilterDatabase_3_1_1_1_1_1_1_1_1_4_2" localSheetId="4">#REF!</definedName>
    <definedName name="Excel_BuiltIn__FilterDatabase_3_1_1_1_1_1_1_1_1_4_2">#REF!</definedName>
    <definedName name="Excel_BuiltIn__FilterDatabase_3_1_1_1_1_1_1_1_2" localSheetId="3">#REF!</definedName>
    <definedName name="Excel_BuiltIn__FilterDatabase_3_1_1_1_1_1_1_1_2" localSheetId="4">#REF!</definedName>
    <definedName name="Excel_BuiltIn__FilterDatabase_3_1_1_1_1_1_1_1_2">#REF!</definedName>
    <definedName name="Excel_BuiltIn__FilterDatabase_3_1_1_1_1_1_1_1_2_1" localSheetId="3">#REF!</definedName>
    <definedName name="Excel_BuiltIn__FilterDatabase_3_1_1_1_1_1_1_1_2_1" localSheetId="4">#REF!</definedName>
    <definedName name="Excel_BuiltIn__FilterDatabase_3_1_1_1_1_1_1_1_2_1">#REF!</definedName>
    <definedName name="Excel_BuiltIn__FilterDatabase_3_1_1_1_1_1_1_1_2_2" localSheetId="3">#REF!</definedName>
    <definedName name="Excel_BuiltIn__FilterDatabase_3_1_1_1_1_1_1_1_2_2" localSheetId="4">#REF!</definedName>
    <definedName name="Excel_BuiltIn__FilterDatabase_3_1_1_1_1_1_1_1_2_2">#REF!</definedName>
    <definedName name="Excel_BuiltIn__FilterDatabase_3_1_1_1_1_1_1_1_3" localSheetId="3">#REF!</definedName>
    <definedName name="Excel_BuiltIn__FilterDatabase_3_1_1_1_1_1_1_1_3" localSheetId="4">#REF!</definedName>
    <definedName name="Excel_BuiltIn__FilterDatabase_3_1_1_1_1_1_1_1_3">#REF!</definedName>
    <definedName name="Excel_BuiltIn__FilterDatabase_3_1_1_1_1_1_1_1_3_2" localSheetId="3">#REF!</definedName>
    <definedName name="Excel_BuiltIn__FilterDatabase_3_1_1_1_1_1_1_1_3_2" localSheetId="4">#REF!</definedName>
    <definedName name="Excel_BuiltIn__FilterDatabase_3_1_1_1_1_1_1_1_3_2">#REF!</definedName>
    <definedName name="Excel_BuiltIn__FilterDatabase_3_1_1_1_1_1_1_1_4" localSheetId="3">#REF!</definedName>
    <definedName name="Excel_BuiltIn__FilterDatabase_3_1_1_1_1_1_1_1_4" localSheetId="4">#REF!</definedName>
    <definedName name="Excel_BuiltIn__FilterDatabase_3_1_1_1_1_1_1_1_4">#REF!</definedName>
    <definedName name="Excel_BuiltIn__FilterDatabase_3_1_1_1_1_1_1_1_4_1" localSheetId="3">#REF!</definedName>
    <definedName name="Excel_BuiltIn__FilterDatabase_3_1_1_1_1_1_1_1_4_1" localSheetId="4">#REF!</definedName>
    <definedName name="Excel_BuiltIn__FilterDatabase_3_1_1_1_1_1_1_1_4_1">#REF!</definedName>
    <definedName name="Excel_BuiltIn__FilterDatabase_3_1_1_1_1_1_1_1_4_2" localSheetId="3">#REF!</definedName>
    <definedName name="Excel_BuiltIn__FilterDatabase_3_1_1_1_1_1_1_1_4_2" localSheetId="4">#REF!</definedName>
    <definedName name="Excel_BuiltIn__FilterDatabase_3_1_1_1_1_1_1_1_4_2">#REF!</definedName>
    <definedName name="Excel_BuiltIn__FilterDatabase_3_1_1_1_1_1_1_2" localSheetId="3">#REF!</definedName>
    <definedName name="Excel_BuiltIn__FilterDatabase_3_1_1_1_1_1_1_2" localSheetId="4">#REF!</definedName>
    <definedName name="Excel_BuiltIn__FilterDatabase_3_1_1_1_1_1_1_2">#REF!</definedName>
    <definedName name="Excel_BuiltIn__FilterDatabase_3_1_1_1_1_1_1_2_1" localSheetId="3">#REF!</definedName>
    <definedName name="Excel_BuiltIn__FilterDatabase_3_1_1_1_1_1_1_2_1" localSheetId="4">#REF!</definedName>
    <definedName name="Excel_BuiltIn__FilterDatabase_3_1_1_1_1_1_1_2_1">#REF!</definedName>
    <definedName name="Excel_BuiltIn__FilterDatabase_3_1_1_1_1_1_1_2_2" localSheetId="3">#REF!</definedName>
    <definedName name="Excel_BuiltIn__FilterDatabase_3_1_1_1_1_1_1_2_2" localSheetId="4">#REF!</definedName>
    <definedName name="Excel_BuiltIn__FilterDatabase_3_1_1_1_1_1_1_2_2">#REF!</definedName>
    <definedName name="Excel_BuiltIn__FilterDatabase_3_1_1_1_1_1_1_3" localSheetId="3">#REF!</definedName>
    <definedName name="Excel_BuiltIn__FilterDatabase_3_1_1_1_1_1_1_3" localSheetId="4">#REF!</definedName>
    <definedName name="Excel_BuiltIn__FilterDatabase_3_1_1_1_1_1_1_3">#REF!</definedName>
    <definedName name="Excel_BuiltIn__FilterDatabase_3_1_1_1_1_1_1_3_1" localSheetId="3">#REF!</definedName>
    <definedName name="Excel_BuiltIn__FilterDatabase_3_1_1_1_1_1_1_3_1" localSheetId="4">#REF!</definedName>
    <definedName name="Excel_BuiltIn__FilterDatabase_3_1_1_1_1_1_1_3_1">#REF!</definedName>
    <definedName name="Excel_BuiltIn__FilterDatabase_3_1_1_1_1_1_1_3_1_2" localSheetId="3">#REF!</definedName>
    <definedName name="Excel_BuiltIn__FilterDatabase_3_1_1_1_1_1_1_3_1_2" localSheetId="4">#REF!</definedName>
    <definedName name="Excel_BuiltIn__FilterDatabase_3_1_1_1_1_1_1_3_1_2">#REF!</definedName>
    <definedName name="Excel_BuiltIn__FilterDatabase_3_1_1_1_1_1_1_3_2" localSheetId="3">#REF!</definedName>
    <definedName name="Excel_BuiltIn__FilterDatabase_3_1_1_1_1_1_1_3_2" localSheetId="4">#REF!</definedName>
    <definedName name="Excel_BuiltIn__FilterDatabase_3_1_1_1_1_1_1_3_2">#REF!</definedName>
    <definedName name="Excel_BuiltIn__FilterDatabase_3_1_1_1_1_1_1_4" localSheetId="3">#REF!</definedName>
    <definedName name="Excel_BuiltIn__FilterDatabase_3_1_1_1_1_1_1_4" localSheetId="4">#REF!</definedName>
    <definedName name="Excel_BuiltIn__FilterDatabase_3_1_1_1_1_1_1_4">#REF!</definedName>
    <definedName name="Excel_BuiltIn__FilterDatabase_3_1_1_1_1_1_1_4_1" localSheetId="3">#REF!</definedName>
    <definedName name="Excel_BuiltIn__FilterDatabase_3_1_1_1_1_1_1_4_1" localSheetId="4">#REF!</definedName>
    <definedName name="Excel_BuiltIn__FilterDatabase_3_1_1_1_1_1_1_4_1">#REF!</definedName>
    <definedName name="Excel_BuiltIn__FilterDatabase_3_1_1_1_1_1_1_4_1_2" localSheetId="3">#REF!</definedName>
    <definedName name="Excel_BuiltIn__FilterDatabase_3_1_1_1_1_1_1_4_1_2" localSheetId="4">#REF!</definedName>
    <definedName name="Excel_BuiltIn__FilterDatabase_3_1_1_1_1_1_1_4_1_2">#REF!</definedName>
    <definedName name="Excel_BuiltIn__FilterDatabase_3_1_1_1_1_1_1_4_2" localSheetId="3">#REF!</definedName>
    <definedName name="Excel_BuiltIn__FilterDatabase_3_1_1_1_1_1_1_4_2" localSheetId="4">#REF!</definedName>
    <definedName name="Excel_BuiltIn__FilterDatabase_3_1_1_1_1_1_1_4_2">#REF!</definedName>
    <definedName name="Excel_BuiltIn__FilterDatabase_3_1_1_1_1_1_2" localSheetId="3">#REF!</definedName>
    <definedName name="Excel_BuiltIn__FilterDatabase_3_1_1_1_1_1_2" localSheetId="4">#REF!</definedName>
    <definedName name="Excel_BuiltIn__FilterDatabase_3_1_1_1_1_1_2">#REF!</definedName>
    <definedName name="Excel_BuiltIn__FilterDatabase_3_1_1_1_1_1_2_1" localSheetId="3">#REF!</definedName>
    <definedName name="Excel_BuiltIn__FilterDatabase_3_1_1_1_1_1_2_1" localSheetId="4">#REF!</definedName>
    <definedName name="Excel_BuiltIn__FilterDatabase_3_1_1_1_1_1_2_1">#REF!</definedName>
    <definedName name="Excel_BuiltIn__FilterDatabase_3_1_1_1_1_1_2_1_1" localSheetId="3">#REF!</definedName>
    <definedName name="Excel_BuiltIn__FilterDatabase_3_1_1_1_1_1_2_1_1" localSheetId="4">#REF!</definedName>
    <definedName name="Excel_BuiltIn__FilterDatabase_3_1_1_1_1_1_2_1_1">#REF!</definedName>
    <definedName name="Excel_BuiltIn__FilterDatabase_3_1_1_1_1_1_2_1_1_1" localSheetId="3">#REF!</definedName>
    <definedName name="Excel_BuiltIn__FilterDatabase_3_1_1_1_1_1_2_1_1_1" localSheetId="4">#REF!</definedName>
    <definedName name="Excel_BuiltIn__FilterDatabase_3_1_1_1_1_1_2_1_1_1">#REF!</definedName>
    <definedName name="Excel_BuiltIn__FilterDatabase_3_1_1_1_1_1_2_1_2" localSheetId="3">#REF!</definedName>
    <definedName name="Excel_BuiltIn__FilterDatabase_3_1_1_1_1_1_2_1_2" localSheetId="4">#REF!</definedName>
    <definedName name="Excel_BuiltIn__FilterDatabase_3_1_1_1_1_1_2_1_2">#REF!</definedName>
    <definedName name="Excel_BuiltIn__FilterDatabase_3_1_1_1_1_1_2_2" localSheetId="3">#REF!</definedName>
    <definedName name="Excel_BuiltIn__FilterDatabase_3_1_1_1_1_1_2_2" localSheetId="4">#REF!</definedName>
    <definedName name="Excel_BuiltIn__FilterDatabase_3_1_1_1_1_1_2_2">#REF!</definedName>
    <definedName name="Excel_BuiltIn__FilterDatabase_3_1_1_1_1_1_2_2_1" localSheetId="3">#REF!</definedName>
    <definedName name="Excel_BuiltIn__FilterDatabase_3_1_1_1_1_1_2_2_1" localSheetId="4">#REF!</definedName>
    <definedName name="Excel_BuiltIn__FilterDatabase_3_1_1_1_1_1_2_2_1">#REF!</definedName>
    <definedName name="Excel_BuiltIn__FilterDatabase_3_1_1_1_1_1_2_3" localSheetId="3">#REF!</definedName>
    <definedName name="Excel_BuiltIn__FilterDatabase_3_1_1_1_1_1_2_3" localSheetId="4">#REF!</definedName>
    <definedName name="Excel_BuiltIn__FilterDatabase_3_1_1_1_1_1_2_3">#REF!</definedName>
    <definedName name="Excel_BuiltIn__FilterDatabase_3_1_1_1_1_1_2_3_1" localSheetId="3">#REF!</definedName>
    <definedName name="Excel_BuiltIn__FilterDatabase_3_1_1_1_1_1_2_3_1" localSheetId="4">#REF!</definedName>
    <definedName name="Excel_BuiltIn__FilterDatabase_3_1_1_1_1_1_2_3_1">#REF!</definedName>
    <definedName name="Excel_BuiltIn__FilterDatabase_3_1_1_1_1_1_2_3_2" localSheetId="3">#REF!</definedName>
    <definedName name="Excel_BuiltIn__FilterDatabase_3_1_1_1_1_1_2_3_2" localSheetId="4">#REF!</definedName>
    <definedName name="Excel_BuiltIn__FilterDatabase_3_1_1_1_1_1_2_3_2">#REF!</definedName>
    <definedName name="Excel_BuiltIn__FilterDatabase_3_1_1_1_1_1_3" localSheetId="3">#REF!</definedName>
    <definedName name="Excel_BuiltIn__FilterDatabase_3_1_1_1_1_1_3" localSheetId="4">#REF!</definedName>
    <definedName name="Excel_BuiltIn__FilterDatabase_3_1_1_1_1_1_3">#REF!</definedName>
    <definedName name="Excel_BuiltIn__FilterDatabase_3_1_1_1_1_1_3_1" localSheetId="3">#REF!</definedName>
    <definedName name="Excel_BuiltIn__FilterDatabase_3_1_1_1_1_1_3_1" localSheetId="4">#REF!</definedName>
    <definedName name="Excel_BuiltIn__FilterDatabase_3_1_1_1_1_1_3_1">#REF!</definedName>
    <definedName name="Excel_BuiltIn__FilterDatabase_3_1_1_1_1_1_3_2" localSheetId="3">#REF!</definedName>
    <definedName name="Excel_BuiltIn__FilterDatabase_3_1_1_1_1_1_3_2" localSheetId="4">#REF!</definedName>
    <definedName name="Excel_BuiltIn__FilterDatabase_3_1_1_1_1_1_3_2">#REF!</definedName>
    <definedName name="Excel_BuiltIn__FilterDatabase_3_1_1_1_1_1_4" localSheetId="3">#REF!</definedName>
    <definedName name="Excel_BuiltIn__FilterDatabase_3_1_1_1_1_1_4" localSheetId="4">#REF!</definedName>
    <definedName name="Excel_BuiltIn__FilterDatabase_3_1_1_1_1_1_4">#REF!</definedName>
    <definedName name="Excel_BuiltIn__FilterDatabase_3_1_1_1_1_1_4_1" localSheetId="3">#REF!</definedName>
    <definedName name="Excel_BuiltIn__FilterDatabase_3_1_1_1_1_1_4_1" localSheetId="4">#REF!</definedName>
    <definedName name="Excel_BuiltIn__FilterDatabase_3_1_1_1_1_1_4_1">#REF!</definedName>
    <definedName name="Excel_BuiltIn__FilterDatabase_3_1_1_1_1_1_4_2" localSheetId="3">#REF!</definedName>
    <definedName name="Excel_BuiltIn__FilterDatabase_3_1_1_1_1_1_4_2" localSheetId="4">#REF!</definedName>
    <definedName name="Excel_BuiltIn__FilterDatabase_3_1_1_1_1_1_4_2">#REF!</definedName>
    <definedName name="Excel_BuiltIn__FilterDatabase_3_1_1_1_1_2" localSheetId="3">#REF!</definedName>
    <definedName name="Excel_BuiltIn__FilterDatabase_3_1_1_1_1_2" localSheetId="4">#REF!</definedName>
    <definedName name="Excel_BuiltIn__FilterDatabase_3_1_1_1_1_2">#REF!</definedName>
    <definedName name="Excel_BuiltIn__FilterDatabase_3_1_1_1_1_2_1" localSheetId="3">#REF!</definedName>
    <definedName name="Excel_BuiltIn__FilterDatabase_3_1_1_1_1_2_1" localSheetId="4">#REF!</definedName>
    <definedName name="Excel_BuiltIn__FilterDatabase_3_1_1_1_1_2_1">#REF!</definedName>
    <definedName name="Excel_BuiltIn__FilterDatabase_3_1_1_1_1_2_1_1" localSheetId="3">#REF!</definedName>
    <definedName name="Excel_BuiltIn__FilterDatabase_3_1_1_1_1_2_1_1" localSheetId="4">#REF!</definedName>
    <definedName name="Excel_BuiltIn__FilterDatabase_3_1_1_1_1_2_1_1">#REF!</definedName>
    <definedName name="Excel_BuiltIn__FilterDatabase_3_1_1_1_1_2_1_1_1" localSheetId="3">#REF!</definedName>
    <definedName name="Excel_BuiltIn__FilterDatabase_3_1_1_1_1_2_1_1_1" localSheetId="4">#REF!</definedName>
    <definedName name="Excel_BuiltIn__FilterDatabase_3_1_1_1_1_2_1_1_1">#REF!</definedName>
    <definedName name="Excel_BuiltIn__FilterDatabase_3_1_1_1_1_2_1_2" localSheetId="3">#REF!</definedName>
    <definedName name="Excel_BuiltIn__FilterDatabase_3_1_1_1_1_2_1_2" localSheetId="4">#REF!</definedName>
    <definedName name="Excel_BuiltIn__FilterDatabase_3_1_1_1_1_2_1_2">#REF!</definedName>
    <definedName name="Excel_BuiltIn__FilterDatabase_3_1_1_1_1_2_2" localSheetId="3">#REF!</definedName>
    <definedName name="Excel_BuiltIn__FilterDatabase_3_1_1_1_1_2_2" localSheetId="4">#REF!</definedName>
    <definedName name="Excel_BuiltIn__FilterDatabase_3_1_1_1_1_2_2">#REF!</definedName>
    <definedName name="Excel_BuiltIn__FilterDatabase_3_1_1_1_1_2_2_1" localSheetId="3">#REF!</definedName>
    <definedName name="Excel_BuiltIn__FilterDatabase_3_1_1_1_1_2_2_1" localSheetId="4">#REF!</definedName>
    <definedName name="Excel_BuiltIn__FilterDatabase_3_1_1_1_1_2_2_1">#REF!</definedName>
    <definedName name="Excel_BuiltIn__FilterDatabase_3_1_1_1_1_2_3" localSheetId="3">#REF!</definedName>
    <definedName name="Excel_BuiltIn__FilterDatabase_3_1_1_1_1_2_3" localSheetId="4">#REF!</definedName>
    <definedName name="Excel_BuiltIn__FilterDatabase_3_1_1_1_1_2_3">#REF!</definedName>
    <definedName name="Excel_BuiltIn__FilterDatabase_3_1_1_1_1_2_3_1" localSheetId="3">#REF!</definedName>
    <definedName name="Excel_BuiltIn__FilterDatabase_3_1_1_1_1_2_3_1" localSheetId="4">#REF!</definedName>
    <definedName name="Excel_BuiltIn__FilterDatabase_3_1_1_1_1_2_3_1">#REF!</definedName>
    <definedName name="Excel_BuiltIn__FilterDatabase_3_1_1_1_1_2_3_2" localSheetId="3">#REF!</definedName>
    <definedName name="Excel_BuiltIn__FilterDatabase_3_1_1_1_1_2_3_2" localSheetId="4">#REF!</definedName>
    <definedName name="Excel_BuiltIn__FilterDatabase_3_1_1_1_1_2_3_2">#REF!</definedName>
    <definedName name="Excel_BuiltIn__FilterDatabase_3_1_1_1_1_3" localSheetId="3">#REF!</definedName>
    <definedName name="Excel_BuiltIn__FilterDatabase_3_1_1_1_1_3" localSheetId="4">#REF!</definedName>
    <definedName name="Excel_BuiltIn__FilterDatabase_3_1_1_1_1_3">#REF!</definedName>
    <definedName name="Excel_BuiltIn__FilterDatabase_3_1_1_1_1_3_1" localSheetId="3">#REF!</definedName>
    <definedName name="Excel_BuiltIn__FilterDatabase_3_1_1_1_1_3_1" localSheetId="4">#REF!</definedName>
    <definedName name="Excel_BuiltIn__FilterDatabase_3_1_1_1_1_3_1">#REF!</definedName>
    <definedName name="Excel_BuiltIn__FilterDatabase_3_1_1_1_1_3_1_2" localSheetId="3">#REF!</definedName>
    <definedName name="Excel_BuiltIn__FilterDatabase_3_1_1_1_1_3_1_2" localSheetId="4">#REF!</definedName>
    <definedName name="Excel_BuiltIn__FilterDatabase_3_1_1_1_1_3_1_2">#REF!</definedName>
    <definedName name="Excel_BuiltIn__FilterDatabase_3_1_1_1_1_3_2" localSheetId="3">#REF!</definedName>
    <definedName name="Excel_BuiltIn__FilterDatabase_3_1_1_1_1_3_2" localSheetId="4">#REF!</definedName>
    <definedName name="Excel_BuiltIn__FilterDatabase_3_1_1_1_1_3_2">#REF!</definedName>
    <definedName name="Excel_BuiltIn__FilterDatabase_3_1_1_1_1_4" localSheetId="3">#REF!</definedName>
    <definedName name="Excel_BuiltIn__FilterDatabase_3_1_1_1_1_4" localSheetId="4">#REF!</definedName>
    <definedName name="Excel_BuiltIn__FilterDatabase_3_1_1_1_1_4">#REF!</definedName>
    <definedName name="Excel_BuiltIn__FilterDatabase_3_1_1_1_1_4_1" localSheetId="3">#REF!</definedName>
    <definedName name="Excel_BuiltIn__FilterDatabase_3_1_1_1_1_4_1" localSheetId="4">#REF!</definedName>
    <definedName name="Excel_BuiltIn__FilterDatabase_3_1_1_1_1_4_1">#REF!</definedName>
    <definedName name="Excel_BuiltIn__FilterDatabase_3_1_1_1_1_4_2" localSheetId="3">#REF!</definedName>
    <definedName name="Excel_BuiltIn__FilterDatabase_3_1_1_1_1_4_2" localSheetId="4">#REF!</definedName>
    <definedName name="Excel_BuiltIn__FilterDatabase_3_1_1_1_1_4_2">#REF!</definedName>
    <definedName name="Excel_BuiltIn__FilterDatabase_3_1_1_1_2" localSheetId="3">#REF!</definedName>
    <definedName name="Excel_BuiltIn__FilterDatabase_3_1_1_1_2" localSheetId="4">#REF!</definedName>
    <definedName name="Excel_BuiltIn__FilterDatabase_3_1_1_1_2">#REF!</definedName>
    <definedName name="Excel_BuiltIn__FilterDatabase_3_1_1_1_2_1" localSheetId="3">#REF!</definedName>
    <definedName name="Excel_BuiltIn__FilterDatabase_3_1_1_1_2_1" localSheetId="4">#REF!</definedName>
    <definedName name="Excel_BuiltIn__FilterDatabase_3_1_1_1_2_1">#REF!</definedName>
    <definedName name="Excel_BuiltIn__FilterDatabase_3_1_1_1_2_2" localSheetId="3">#REF!</definedName>
    <definedName name="Excel_BuiltIn__FilterDatabase_3_1_1_1_2_2" localSheetId="4">#REF!</definedName>
    <definedName name="Excel_BuiltIn__FilterDatabase_3_1_1_1_2_2">#REF!</definedName>
    <definedName name="Excel_BuiltIn__FilterDatabase_3_1_1_1_2_2_1" localSheetId="3">#REF!</definedName>
    <definedName name="Excel_BuiltIn__FilterDatabase_3_1_1_1_2_2_1" localSheetId="4">#REF!</definedName>
    <definedName name="Excel_BuiltIn__FilterDatabase_3_1_1_1_2_2_1">#REF!</definedName>
    <definedName name="Excel_BuiltIn__FilterDatabase_3_1_1_1_2_3" localSheetId="3">#REF!</definedName>
    <definedName name="Excel_BuiltIn__FilterDatabase_3_1_1_1_2_3" localSheetId="4">#REF!</definedName>
    <definedName name="Excel_BuiltIn__FilterDatabase_3_1_1_1_2_3">#REF!</definedName>
    <definedName name="Excel_BuiltIn__FilterDatabase_3_1_1_1_2_3_1" localSheetId="3">#REF!</definedName>
    <definedName name="Excel_BuiltIn__FilterDatabase_3_1_1_1_2_3_1" localSheetId="4">#REF!</definedName>
    <definedName name="Excel_BuiltIn__FilterDatabase_3_1_1_1_2_3_1">#REF!</definedName>
    <definedName name="Excel_BuiltIn__FilterDatabase_3_1_1_1_2_3_2" localSheetId="3">#REF!</definedName>
    <definedName name="Excel_BuiltIn__FilterDatabase_3_1_1_1_2_3_2" localSheetId="4">#REF!</definedName>
    <definedName name="Excel_BuiltIn__FilterDatabase_3_1_1_1_2_3_2">#REF!</definedName>
    <definedName name="Excel_BuiltIn__FilterDatabase_3_1_1_1_2_4" localSheetId="3">#REF!</definedName>
    <definedName name="Excel_BuiltIn__FilterDatabase_3_1_1_1_2_4" localSheetId="4">#REF!</definedName>
    <definedName name="Excel_BuiltIn__FilterDatabase_3_1_1_1_2_4">#REF!</definedName>
    <definedName name="Excel_BuiltIn__FilterDatabase_3_1_1_1_2_4_2" localSheetId="3">#REF!</definedName>
    <definedName name="Excel_BuiltIn__FilterDatabase_3_1_1_1_2_4_2" localSheetId="4">#REF!</definedName>
    <definedName name="Excel_BuiltIn__FilterDatabase_3_1_1_1_2_4_2">#REF!</definedName>
    <definedName name="Excel_BuiltIn__FilterDatabase_3_1_1_1_3" localSheetId="3">#REF!</definedName>
    <definedName name="Excel_BuiltIn__FilterDatabase_3_1_1_1_3" localSheetId="4">#REF!</definedName>
    <definedName name="Excel_BuiltIn__FilterDatabase_3_1_1_1_3">#REF!</definedName>
    <definedName name="Excel_BuiltIn__FilterDatabase_3_1_1_1_3_1" localSheetId="3">#REF!</definedName>
    <definedName name="Excel_BuiltIn__FilterDatabase_3_1_1_1_3_1" localSheetId="4">#REF!</definedName>
    <definedName name="Excel_BuiltIn__FilterDatabase_3_1_1_1_3_1">#REF!</definedName>
    <definedName name="Excel_BuiltIn__FilterDatabase_3_1_1_1_3_2" localSheetId="3">#REF!</definedName>
    <definedName name="Excel_BuiltIn__FilterDatabase_3_1_1_1_3_2" localSheetId="4">#REF!</definedName>
    <definedName name="Excel_BuiltIn__FilterDatabase_3_1_1_1_3_2">#REF!</definedName>
    <definedName name="Excel_BuiltIn__FilterDatabase_3_1_1_1_4" localSheetId="3">#REF!</definedName>
    <definedName name="Excel_BuiltIn__FilterDatabase_3_1_1_1_4" localSheetId="4">#REF!</definedName>
    <definedName name="Excel_BuiltIn__FilterDatabase_3_1_1_1_4">#REF!</definedName>
    <definedName name="Excel_BuiltIn__FilterDatabase_3_1_1_1_4_1" localSheetId="3">#REF!</definedName>
    <definedName name="Excel_BuiltIn__FilterDatabase_3_1_1_1_4_1" localSheetId="4">#REF!</definedName>
    <definedName name="Excel_BuiltIn__FilterDatabase_3_1_1_1_4_1">#REF!</definedName>
    <definedName name="Excel_BuiltIn__FilterDatabase_3_1_1_1_4_2" localSheetId="3">#REF!</definedName>
    <definedName name="Excel_BuiltIn__FilterDatabase_3_1_1_1_4_2" localSheetId="4">#REF!</definedName>
    <definedName name="Excel_BuiltIn__FilterDatabase_3_1_1_1_4_2">#REF!</definedName>
    <definedName name="Excel_BuiltIn__FilterDatabase_3_1_1_1_5" localSheetId="3">#REF!</definedName>
    <definedName name="Excel_BuiltIn__FilterDatabase_3_1_1_1_5" localSheetId="4">#REF!</definedName>
    <definedName name="Excel_BuiltIn__FilterDatabase_3_1_1_1_5">#REF!</definedName>
    <definedName name="Excel_BuiltIn__FilterDatabase_3_1_1_1_5_1" localSheetId="3">#REF!</definedName>
    <definedName name="Excel_BuiltIn__FilterDatabase_3_1_1_1_5_1" localSheetId="4">#REF!</definedName>
    <definedName name="Excel_BuiltIn__FilterDatabase_3_1_1_1_5_1">#REF!</definedName>
    <definedName name="Excel_BuiltIn__FilterDatabase_3_1_1_2" localSheetId="3">#REF!</definedName>
    <definedName name="Excel_BuiltIn__FilterDatabase_3_1_1_2" localSheetId="4">#REF!</definedName>
    <definedName name="Excel_BuiltIn__FilterDatabase_3_1_1_2">#REF!</definedName>
    <definedName name="Excel_BuiltIn__FilterDatabase_3_1_1_2_1" localSheetId="3">#REF!</definedName>
    <definedName name="Excel_BuiltIn__FilterDatabase_3_1_1_2_1" localSheetId="4">#REF!</definedName>
    <definedName name="Excel_BuiltIn__FilterDatabase_3_1_1_2_1">#REF!</definedName>
    <definedName name="Excel_BuiltIn__FilterDatabase_3_1_1_2_1_1" localSheetId="3">#REF!</definedName>
    <definedName name="Excel_BuiltIn__FilterDatabase_3_1_1_2_1_1" localSheetId="4">#REF!</definedName>
    <definedName name="Excel_BuiltIn__FilterDatabase_3_1_1_2_1_1">#REF!</definedName>
    <definedName name="Excel_BuiltIn__FilterDatabase_3_1_1_2_1_1_1" localSheetId="3">#REF!</definedName>
    <definedName name="Excel_BuiltIn__FilterDatabase_3_1_1_2_1_1_1" localSheetId="4">#REF!</definedName>
    <definedName name="Excel_BuiltIn__FilterDatabase_3_1_1_2_1_1_1">#REF!</definedName>
    <definedName name="Excel_BuiltIn__FilterDatabase_3_1_1_2_1_2" localSheetId="3">#REF!</definedName>
    <definedName name="Excel_BuiltIn__FilterDatabase_3_1_1_2_1_2" localSheetId="4">#REF!</definedName>
    <definedName name="Excel_BuiltIn__FilterDatabase_3_1_1_2_1_2">#REF!</definedName>
    <definedName name="Excel_BuiltIn__FilterDatabase_3_1_1_2_1_2_1" localSheetId="3">#REF!</definedName>
    <definedName name="Excel_BuiltIn__FilterDatabase_3_1_1_2_1_2_1" localSheetId="4">#REF!</definedName>
    <definedName name="Excel_BuiltIn__FilterDatabase_3_1_1_2_1_2_1">#REF!</definedName>
    <definedName name="Excel_BuiltIn__FilterDatabase_3_1_1_2_2" localSheetId="3">#REF!</definedName>
    <definedName name="Excel_BuiltIn__FilterDatabase_3_1_1_2_2" localSheetId="4">#REF!</definedName>
    <definedName name="Excel_BuiltIn__FilterDatabase_3_1_1_2_2">#REF!</definedName>
    <definedName name="Excel_BuiltIn__FilterDatabase_3_1_1_2_2_1" localSheetId="3">#REF!</definedName>
    <definedName name="Excel_BuiltIn__FilterDatabase_3_1_1_2_2_1" localSheetId="4">#REF!</definedName>
    <definedName name="Excel_BuiltIn__FilterDatabase_3_1_1_2_2_1">#REF!</definedName>
    <definedName name="Excel_BuiltIn__FilterDatabase_3_1_1_2_3" localSheetId="3">#REF!</definedName>
    <definedName name="Excel_BuiltIn__FilterDatabase_3_1_1_2_3" localSheetId="4">#REF!</definedName>
    <definedName name="Excel_BuiltIn__FilterDatabase_3_1_1_2_3">#REF!</definedName>
    <definedName name="Excel_BuiltIn__FilterDatabase_3_1_1_2_3_1" localSheetId="3">#REF!</definedName>
    <definedName name="Excel_BuiltIn__FilterDatabase_3_1_1_2_3_1" localSheetId="4">#REF!</definedName>
    <definedName name="Excel_BuiltIn__FilterDatabase_3_1_1_2_3_1">#REF!</definedName>
    <definedName name="Excel_BuiltIn__FilterDatabase_3_1_1_2_3_2" localSheetId="3">#REF!</definedName>
    <definedName name="Excel_BuiltIn__FilterDatabase_3_1_1_2_3_2" localSheetId="4">#REF!</definedName>
    <definedName name="Excel_BuiltIn__FilterDatabase_3_1_1_2_3_2">#REF!</definedName>
    <definedName name="Excel_BuiltIn__FilterDatabase_3_1_1_2_4" localSheetId="3">#REF!</definedName>
    <definedName name="Excel_BuiltIn__FilterDatabase_3_1_1_2_4" localSheetId="4">#REF!</definedName>
    <definedName name="Excel_BuiltIn__FilterDatabase_3_1_1_2_4">#REF!</definedName>
    <definedName name="Excel_BuiltIn__FilterDatabase_3_1_1_2_4_1" localSheetId="3">#REF!</definedName>
    <definedName name="Excel_BuiltIn__FilterDatabase_3_1_1_2_4_1" localSheetId="4">#REF!</definedName>
    <definedName name="Excel_BuiltIn__FilterDatabase_3_1_1_2_4_1">#REF!</definedName>
    <definedName name="Excel_BuiltIn__FilterDatabase_3_1_1_2_4_2" localSheetId="3">#REF!</definedName>
    <definedName name="Excel_BuiltIn__FilterDatabase_3_1_1_2_4_2" localSheetId="4">#REF!</definedName>
    <definedName name="Excel_BuiltIn__FilterDatabase_3_1_1_2_4_2">#REF!</definedName>
    <definedName name="Excel_BuiltIn__FilterDatabase_3_1_1_3">"$#REF!.$D$4:$N$143"</definedName>
    <definedName name="Excel_BuiltIn__FilterDatabase_3_1_1_3_1" localSheetId="3">#REF!</definedName>
    <definedName name="Excel_BuiltIn__FilterDatabase_3_1_1_3_1" localSheetId="4">#REF!</definedName>
    <definedName name="Excel_BuiltIn__FilterDatabase_3_1_1_3_1">#REF!</definedName>
    <definedName name="Excel_BuiltIn__FilterDatabase_3_1_1_3_1_1" localSheetId="3">#REF!</definedName>
    <definedName name="Excel_BuiltIn__FilterDatabase_3_1_1_3_1_1" localSheetId="4">#REF!</definedName>
    <definedName name="Excel_BuiltIn__FilterDatabase_3_1_1_3_1_1">#REF!</definedName>
    <definedName name="Excel_BuiltIn__FilterDatabase_3_1_1_3_1_1_1" localSheetId="3">#REF!</definedName>
    <definedName name="Excel_BuiltIn__FilterDatabase_3_1_1_3_1_1_1" localSheetId="4">#REF!</definedName>
    <definedName name="Excel_BuiltIn__FilterDatabase_3_1_1_3_1_1_1">#REF!</definedName>
    <definedName name="Excel_BuiltIn__FilterDatabase_3_1_1_3_1_2" localSheetId="3">#REF!</definedName>
    <definedName name="Excel_BuiltIn__FilterDatabase_3_1_1_3_1_2" localSheetId="4">#REF!</definedName>
    <definedName name="Excel_BuiltIn__FilterDatabase_3_1_1_3_1_2">#REF!</definedName>
    <definedName name="Excel_BuiltIn__FilterDatabase_3_1_1_3_2" localSheetId="3">#REF!</definedName>
    <definedName name="Excel_BuiltIn__FilterDatabase_3_1_1_3_2" localSheetId="4">#REF!</definedName>
    <definedName name="Excel_BuiltIn__FilterDatabase_3_1_1_3_2">#REF!</definedName>
    <definedName name="Excel_BuiltIn__FilterDatabase_3_1_1_3_5">"$#REF!.$D$4:$N$143"</definedName>
    <definedName name="Excel_BuiltIn__FilterDatabase_3_1_1_4" localSheetId="3">#REF!</definedName>
    <definedName name="Excel_BuiltIn__FilterDatabase_3_1_1_4" localSheetId="4">#REF!</definedName>
    <definedName name="Excel_BuiltIn__FilterDatabase_3_1_1_4">#REF!</definedName>
    <definedName name="Excel_BuiltIn__FilterDatabase_3_1_1_4_1" localSheetId="3">#REF!</definedName>
    <definedName name="Excel_BuiltIn__FilterDatabase_3_1_1_4_1" localSheetId="4">#REF!</definedName>
    <definedName name="Excel_BuiltIn__FilterDatabase_3_1_1_4_1">#REF!</definedName>
    <definedName name="Excel_BuiltIn__FilterDatabase_3_1_1_4_1_1" localSheetId="3">#REF!</definedName>
    <definedName name="Excel_BuiltIn__FilterDatabase_3_1_1_4_1_1" localSheetId="4">#REF!</definedName>
    <definedName name="Excel_BuiltIn__FilterDatabase_3_1_1_4_1_1">#REF!</definedName>
    <definedName name="Excel_BuiltIn__FilterDatabase_3_1_1_4_1_1_2" localSheetId="3">#REF!</definedName>
    <definedName name="Excel_BuiltIn__FilterDatabase_3_1_1_4_1_1_2" localSheetId="4">#REF!</definedName>
    <definedName name="Excel_BuiltIn__FilterDatabase_3_1_1_4_1_1_2">#REF!</definedName>
    <definedName name="Excel_BuiltIn__FilterDatabase_3_1_1_4_1_2" localSheetId="3">#REF!</definedName>
    <definedName name="Excel_BuiltIn__FilterDatabase_3_1_1_4_1_2" localSheetId="4">#REF!</definedName>
    <definedName name="Excel_BuiltIn__FilterDatabase_3_1_1_4_1_2">#REF!</definedName>
    <definedName name="Excel_BuiltIn__FilterDatabase_3_1_1_4_1_3" localSheetId="3">#REF!</definedName>
    <definedName name="Excel_BuiltIn__FilterDatabase_3_1_1_4_1_3" localSheetId="4">#REF!</definedName>
    <definedName name="Excel_BuiltIn__FilterDatabase_3_1_1_4_1_3">#REF!</definedName>
    <definedName name="Excel_BuiltIn__FilterDatabase_3_1_1_4_1_3_2" localSheetId="3">#REF!</definedName>
    <definedName name="Excel_BuiltIn__FilterDatabase_3_1_1_4_1_3_2" localSheetId="4">#REF!</definedName>
    <definedName name="Excel_BuiltIn__FilterDatabase_3_1_1_4_1_3_2">#REF!</definedName>
    <definedName name="Excel_BuiltIn__FilterDatabase_3_1_1_4_2" localSheetId="3">#REF!</definedName>
    <definedName name="Excel_BuiltIn__FilterDatabase_3_1_1_4_2" localSheetId="4">#REF!</definedName>
    <definedName name="Excel_BuiltIn__FilterDatabase_3_1_1_4_2">#REF!</definedName>
    <definedName name="Excel_BuiltIn__FilterDatabase_3_1_1_4_3" localSheetId="3">#REF!</definedName>
    <definedName name="Excel_BuiltIn__FilterDatabase_3_1_1_4_3" localSheetId="4">#REF!</definedName>
    <definedName name="Excel_BuiltIn__FilterDatabase_3_1_1_4_3">#REF!</definedName>
    <definedName name="Excel_BuiltIn__FilterDatabase_3_1_1_4_3_2" localSheetId="3">#REF!</definedName>
    <definedName name="Excel_BuiltIn__FilterDatabase_3_1_1_4_3_2" localSheetId="4">#REF!</definedName>
    <definedName name="Excel_BuiltIn__FilterDatabase_3_1_1_4_3_2">#REF!</definedName>
    <definedName name="Excel_BuiltIn__FilterDatabase_3_1_1_5" localSheetId="3">#REF!</definedName>
    <definedName name="Excel_BuiltIn__FilterDatabase_3_1_1_5" localSheetId="4">#REF!</definedName>
    <definedName name="Excel_BuiltIn__FilterDatabase_3_1_1_5">#REF!</definedName>
    <definedName name="Excel_BuiltIn__FilterDatabase_3_1_1_5_1" localSheetId="3">#REF!</definedName>
    <definedName name="Excel_BuiltIn__FilterDatabase_3_1_1_5_1" localSheetId="4">#REF!</definedName>
    <definedName name="Excel_BuiltIn__FilterDatabase_3_1_1_5_1">#REF!</definedName>
    <definedName name="Excel_BuiltIn__FilterDatabase_3_1_1_5_2" localSheetId="3">#REF!</definedName>
    <definedName name="Excel_BuiltIn__FilterDatabase_3_1_1_5_2" localSheetId="4">#REF!</definedName>
    <definedName name="Excel_BuiltIn__FilterDatabase_3_1_1_5_2">#REF!</definedName>
    <definedName name="Excel_BuiltIn__FilterDatabase_3_1_1_6" localSheetId="3">#REF!</definedName>
    <definedName name="Excel_BuiltIn__FilterDatabase_3_1_1_6" localSheetId="4">#REF!</definedName>
    <definedName name="Excel_BuiltIn__FilterDatabase_3_1_1_6">#REF!</definedName>
    <definedName name="Excel_BuiltIn__FilterDatabase_3_1_1_6_1" localSheetId="3">#REF!</definedName>
    <definedName name="Excel_BuiltIn__FilterDatabase_3_1_1_6_1" localSheetId="4">#REF!</definedName>
    <definedName name="Excel_BuiltIn__FilterDatabase_3_1_1_6_1">#REF!</definedName>
    <definedName name="Excel_BuiltIn__FilterDatabase_3_1_1_6_2" localSheetId="3">#REF!</definedName>
    <definedName name="Excel_BuiltIn__FilterDatabase_3_1_1_6_2" localSheetId="4">#REF!</definedName>
    <definedName name="Excel_BuiltIn__FilterDatabase_3_1_1_6_2">#REF!</definedName>
    <definedName name="Excel_BuiltIn__FilterDatabase_3_1_1_7" localSheetId="3">#REF!</definedName>
    <definedName name="Excel_BuiltIn__FilterDatabase_3_1_1_7" localSheetId="4">#REF!</definedName>
    <definedName name="Excel_BuiltIn__FilterDatabase_3_1_1_7">#REF!</definedName>
    <definedName name="Excel_BuiltIn__FilterDatabase_3_1_1_7_2" localSheetId="3">#REF!</definedName>
    <definedName name="Excel_BuiltIn__FilterDatabase_3_1_1_7_2" localSheetId="4">#REF!</definedName>
    <definedName name="Excel_BuiltIn__FilterDatabase_3_1_1_7_2">#REF!</definedName>
    <definedName name="Excel_BuiltIn__FilterDatabase_3_1_2" localSheetId="3">#REF!</definedName>
    <definedName name="Excel_BuiltIn__FilterDatabase_3_1_2" localSheetId="4">#REF!</definedName>
    <definedName name="Excel_BuiltIn__FilterDatabase_3_1_2">#REF!</definedName>
    <definedName name="Excel_BuiltIn__FilterDatabase_3_1_2_1" localSheetId="3">#REF!</definedName>
    <definedName name="Excel_BuiltIn__FilterDatabase_3_1_2_1" localSheetId="4">#REF!</definedName>
    <definedName name="Excel_BuiltIn__FilterDatabase_3_1_2_1">#REF!</definedName>
    <definedName name="Excel_BuiltIn__FilterDatabase_3_1_2_1_1" localSheetId="3">#REF!</definedName>
    <definedName name="Excel_BuiltIn__FilterDatabase_3_1_2_1_1" localSheetId="4">#REF!</definedName>
    <definedName name="Excel_BuiltIn__FilterDatabase_3_1_2_1_1">#REF!</definedName>
    <definedName name="Excel_BuiltIn__FilterDatabase_3_1_2_1_1_1" localSheetId="3">#REF!</definedName>
    <definedName name="Excel_BuiltIn__FilterDatabase_3_1_2_1_1_1" localSheetId="4">#REF!</definedName>
    <definedName name="Excel_BuiltIn__FilterDatabase_3_1_2_1_1_1">#REF!</definedName>
    <definedName name="Excel_BuiltIn__FilterDatabase_3_1_2_1_2" localSheetId="3">#REF!</definedName>
    <definedName name="Excel_BuiltIn__FilterDatabase_3_1_2_1_2" localSheetId="4">#REF!</definedName>
    <definedName name="Excel_BuiltIn__FilterDatabase_3_1_2_1_2">#REF!</definedName>
    <definedName name="Excel_BuiltIn__FilterDatabase_3_1_2_1_2_1" localSheetId="3">#REF!</definedName>
    <definedName name="Excel_BuiltIn__FilterDatabase_3_1_2_1_2_1" localSheetId="4">#REF!</definedName>
    <definedName name="Excel_BuiltIn__FilterDatabase_3_1_2_1_2_1">#REF!</definedName>
    <definedName name="Excel_BuiltIn__FilterDatabase_3_1_2_2" localSheetId="3">#REF!</definedName>
    <definedName name="Excel_BuiltIn__FilterDatabase_3_1_2_2" localSheetId="4">#REF!</definedName>
    <definedName name="Excel_BuiltIn__FilterDatabase_3_1_2_2">#REF!</definedName>
    <definedName name="Excel_BuiltIn__FilterDatabase_3_1_2_2_1" localSheetId="3">#REF!</definedName>
    <definedName name="Excel_BuiltIn__FilterDatabase_3_1_2_2_1" localSheetId="4">#REF!</definedName>
    <definedName name="Excel_BuiltIn__FilterDatabase_3_1_2_2_1">#REF!</definedName>
    <definedName name="Excel_BuiltIn__FilterDatabase_3_1_2_3" localSheetId="3">#REF!</definedName>
    <definedName name="Excel_BuiltIn__FilterDatabase_3_1_2_3" localSheetId="4">#REF!</definedName>
    <definedName name="Excel_BuiltIn__FilterDatabase_3_1_2_3">#REF!</definedName>
    <definedName name="Excel_BuiltIn__FilterDatabase_3_1_2_3_2" localSheetId="3">#REF!</definedName>
    <definedName name="Excel_BuiltIn__FilterDatabase_3_1_2_3_2" localSheetId="4">#REF!</definedName>
    <definedName name="Excel_BuiltIn__FilterDatabase_3_1_2_3_2">#REF!</definedName>
    <definedName name="Excel_BuiltIn__FilterDatabase_3_1_2_4" localSheetId="3">#REF!</definedName>
    <definedName name="Excel_BuiltIn__FilterDatabase_3_1_2_4" localSheetId="4">#REF!</definedName>
    <definedName name="Excel_BuiltIn__FilterDatabase_3_1_2_4">#REF!</definedName>
    <definedName name="Excel_BuiltIn__FilterDatabase_3_1_2_4_2" localSheetId="3">#REF!</definedName>
    <definedName name="Excel_BuiltIn__FilterDatabase_3_1_2_4_2" localSheetId="4">#REF!</definedName>
    <definedName name="Excel_BuiltIn__FilterDatabase_3_1_2_4_2">#REF!</definedName>
    <definedName name="Excel_BuiltIn__FilterDatabase_3_1_3" localSheetId="3">#REF!</definedName>
    <definedName name="Excel_BuiltIn__FilterDatabase_3_1_3" localSheetId="4">#REF!</definedName>
    <definedName name="Excel_BuiltIn__FilterDatabase_3_1_3">#REF!</definedName>
    <definedName name="Excel_BuiltIn__FilterDatabase_3_1_3_1" localSheetId="3">#REF!</definedName>
    <definedName name="Excel_BuiltIn__FilterDatabase_3_1_3_1" localSheetId="4">#REF!</definedName>
    <definedName name="Excel_BuiltIn__FilterDatabase_3_1_3_1">#REF!</definedName>
    <definedName name="Excel_BuiltIn__FilterDatabase_3_1_3_1_1" localSheetId="3">#REF!</definedName>
    <definedName name="Excel_BuiltIn__FilterDatabase_3_1_3_1_1" localSheetId="4">#REF!</definedName>
    <definedName name="Excel_BuiltIn__FilterDatabase_3_1_3_1_1">#REF!</definedName>
    <definedName name="Excel_BuiltIn__FilterDatabase_3_1_3_1_1_1" localSheetId="3">#REF!</definedName>
    <definedName name="Excel_BuiltIn__FilterDatabase_3_1_3_1_1_1" localSheetId="4">#REF!</definedName>
    <definedName name="Excel_BuiltIn__FilterDatabase_3_1_3_1_1_1">#REF!</definedName>
    <definedName name="Excel_BuiltIn__FilterDatabase_3_1_3_1_1_1_1" localSheetId="3">#REF!</definedName>
    <definedName name="Excel_BuiltIn__FilterDatabase_3_1_3_1_1_1_1" localSheetId="4">#REF!</definedName>
    <definedName name="Excel_BuiltIn__FilterDatabase_3_1_3_1_1_1_1">#REF!</definedName>
    <definedName name="Excel_BuiltIn__FilterDatabase_3_1_3_1_1_1_1_1" localSheetId="3">#REF!</definedName>
    <definedName name="Excel_BuiltIn__FilterDatabase_3_1_3_1_1_1_1_1" localSheetId="4">#REF!</definedName>
    <definedName name="Excel_BuiltIn__FilterDatabase_3_1_3_1_1_1_1_1">#REF!</definedName>
    <definedName name="Excel_BuiltIn__FilterDatabase_3_1_3_1_1_1_2" localSheetId="3">#REF!</definedName>
    <definedName name="Excel_BuiltIn__FilterDatabase_3_1_3_1_1_1_2" localSheetId="4">#REF!</definedName>
    <definedName name="Excel_BuiltIn__FilterDatabase_3_1_3_1_1_1_2">#REF!</definedName>
    <definedName name="Excel_BuiltIn__FilterDatabase_3_1_3_1_1_2" localSheetId="3">#REF!</definedName>
    <definedName name="Excel_BuiltIn__FilterDatabase_3_1_3_1_1_2" localSheetId="4">#REF!</definedName>
    <definedName name="Excel_BuiltIn__FilterDatabase_3_1_3_1_1_2">#REF!</definedName>
    <definedName name="Excel_BuiltIn__FilterDatabase_3_1_3_1_2" localSheetId="3">#REF!</definedName>
    <definedName name="Excel_BuiltIn__FilterDatabase_3_1_3_1_2" localSheetId="4">#REF!</definedName>
    <definedName name="Excel_BuiltIn__FilterDatabase_3_1_3_1_2">#REF!</definedName>
    <definedName name="Excel_BuiltIn__FilterDatabase_3_1_3_1_2_1" localSheetId="3">#REF!</definedName>
    <definedName name="Excel_BuiltIn__FilterDatabase_3_1_3_1_2_1" localSheetId="4">#REF!</definedName>
    <definedName name="Excel_BuiltIn__FilterDatabase_3_1_3_1_2_1">#REF!</definedName>
    <definedName name="Excel_BuiltIn__FilterDatabase_3_1_3_1_4" localSheetId="3">#REF!</definedName>
    <definedName name="Excel_BuiltIn__FilterDatabase_3_1_3_1_4" localSheetId="4">#REF!</definedName>
    <definedName name="Excel_BuiltIn__FilterDatabase_3_1_3_1_4">#REF!</definedName>
    <definedName name="Excel_BuiltIn__FilterDatabase_3_1_3_1_4_1" localSheetId="3">#REF!</definedName>
    <definedName name="Excel_BuiltIn__FilterDatabase_3_1_3_1_4_1" localSheetId="4">#REF!</definedName>
    <definedName name="Excel_BuiltIn__FilterDatabase_3_1_3_1_4_1">#REF!</definedName>
    <definedName name="Excel_BuiltIn__FilterDatabase_3_1_3_2" localSheetId="3">#REF!</definedName>
    <definedName name="Excel_BuiltIn__FilterDatabase_3_1_3_2" localSheetId="4">#REF!</definedName>
    <definedName name="Excel_BuiltIn__FilterDatabase_3_1_3_2">#REF!</definedName>
    <definedName name="Excel_BuiltIn__FilterDatabase_3_1_3_2_1" localSheetId="3">#REF!</definedName>
    <definedName name="Excel_BuiltIn__FilterDatabase_3_1_3_2_1" localSheetId="4">#REF!</definedName>
    <definedName name="Excel_BuiltIn__FilterDatabase_3_1_3_2_1">#REF!</definedName>
    <definedName name="Excel_BuiltIn__FilterDatabase_3_1_3_2_2" localSheetId="3">#REF!</definedName>
    <definedName name="Excel_BuiltIn__FilterDatabase_3_1_3_2_2" localSheetId="4">#REF!</definedName>
    <definedName name="Excel_BuiltIn__FilterDatabase_3_1_3_2_2">#REF!</definedName>
    <definedName name="Excel_BuiltIn__FilterDatabase_3_1_3_4" localSheetId="3">#REF!</definedName>
    <definedName name="Excel_BuiltIn__FilterDatabase_3_1_3_4" localSheetId="4">#REF!</definedName>
    <definedName name="Excel_BuiltIn__FilterDatabase_3_1_3_4">#REF!</definedName>
    <definedName name="Excel_BuiltIn__FilterDatabase_3_1_3_4_1" localSheetId="3">#REF!</definedName>
    <definedName name="Excel_BuiltIn__FilterDatabase_3_1_3_4_1" localSheetId="4">#REF!</definedName>
    <definedName name="Excel_BuiltIn__FilterDatabase_3_1_3_4_1">#REF!</definedName>
    <definedName name="Excel_BuiltIn__FilterDatabase_3_1_3_4_1_2" localSheetId="3">#REF!</definedName>
    <definedName name="Excel_BuiltIn__FilterDatabase_3_1_3_4_1_2" localSheetId="4">#REF!</definedName>
    <definedName name="Excel_BuiltIn__FilterDatabase_3_1_3_4_1_2">#REF!</definedName>
    <definedName name="Excel_BuiltIn__FilterDatabase_3_1_3_4_2" localSheetId="3">#REF!</definedName>
    <definedName name="Excel_BuiltIn__FilterDatabase_3_1_3_4_2" localSheetId="4">#REF!</definedName>
    <definedName name="Excel_BuiltIn__FilterDatabase_3_1_3_4_2">#REF!</definedName>
    <definedName name="Excel_BuiltIn__FilterDatabase_3_1_3_5">"$#REF!.$A$4:$M$114"</definedName>
    <definedName name="Excel_BuiltIn__FilterDatabase_3_1_4" localSheetId="3">#REF!</definedName>
    <definedName name="Excel_BuiltIn__FilterDatabase_3_1_4" localSheetId="4">#REF!</definedName>
    <definedName name="Excel_BuiltIn__FilterDatabase_3_1_4">#REF!</definedName>
    <definedName name="Excel_BuiltIn__FilterDatabase_3_1_4_1" localSheetId="3">#REF!</definedName>
    <definedName name="Excel_BuiltIn__FilterDatabase_3_1_4_1" localSheetId="4">#REF!</definedName>
    <definedName name="Excel_BuiltIn__FilterDatabase_3_1_4_1">#REF!</definedName>
    <definedName name="Excel_BuiltIn__FilterDatabase_3_1_4_1_1" localSheetId="3">#REF!</definedName>
    <definedName name="Excel_BuiltIn__FilterDatabase_3_1_4_1_1" localSheetId="4">#REF!</definedName>
    <definedName name="Excel_BuiltIn__FilterDatabase_3_1_4_1_1">#REF!</definedName>
    <definedName name="Excel_BuiltIn__FilterDatabase_3_1_4_1_1_1" localSheetId="3">#REF!</definedName>
    <definedName name="Excel_BuiltIn__FilterDatabase_3_1_4_1_1_1" localSheetId="4">#REF!</definedName>
    <definedName name="Excel_BuiltIn__FilterDatabase_3_1_4_1_1_1">#REF!</definedName>
    <definedName name="Excel_BuiltIn__FilterDatabase_3_1_4_1_1_1_1" localSheetId="3">#REF!</definedName>
    <definedName name="Excel_BuiltIn__FilterDatabase_3_1_4_1_1_1_1" localSheetId="4">#REF!</definedName>
    <definedName name="Excel_BuiltIn__FilterDatabase_3_1_4_1_1_1_1">#REF!</definedName>
    <definedName name="Excel_BuiltIn__FilterDatabase_3_1_4_1_1_2" localSheetId="3">#REF!</definedName>
    <definedName name="Excel_BuiltIn__FilterDatabase_3_1_4_1_1_2" localSheetId="4">#REF!</definedName>
    <definedName name="Excel_BuiltIn__FilterDatabase_3_1_4_1_1_2">#REF!</definedName>
    <definedName name="Excel_BuiltIn__FilterDatabase_3_1_4_1_1_2_1" localSheetId="3">#REF!</definedName>
    <definedName name="Excel_BuiltIn__FilterDatabase_3_1_4_1_1_2_1" localSheetId="4">#REF!</definedName>
    <definedName name="Excel_BuiltIn__FilterDatabase_3_1_4_1_1_2_1">#REF!</definedName>
    <definedName name="Excel_BuiltIn__FilterDatabase_3_1_4_1_2" localSheetId="3">#REF!</definedName>
    <definedName name="Excel_BuiltIn__FilterDatabase_3_1_4_1_2" localSheetId="4">#REF!</definedName>
    <definedName name="Excel_BuiltIn__FilterDatabase_3_1_4_1_2">#REF!</definedName>
    <definedName name="Excel_BuiltIn__FilterDatabase_3_1_4_2" localSheetId="3">#REF!</definedName>
    <definedName name="Excel_BuiltIn__FilterDatabase_3_1_4_2" localSheetId="4">#REF!</definedName>
    <definedName name="Excel_BuiltIn__FilterDatabase_3_1_4_2">#REF!</definedName>
    <definedName name="Excel_BuiltIn__FilterDatabase_3_1_4_2_1" localSheetId="3">#REF!</definedName>
    <definedName name="Excel_BuiltIn__FilterDatabase_3_1_4_2_1" localSheetId="4">#REF!</definedName>
    <definedName name="Excel_BuiltIn__FilterDatabase_3_1_4_2_1">#REF!</definedName>
    <definedName name="Excel_BuiltIn__FilterDatabase_3_1_4_2_2" localSheetId="3">#REF!</definedName>
    <definedName name="Excel_BuiltIn__FilterDatabase_3_1_4_2_2" localSheetId="4">#REF!</definedName>
    <definedName name="Excel_BuiltIn__FilterDatabase_3_1_4_2_2">#REF!</definedName>
    <definedName name="Excel_BuiltIn__FilterDatabase_3_1_4_3" localSheetId="3">#REF!</definedName>
    <definedName name="Excel_BuiltIn__FilterDatabase_3_1_4_3" localSheetId="4">#REF!</definedName>
    <definedName name="Excel_BuiltIn__FilterDatabase_3_1_4_3">#REF!</definedName>
    <definedName name="Excel_BuiltIn__FilterDatabase_3_1_4_3_2" localSheetId="3">#REF!</definedName>
    <definedName name="Excel_BuiltIn__FilterDatabase_3_1_4_3_2" localSheetId="4">#REF!</definedName>
    <definedName name="Excel_BuiltIn__FilterDatabase_3_1_4_3_2">#REF!</definedName>
    <definedName name="Excel_BuiltIn__FilterDatabase_3_1_4_4" localSheetId="3">#REF!</definedName>
    <definedName name="Excel_BuiltIn__FilterDatabase_3_1_4_4" localSheetId="4">#REF!</definedName>
    <definedName name="Excel_BuiltIn__FilterDatabase_3_1_4_4">#REF!</definedName>
    <definedName name="Excel_BuiltIn__FilterDatabase_3_1_4_4_1" localSheetId="3">#REF!</definedName>
    <definedName name="Excel_BuiltIn__FilterDatabase_3_1_4_4_1" localSheetId="4">#REF!</definedName>
    <definedName name="Excel_BuiltIn__FilterDatabase_3_1_4_4_1">#REF!</definedName>
    <definedName name="Excel_BuiltIn__FilterDatabase_3_1_4_4_2" localSheetId="3">#REF!</definedName>
    <definedName name="Excel_BuiltIn__FilterDatabase_3_1_4_4_2" localSheetId="4">#REF!</definedName>
    <definedName name="Excel_BuiltIn__FilterDatabase_3_1_4_4_2">#REF!</definedName>
    <definedName name="Excel_BuiltIn__FilterDatabase_3_1_5" localSheetId="3">#REF!</definedName>
    <definedName name="Excel_BuiltIn__FilterDatabase_3_1_5" localSheetId="4">#REF!</definedName>
    <definedName name="Excel_BuiltIn__FilterDatabase_3_1_5">#REF!</definedName>
    <definedName name="Excel_BuiltIn__FilterDatabase_3_1_5_1" localSheetId="3">#REF!</definedName>
    <definedName name="Excel_BuiltIn__FilterDatabase_3_1_5_1" localSheetId="4">#REF!</definedName>
    <definedName name="Excel_BuiltIn__FilterDatabase_3_1_5_1">#REF!</definedName>
    <definedName name="Excel_BuiltIn__FilterDatabase_3_1_5_1_2" localSheetId="3">#REF!</definedName>
    <definedName name="Excel_BuiltIn__FilterDatabase_3_1_5_1_2" localSheetId="4">#REF!</definedName>
    <definedName name="Excel_BuiltIn__FilterDatabase_3_1_5_1_2">#REF!</definedName>
    <definedName name="Excel_BuiltIn__FilterDatabase_3_1_5_2" localSheetId="3">#REF!</definedName>
    <definedName name="Excel_BuiltIn__FilterDatabase_3_1_5_2" localSheetId="4">#REF!</definedName>
    <definedName name="Excel_BuiltIn__FilterDatabase_3_1_5_2">#REF!</definedName>
    <definedName name="Excel_BuiltIn__FilterDatabase_3_1_5_4" localSheetId="3">#REF!</definedName>
    <definedName name="Excel_BuiltIn__FilterDatabase_3_1_5_4" localSheetId="4">#REF!</definedName>
    <definedName name="Excel_BuiltIn__FilterDatabase_3_1_5_4">#REF!</definedName>
    <definedName name="Excel_BuiltIn__FilterDatabase_3_1_6" localSheetId="3">#REF!</definedName>
    <definedName name="Excel_BuiltIn__FilterDatabase_3_1_6" localSheetId="4">#REF!</definedName>
    <definedName name="Excel_BuiltIn__FilterDatabase_3_1_6">#REF!</definedName>
    <definedName name="Excel_BuiltIn__FilterDatabase_3_1_6_2" localSheetId="3">#REF!</definedName>
    <definedName name="Excel_BuiltIn__FilterDatabase_3_1_6_2" localSheetId="4">#REF!</definedName>
    <definedName name="Excel_BuiltIn__FilterDatabase_3_1_6_2">#REF!</definedName>
    <definedName name="Excel_BuiltIn__FilterDatabase_3_1_7" localSheetId="3">#REF!</definedName>
    <definedName name="Excel_BuiltIn__FilterDatabase_3_1_7" localSheetId="4">#REF!</definedName>
    <definedName name="Excel_BuiltIn__FilterDatabase_3_1_7">#REF!</definedName>
    <definedName name="Excel_BuiltIn__FilterDatabase_3_1_7_2" localSheetId="3">#REF!</definedName>
    <definedName name="Excel_BuiltIn__FilterDatabase_3_1_7_2" localSheetId="4">#REF!</definedName>
    <definedName name="Excel_BuiltIn__FilterDatabase_3_1_7_2">#REF!</definedName>
    <definedName name="Excel_BuiltIn__FilterDatabase_3_2" localSheetId="3">#REF!</definedName>
    <definedName name="Excel_BuiltIn__FilterDatabase_3_2" localSheetId="4">#REF!</definedName>
    <definedName name="Excel_BuiltIn__FilterDatabase_3_2">#REF!</definedName>
    <definedName name="Excel_BuiltIn__FilterDatabase_3_3" localSheetId="3">#REF!</definedName>
    <definedName name="Excel_BuiltIn__FilterDatabase_3_3" localSheetId="4">#REF!</definedName>
    <definedName name="Excel_BuiltIn__FilterDatabase_3_3">#REF!</definedName>
    <definedName name="Excel_BuiltIn__FilterDatabase_3_3_1" localSheetId="3">#REF!</definedName>
    <definedName name="Excel_BuiltIn__FilterDatabase_3_3_1" localSheetId="4">#REF!</definedName>
    <definedName name="Excel_BuiltIn__FilterDatabase_3_3_1">#REF!</definedName>
    <definedName name="Excel_BuiltIn__FilterDatabase_3_3_1_1" localSheetId="3">#REF!</definedName>
    <definedName name="Excel_BuiltIn__FilterDatabase_3_3_1_1" localSheetId="4">#REF!</definedName>
    <definedName name="Excel_BuiltIn__FilterDatabase_3_3_1_1">#REF!</definedName>
    <definedName name="Excel_BuiltIn__FilterDatabase_3_3_1_1_1" localSheetId="3">#REF!</definedName>
    <definedName name="Excel_BuiltIn__FilterDatabase_3_3_1_1_1" localSheetId="4">#REF!</definedName>
    <definedName name="Excel_BuiltIn__FilterDatabase_3_3_1_1_1">#REF!</definedName>
    <definedName name="Excel_BuiltIn__FilterDatabase_3_3_1_2" localSheetId="3">#REF!</definedName>
    <definedName name="Excel_BuiltIn__FilterDatabase_3_3_1_2" localSheetId="4">#REF!</definedName>
    <definedName name="Excel_BuiltIn__FilterDatabase_3_3_1_2">#REF!</definedName>
    <definedName name="Excel_BuiltIn__FilterDatabase_3_3_1_2_1" localSheetId="3">#REF!</definedName>
    <definedName name="Excel_BuiltIn__FilterDatabase_3_3_1_2_1" localSheetId="4">#REF!</definedName>
    <definedName name="Excel_BuiltIn__FilterDatabase_3_3_1_2_1">#REF!</definedName>
    <definedName name="Excel_BuiltIn__FilterDatabase_3_3_2" localSheetId="3">#REF!</definedName>
    <definedName name="Excel_BuiltIn__FilterDatabase_3_3_2" localSheetId="4">#REF!</definedName>
    <definedName name="Excel_BuiltIn__FilterDatabase_3_3_2">#REF!</definedName>
    <definedName name="Excel_BuiltIn__FilterDatabase_3_3_3" localSheetId="3">#REF!</definedName>
    <definedName name="Excel_BuiltIn__FilterDatabase_3_3_3" localSheetId="4">#REF!</definedName>
    <definedName name="Excel_BuiltIn__FilterDatabase_3_3_3">#REF!</definedName>
    <definedName name="Excel_BuiltIn__FilterDatabase_3_3_3_2" localSheetId="3">#REF!</definedName>
    <definedName name="Excel_BuiltIn__FilterDatabase_3_3_3_2" localSheetId="4">#REF!</definedName>
    <definedName name="Excel_BuiltIn__FilterDatabase_3_3_3_2">#REF!</definedName>
    <definedName name="Excel_BuiltIn__FilterDatabase_3_3_4" localSheetId="3">#REF!</definedName>
    <definedName name="Excel_BuiltIn__FilterDatabase_3_3_4" localSheetId="4">#REF!</definedName>
    <definedName name="Excel_BuiltIn__FilterDatabase_3_3_4">#REF!</definedName>
    <definedName name="Excel_BuiltIn__FilterDatabase_3_3_4_2" localSheetId="3">#REF!</definedName>
    <definedName name="Excel_BuiltIn__FilterDatabase_3_3_4_2" localSheetId="4">#REF!</definedName>
    <definedName name="Excel_BuiltIn__FilterDatabase_3_3_4_2">#REF!</definedName>
    <definedName name="Excel_BuiltIn__FilterDatabase_3_4" localSheetId="3">#REF!</definedName>
    <definedName name="Excel_BuiltIn__FilterDatabase_3_4" localSheetId="4">#REF!</definedName>
    <definedName name="Excel_BuiltIn__FilterDatabase_3_4">#REF!</definedName>
    <definedName name="Excel_BuiltIn__FilterDatabase_3_4_1" localSheetId="3">#REF!</definedName>
    <definedName name="Excel_BuiltIn__FilterDatabase_3_4_1" localSheetId="4">#REF!</definedName>
    <definedName name="Excel_BuiltIn__FilterDatabase_3_4_1">#REF!</definedName>
    <definedName name="Excel_BuiltIn__FilterDatabase_3_4_1_2" localSheetId="3">#REF!</definedName>
    <definedName name="Excel_BuiltIn__FilterDatabase_3_4_1_2" localSheetId="4">#REF!</definedName>
    <definedName name="Excel_BuiltIn__FilterDatabase_3_4_1_2">#REF!</definedName>
    <definedName name="Excel_BuiltIn__FilterDatabase_3_4_2" localSheetId="3">#REF!</definedName>
    <definedName name="Excel_BuiltIn__FilterDatabase_3_4_2" localSheetId="4">#REF!</definedName>
    <definedName name="Excel_BuiltIn__FilterDatabase_3_4_2">#REF!</definedName>
    <definedName name="Excel_BuiltIn__FilterDatabase_3_4_2_1" localSheetId="3">#REF!</definedName>
    <definedName name="Excel_BuiltIn__FilterDatabase_3_4_2_1" localSheetId="4">#REF!</definedName>
    <definedName name="Excel_BuiltIn__FilterDatabase_3_4_2_1">#REF!</definedName>
    <definedName name="Excel_BuiltIn__FilterDatabase_3_4_2_2" localSheetId="3">#REF!</definedName>
    <definedName name="Excel_BuiltIn__FilterDatabase_3_4_2_2" localSheetId="4">#REF!</definedName>
    <definedName name="Excel_BuiltIn__FilterDatabase_3_4_2_2">#REF!</definedName>
    <definedName name="Excel_BuiltIn__FilterDatabase_3_4_4" localSheetId="3">#REF!</definedName>
    <definedName name="Excel_BuiltIn__FilterDatabase_3_4_4" localSheetId="4">#REF!</definedName>
    <definedName name="Excel_BuiltIn__FilterDatabase_3_4_4">#REF!</definedName>
    <definedName name="Excel_BuiltIn__FilterDatabase_3_5" localSheetId="3">#REF!</definedName>
    <definedName name="Excel_BuiltIn__FilterDatabase_3_5" localSheetId="4">#REF!</definedName>
    <definedName name="Excel_BuiltIn__FilterDatabase_3_5">#REF!</definedName>
    <definedName name="Excel_BuiltIn__FilterDatabase_3_5_1" localSheetId="3">#REF!</definedName>
    <definedName name="Excel_BuiltIn__FilterDatabase_3_5_1" localSheetId="4">#REF!</definedName>
    <definedName name="Excel_BuiltIn__FilterDatabase_3_5_1">#REF!</definedName>
    <definedName name="Excel_BuiltIn__FilterDatabase_3_5_1_1" localSheetId="3">#REF!</definedName>
    <definedName name="Excel_BuiltIn__FilterDatabase_3_5_1_1" localSheetId="4">#REF!</definedName>
    <definedName name="Excel_BuiltIn__FilterDatabase_3_5_1_1">#REF!</definedName>
    <definedName name="Excel_BuiltIn__FilterDatabase_3_5_1_2" localSheetId="3">#REF!</definedName>
    <definedName name="Excel_BuiltIn__FilterDatabase_3_5_1_2" localSheetId="4">#REF!</definedName>
    <definedName name="Excel_BuiltIn__FilterDatabase_3_5_1_2">#REF!</definedName>
    <definedName name="Excel_BuiltIn__FilterDatabase_3_5_1_3" localSheetId="3">#REF!</definedName>
    <definedName name="Excel_BuiltIn__FilterDatabase_3_5_1_3" localSheetId="4">#REF!</definedName>
    <definedName name="Excel_BuiltIn__FilterDatabase_3_5_1_3">#REF!</definedName>
    <definedName name="Excel_BuiltIn__FilterDatabase_3_5_1_3_2" localSheetId="3">#REF!</definedName>
    <definedName name="Excel_BuiltIn__FilterDatabase_3_5_1_3_2" localSheetId="4">#REF!</definedName>
    <definedName name="Excel_BuiltIn__FilterDatabase_3_5_1_3_2">#REF!</definedName>
    <definedName name="Excel_BuiltIn__FilterDatabase_3_5_2" localSheetId="3">#REF!</definedName>
    <definedName name="Excel_BuiltIn__FilterDatabase_3_5_2" localSheetId="4">#REF!</definedName>
    <definedName name="Excel_BuiltIn__FilterDatabase_3_5_2">#REF!</definedName>
    <definedName name="Excel_BuiltIn__FilterDatabase_3_5_2_1" localSheetId="3">#REF!</definedName>
    <definedName name="Excel_BuiltIn__FilterDatabase_3_5_2_1" localSheetId="4">#REF!</definedName>
    <definedName name="Excel_BuiltIn__FilterDatabase_3_5_2_1">#REF!</definedName>
    <definedName name="Excel_BuiltIn__FilterDatabase_3_5_2_2" localSheetId="3">#REF!</definedName>
    <definedName name="Excel_BuiltIn__FilterDatabase_3_5_2_2" localSheetId="4">#REF!</definedName>
    <definedName name="Excel_BuiltIn__FilterDatabase_3_5_2_2">#REF!</definedName>
    <definedName name="Excel_BuiltIn__FilterDatabase_3_5_2_3" localSheetId="3">#REF!</definedName>
    <definedName name="Excel_BuiltIn__FilterDatabase_3_5_2_3" localSheetId="4">#REF!</definedName>
    <definedName name="Excel_BuiltIn__FilterDatabase_3_5_2_3">#REF!</definedName>
    <definedName name="Excel_BuiltIn__FilterDatabase_3_5_2_3_2" localSheetId="3">#REF!</definedName>
    <definedName name="Excel_BuiltIn__FilterDatabase_3_5_2_3_2" localSheetId="4">#REF!</definedName>
    <definedName name="Excel_BuiltIn__FilterDatabase_3_5_2_3_2">#REF!</definedName>
    <definedName name="Excel_BuiltIn__FilterDatabase_3_5_3" localSheetId="3">#REF!</definedName>
    <definedName name="Excel_BuiltIn__FilterDatabase_3_5_3" localSheetId="4">#REF!</definedName>
    <definedName name="Excel_BuiltIn__FilterDatabase_3_5_3">#REF!</definedName>
    <definedName name="Excel_BuiltIn__FilterDatabase_3_5_3_2" localSheetId="3">#REF!</definedName>
    <definedName name="Excel_BuiltIn__FilterDatabase_3_5_3_2" localSheetId="4">#REF!</definedName>
    <definedName name="Excel_BuiltIn__FilterDatabase_3_5_3_2">#REF!</definedName>
    <definedName name="Excel_BuiltIn__FilterDatabase_3_5_4" localSheetId="3">#REF!</definedName>
    <definedName name="Excel_BuiltIn__FilterDatabase_3_5_4" localSheetId="4">#REF!</definedName>
    <definedName name="Excel_BuiltIn__FilterDatabase_3_5_4">#REF!</definedName>
    <definedName name="Excel_BuiltIn__FilterDatabase_4" localSheetId="5">#REF!</definedName>
    <definedName name="Excel_BuiltIn__FilterDatabase_4" localSheetId="0">#REF!</definedName>
    <definedName name="Excel_BuiltIn__FilterDatabase_4" localSheetId="3">#REF!</definedName>
    <definedName name="Excel_BuiltIn__FilterDatabase_4" localSheetId="1">#REF!</definedName>
    <definedName name="Excel_BuiltIn__FilterDatabase_4" localSheetId="4">#REF!</definedName>
    <definedName name="Excel_BuiltIn__FilterDatabase_4">#REF!</definedName>
    <definedName name="Excel_BuiltIn__FilterDatabase_4_1" localSheetId="5">#REF!</definedName>
    <definedName name="Excel_BuiltIn__FilterDatabase_4_1" localSheetId="0">#REF!</definedName>
    <definedName name="Excel_BuiltIn__FilterDatabase_4_1" localSheetId="3">#REF!</definedName>
    <definedName name="Excel_BuiltIn__FilterDatabase_4_1" localSheetId="1">#REF!</definedName>
    <definedName name="Excel_BuiltIn__FilterDatabase_4_1" localSheetId="4">#REF!</definedName>
    <definedName name="Excel_BuiltIn__FilterDatabase_4_1">#REF!</definedName>
    <definedName name="Excel_BuiltIn__FilterDatabase_4_1_1" localSheetId="3">#REF!</definedName>
    <definedName name="Excel_BuiltIn__FilterDatabase_4_1_1" localSheetId="4">#REF!</definedName>
    <definedName name="Excel_BuiltIn__FilterDatabase_4_1_1">#REF!</definedName>
    <definedName name="Excel_BuiltIn__FilterDatabase_4_1_1_1" localSheetId="3">#REF!</definedName>
    <definedName name="Excel_BuiltIn__FilterDatabase_4_1_1_1" localSheetId="4">#REF!</definedName>
    <definedName name="Excel_BuiltIn__FilterDatabase_4_1_1_1">#REF!</definedName>
    <definedName name="Excel_BuiltIn__FilterDatabase_4_1_1_1_1" localSheetId="3">#REF!</definedName>
    <definedName name="Excel_BuiltIn__FilterDatabase_4_1_1_1_1" localSheetId="4">#REF!</definedName>
    <definedName name="Excel_BuiltIn__FilterDatabase_4_1_1_1_1">#REF!</definedName>
    <definedName name="Excel_BuiltIn__FilterDatabase_4_1_1_1_1_1" localSheetId="3">#REF!</definedName>
    <definedName name="Excel_BuiltIn__FilterDatabase_4_1_1_1_1_1" localSheetId="4">#REF!</definedName>
    <definedName name="Excel_BuiltIn__FilterDatabase_4_1_1_1_1_1">#REF!</definedName>
    <definedName name="Excel_BuiltIn__FilterDatabase_4_1_1_1_1_1_1" localSheetId="3">#REF!</definedName>
    <definedName name="Excel_BuiltIn__FilterDatabase_4_1_1_1_1_1_1" localSheetId="4">#REF!</definedName>
    <definedName name="Excel_BuiltIn__FilterDatabase_4_1_1_1_1_1_1">#REF!</definedName>
    <definedName name="Excel_BuiltIn__FilterDatabase_4_1_1_1_1_1_1_1" localSheetId="3">#REF!</definedName>
    <definedName name="Excel_BuiltIn__FilterDatabase_4_1_1_1_1_1_1_1" localSheetId="4">#REF!</definedName>
    <definedName name="Excel_BuiltIn__FilterDatabase_4_1_1_1_1_1_1_1">#REF!</definedName>
    <definedName name="Excel_BuiltIn__FilterDatabase_4_1_1_1_1_1_1_1_1" localSheetId="3">#REF!</definedName>
    <definedName name="Excel_BuiltIn__FilterDatabase_4_1_1_1_1_1_1_1_1" localSheetId="4">#REF!</definedName>
    <definedName name="Excel_BuiltIn__FilterDatabase_4_1_1_1_1_1_1_1_1">#REF!</definedName>
    <definedName name="Excel_BuiltIn__FilterDatabase_4_1_1_1_1_1_1_1_1_1" localSheetId="3">#REF!</definedName>
    <definedName name="Excel_BuiltIn__FilterDatabase_4_1_1_1_1_1_1_1_1_1" localSheetId="4">#REF!</definedName>
    <definedName name="Excel_BuiltIn__FilterDatabase_4_1_1_1_1_1_1_1_1_1">#REF!</definedName>
    <definedName name="Excel_BuiltIn__FilterDatabase_4_1_1_1_1_1_1_1_1_1_1" localSheetId="3">#REF!</definedName>
    <definedName name="Excel_BuiltIn__FilterDatabase_4_1_1_1_1_1_1_1_1_1_1" localSheetId="4">#REF!</definedName>
    <definedName name="Excel_BuiltIn__FilterDatabase_4_1_1_1_1_1_1_1_1_1_1">#REF!</definedName>
    <definedName name="Excel_BuiltIn__FilterDatabase_4_1_1_1_1_1_1_1_1_1_2" localSheetId="3">#REF!</definedName>
    <definedName name="Excel_BuiltIn__FilterDatabase_4_1_1_1_1_1_1_1_1_1_2" localSheetId="4">#REF!</definedName>
    <definedName name="Excel_BuiltIn__FilterDatabase_4_1_1_1_1_1_1_1_1_1_2">#REF!</definedName>
    <definedName name="Excel_BuiltIn__FilterDatabase_4_1_1_1_1_1_1_1_1_2" localSheetId="3">#REF!</definedName>
    <definedName name="Excel_BuiltIn__FilterDatabase_4_1_1_1_1_1_1_1_1_2" localSheetId="4">#REF!</definedName>
    <definedName name="Excel_BuiltIn__FilterDatabase_4_1_1_1_1_1_1_1_1_2">#REF!</definedName>
    <definedName name="Excel_BuiltIn__FilterDatabase_4_1_1_1_1_1_1_1_1_2_1" localSheetId="3">#REF!</definedName>
    <definedName name="Excel_BuiltIn__FilterDatabase_4_1_1_1_1_1_1_1_1_2_1" localSheetId="4">#REF!</definedName>
    <definedName name="Excel_BuiltIn__FilterDatabase_4_1_1_1_1_1_1_1_1_2_1">#REF!</definedName>
    <definedName name="Excel_BuiltIn__FilterDatabase_4_1_1_1_1_1_1_1_2" localSheetId="3">#REF!</definedName>
    <definedName name="Excel_BuiltIn__FilterDatabase_4_1_1_1_1_1_1_1_2" localSheetId="4">#REF!</definedName>
    <definedName name="Excel_BuiltIn__FilterDatabase_4_1_1_1_1_1_1_1_2">#REF!</definedName>
    <definedName name="Excel_BuiltIn__FilterDatabase_4_1_1_1_1_1_1_1_2_1" localSheetId="3">#REF!</definedName>
    <definedName name="Excel_BuiltIn__FilterDatabase_4_1_1_1_1_1_1_1_2_1" localSheetId="4">#REF!</definedName>
    <definedName name="Excel_BuiltIn__FilterDatabase_4_1_1_1_1_1_1_1_2_1">#REF!</definedName>
    <definedName name="Excel_BuiltIn__FilterDatabase_4_1_1_1_1_1_1_2" localSheetId="3">#REF!</definedName>
    <definedName name="Excel_BuiltIn__FilterDatabase_4_1_1_1_1_1_1_2" localSheetId="4">#REF!</definedName>
    <definedName name="Excel_BuiltIn__FilterDatabase_4_1_1_1_1_1_1_2">#REF!</definedName>
    <definedName name="Excel_BuiltIn__FilterDatabase_4_1_1_1_1_1_1_2_1" localSheetId="3">#REF!</definedName>
    <definedName name="Excel_BuiltIn__FilterDatabase_4_1_1_1_1_1_1_2_1" localSheetId="4">#REF!</definedName>
    <definedName name="Excel_BuiltIn__FilterDatabase_4_1_1_1_1_1_1_2_1">#REF!</definedName>
    <definedName name="Excel_BuiltIn__FilterDatabase_4_1_1_1_1_1_1_2_2" localSheetId="3">#REF!</definedName>
    <definedName name="Excel_BuiltIn__FilterDatabase_4_1_1_1_1_1_1_2_2" localSheetId="4">#REF!</definedName>
    <definedName name="Excel_BuiltIn__FilterDatabase_4_1_1_1_1_1_1_2_2">#REF!</definedName>
    <definedName name="Excel_BuiltIn__FilterDatabase_4_1_1_1_1_1_1_3" localSheetId="3">#REF!</definedName>
    <definedName name="Excel_BuiltIn__FilterDatabase_4_1_1_1_1_1_1_3" localSheetId="4">#REF!</definedName>
    <definedName name="Excel_BuiltIn__FilterDatabase_4_1_1_1_1_1_1_3">#REF!</definedName>
    <definedName name="Excel_BuiltIn__FilterDatabase_4_1_1_1_1_1_1_4" localSheetId="3">#REF!</definedName>
    <definedName name="Excel_BuiltIn__FilterDatabase_4_1_1_1_1_1_1_4" localSheetId="4">#REF!</definedName>
    <definedName name="Excel_BuiltIn__FilterDatabase_4_1_1_1_1_1_1_4">#REF!</definedName>
    <definedName name="Excel_BuiltIn__FilterDatabase_4_1_1_1_1_1_2" localSheetId="3">#REF!</definedName>
    <definedName name="Excel_BuiltIn__FilterDatabase_4_1_1_1_1_1_2" localSheetId="4">#REF!</definedName>
    <definedName name="Excel_BuiltIn__FilterDatabase_4_1_1_1_1_1_2">#REF!</definedName>
    <definedName name="Excel_BuiltIn__FilterDatabase_4_1_1_1_1_1_2_1" localSheetId="3">#REF!</definedName>
    <definedName name="Excel_BuiltIn__FilterDatabase_4_1_1_1_1_1_2_1" localSheetId="4">#REF!</definedName>
    <definedName name="Excel_BuiltIn__FilterDatabase_4_1_1_1_1_1_2_1">#REF!</definedName>
    <definedName name="Excel_BuiltIn__FilterDatabase_4_1_1_1_1_1_2_2" localSheetId="3">#REF!</definedName>
    <definedName name="Excel_BuiltIn__FilterDatabase_4_1_1_1_1_1_2_2" localSheetId="4">#REF!</definedName>
    <definedName name="Excel_BuiltIn__FilterDatabase_4_1_1_1_1_1_2_2">#REF!</definedName>
    <definedName name="Excel_BuiltIn__FilterDatabase_4_1_1_1_1_1_3" localSheetId="3">#REF!</definedName>
    <definedName name="Excel_BuiltIn__FilterDatabase_4_1_1_1_1_1_3" localSheetId="4">#REF!</definedName>
    <definedName name="Excel_BuiltIn__FilterDatabase_4_1_1_1_1_1_3">#REF!</definedName>
    <definedName name="Excel_BuiltIn__FilterDatabase_4_1_1_1_1_1_3_2" localSheetId="3">#REF!</definedName>
    <definedName name="Excel_BuiltIn__FilterDatabase_4_1_1_1_1_1_3_2" localSheetId="4">#REF!</definedName>
    <definedName name="Excel_BuiltIn__FilterDatabase_4_1_1_1_1_1_3_2">#REF!</definedName>
    <definedName name="Excel_BuiltIn__FilterDatabase_4_1_1_1_1_1_4" localSheetId="3">#REF!</definedName>
    <definedName name="Excel_BuiltIn__FilterDatabase_4_1_1_1_1_1_4" localSheetId="4">#REF!</definedName>
    <definedName name="Excel_BuiltIn__FilterDatabase_4_1_1_1_1_1_4">#REF!</definedName>
    <definedName name="Excel_BuiltIn__FilterDatabase_4_1_1_1_1_1_4_1" localSheetId="3">#REF!</definedName>
    <definedName name="Excel_BuiltIn__FilterDatabase_4_1_1_1_1_1_4_1" localSheetId="4">#REF!</definedName>
    <definedName name="Excel_BuiltIn__FilterDatabase_4_1_1_1_1_1_4_1">#REF!</definedName>
    <definedName name="Excel_BuiltIn__FilterDatabase_4_1_1_1_1_2" localSheetId="3">#REF!</definedName>
    <definedName name="Excel_BuiltIn__FilterDatabase_4_1_1_1_1_2" localSheetId="4">#REF!</definedName>
    <definedName name="Excel_BuiltIn__FilterDatabase_4_1_1_1_1_2">#REF!</definedName>
    <definedName name="Excel_BuiltIn__FilterDatabase_4_1_1_1_1_2_1" localSheetId="3">#REF!</definedName>
    <definedName name="Excel_BuiltIn__FilterDatabase_4_1_1_1_1_2_1" localSheetId="4">#REF!</definedName>
    <definedName name="Excel_BuiltIn__FilterDatabase_4_1_1_1_1_2_1">#REF!</definedName>
    <definedName name="Excel_BuiltIn__FilterDatabase_4_1_1_1_1_2_1_1" localSheetId="3">#REF!</definedName>
    <definedName name="Excel_BuiltIn__FilterDatabase_4_1_1_1_1_2_1_1" localSheetId="4">#REF!</definedName>
    <definedName name="Excel_BuiltIn__FilterDatabase_4_1_1_1_1_2_1_1">#REF!</definedName>
    <definedName name="Excel_BuiltIn__FilterDatabase_4_1_1_1_1_2_1_1_1" localSheetId="3">#REF!</definedName>
    <definedName name="Excel_BuiltIn__FilterDatabase_4_1_1_1_1_2_1_1_1" localSheetId="4">#REF!</definedName>
    <definedName name="Excel_BuiltIn__FilterDatabase_4_1_1_1_1_2_1_1_1">#REF!</definedName>
    <definedName name="Excel_BuiltIn__FilterDatabase_4_1_1_1_1_2_1_2" localSheetId="3">#REF!</definedName>
    <definedName name="Excel_BuiltIn__FilterDatabase_4_1_1_1_1_2_1_2" localSheetId="4">#REF!</definedName>
    <definedName name="Excel_BuiltIn__FilterDatabase_4_1_1_1_1_2_1_2">#REF!</definedName>
    <definedName name="Excel_BuiltIn__FilterDatabase_4_1_1_1_1_2_2" localSheetId="3">#REF!</definedName>
    <definedName name="Excel_BuiltIn__FilterDatabase_4_1_1_1_1_2_2" localSheetId="4">#REF!</definedName>
    <definedName name="Excel_BuiltIn__FilterDatabase_4_1_1_1_1_2_2">#REF!</definedName>
    <definedName name="Excel_BuiltIn__FilterDatabase_4_1_1_1_1_2_2_1" localSheetId="3">#REF!</definedName>
    <definedName name="Excel_BuiltIn__FilterDatabase_4_1_1_1_1_2_2_1" localSheetId="4">#REF!</definedName>
    <definedName name="Excel_BuiltIn__FilterDatabase_4_1_1_1_1_2_2_1">#REF!</definedName>
    <definedName name="Excel_BuiltIn__FilterDatabase_4_1_1_1_1_2_3" localSheetId="3">#REF!</definedName>
    <definedName name="Excel_BuiltIn__FilterDatabase_4_1_1_1_1_2_3" localSheetId="4">#REF!</definedName>
    <definedName name="Excel_BuiltIn__FilterDatabase_4_1_1_1_1_2_3">#REF!</definedName>
    <definedName name="Excel_BuiltIn__FilterDatabase_4_1_1_1_1_2_3_1" localSheetId="3">#REF!</definedName>
    <definedName name="Excel_BuiltIn__FilterDatabase_4_1_1_1_1_2_3_1" localSheetId="4">#REF!</definedName>
    <definedName name="Excel_BuiltIn__FilterDatabase_4_1_1_1_1_2_3_1">#REF!</definedName>
    <definedName name="Excel_BuiltIn__FilterDatabase_4_1_1_1_1_2_3_2" localSheetId="3">#REF!</definedName>
    <definedName name="Excel_BuiltIn__FilterDatabase_4_1_1_1_1_2_3_2" localSheetId="4">#REF!</definedName>
    <definedName name="Excel_BuiltIn__FilterDatabase_4_1_1_1_1_2_3_2">#REF!</definedName>
    <definedName name="Excel_BuiltIn__FilterDatabase_4_1_1_1_1_3" localSheetId="3">#REF!</definedName>
    <definedName name="Excel_BuiltIn__FilterDatabase_4_1_1_1_1_3" localSheetId="4">#REF!</definedName>
    <definedName name="Excel_BuiltIn__FilterDatabase_4_1_1_1_1_3">#REF!</definedName>
    <definedName name="Excel_BuiltIn__FilterDatabase_4_1_1_1_1_3_1" localSheetId="3">#REF!</definedName>
    <definedName name="Excel_BuiltIn__FilterDatabase_4_1_1_1_1_3_1" localSheetId="4">#REF!</definedName>
    <definedName name="Excel_BuiltIn__FilterDatabase_4_1_1_1_1_3_1">#REF!</definedName>
    <definedName name="Excel_BuiltIn__FilterDatabase_4_1_1_1_1_3_2" localSheetId="3">#REF!</definedName>
    <definedName name="Excel_BuiltIn__FilterDatabase_4_1_1_1_1_3_2" localSheetId="4">#REF!</definedName>
    <definedName name="Excel_BuiltIn__FilterDatabase_4_1_1_1_1_3_2">#REF!</definedName>
    <definedName name="Excel_BuiltIn__FilterDatabase_4_1_1_1_1_4" localSheetId="3">#REF!</definedName>
    <definedName name="Excel_BuiltIn__FilterDatabase_4_1_1_1_1_4" localSheetId="4">#REF!</definedName>
    <definedName name="Excel_BuiltIn__FilterDatabase_4_1_1_1_1_4">#REF!</definedName>
    <definedName name="Excel_BuiltIn__FilterDatabase_4_1_1_1_1_4_1" localSheetId="3">#REF!</definedName>
    <definedName name="Excel_BuiltIn__FilterDatabase_4_1_1_1_1_4_1" localSheetId="4">#REF!</definedName>
    <definedName name="Excel_BuiltIn__FilterDatabase_4_1_1_1_1_4_1">#REF!</definedName>
    <definedName name="Excel_BuiltIn__FilterDatabase_4_1_1_1_2" localSheetId="3">#REF!</definedName>
    <definedName name="Excel_BuiltIn__FilterDatabase_4_1_1_1_2" localSheetId="4">#REF!</definedName>
    <definedName name="Excel_BuiltIn__FilterDatabase_4_1_1_1_2">#REF!</definedName>
    <definedName name="Excel_BuiltIn__FilterDatabase_4_1_1_1_2_1" localSheetId="3">#REF!</definedName>
    <definedName name="Excel_BuiltIn__FilterDatabase_4_1_1_1_2_1" localSheetId="4">#REF!</definedName>
    <definedName name="Excel_BuiltIn__FilterDatabase_4_1_1_1_2_1">#REF!</definedName>
    <definedName name="Excel_BuiltIn__FilterDatabase_4_1_1_1_2_2" localSheetId="3">#REF!</definedName>
    <definedName name="Excel_BuiltIn__FilterDatabase_4_1_1_1_2_2" localSheetId="4">#REF!</definedName>
    <definedName name="Excel_BuiltIn__FilterDatabase_4_1_1_1_2_2">#REF!</definedName>
    <definedName name="Excel_BuiltIn__FilterDatabase_4_1_1_1_2_2_1" localSheetId="3">#REF!</definedName>
    <definedName name="Excel_BuiltIn__FilterDatabase_4_1_1_1_2_2_1" localSheetId="4">#REF!</definedName>
    <definedName name="Excel_BuiltIn__FilterDatabase_4_1_1_1_2_2_1">#REF!</definedName>
    <definedName name="Excel_BuiltIn__FilterDatabase_4_1_1_1_2_3" localSheetId="3">#REF!</definedName>
    <definedName name="Excel_BuiltIn__FilterDatabase_4_1_1_1_2_3" localSheetId="4">#REF!</definedName>
    <definedName name="Excel_BuiltIn__FilterDatabase_4_1_1_1_2_3">#REF!</definedName>
    <definedName name="Excel_BuiltIn__FilterDatabase_4_1_1_1_2_3_1" localSheetId="3">#REF!</definedName>
    <definedName name="Excel_BuiltIn__FilterDatabase_4_1_1_1_2_3_1" localSheetId="4">#REF!</definedName>
    <definedName name="Excel_BuiltIn__FilterDatabase_4_1_1_1_2_3_1">#REF!</definedName>
    <definedName name="Excel_BuiltIn__FilterDatabase_4_1_1_1_2_3_2" localSheetId="3">#REF!</definedName>
    <definedName name="Excel_BuiltIn__FilterDatabase_4_1_1_1_2_3_2" localSheetId="4">#REF!</definedName>
    <definedName name="Excel_BuiltIn__FilterDatabase_4_1_1_1_2_3_2">#REF!</definedName>
    <definedName name="Excel_BuiltIn__FilterDatabase_4_1_1_1_3" localSheetId="3">#REF!</definedName>
    <definedName name="Excel_BuiltIn__FilterDatabase_4_1_1_1_3" localSheetId="4">#REF!</definedName>
    <definedName name="Excel_BuiltIn__FilterDatabase_4_1_1_1_3">#REF!</definedName>
    <definedName name="Excel_BuiltIn__FilterDatabase_4_1_1_1_3_2" localSheetId="3">#REF!</definedName>
    <definedName name="Excel_BuiltIn__FilterDatabase_4_1_1_1_3_2" localSheetId="4">#REF!</definedName>
    <definedName name="Excel_BuiltIn__FilterDatabase_4_1_1_1_3_2">#REF!</definedName>
    <definedName name="Excel_BuiltIn__FilterDatabase_4_1_1_1_4" localSheetId="3">#REF!</definedName>
    <definedName name="Excel_BuiltIn__FilterDatabase_4_1_1_1_4" localSheetId="4">#REF!</definedName>
    <definedName name="Excel_BuiltIn__FilterDatabase_4_1_1_1_4">#REF!</definedName>
    <definedName name="Excel_BuiltIn__FilterDatabase_4_1_1_1_4_1" localSheetId="3">#REF!</definedName>
    <definedName name="Excel_BuiltIn__FilterDatabase_4_1_1_1_4_1" localSheetId="4">#REF!</definedName>
    <definedName name="Excel_BuiltIn__FilterDatabase_4_1_1_1_4_1">#REF!</definedName>
    <definedName name="Excel_BuiltIn__FilterDatabase_4_1_1_2" localSheetId="3">#REF!</definedName>
    <definedName name="Excel_BuiltIn__FilterDatabase_4_1_1_2" localSheetId="4">#REF!</definedName>
    <definedName name="Excel_BuiltIn__FilterDatabase_4_1_1_2">#REF!</definedName>
    <definedName name="Excel_BuiltIn__FilterDatabase_4_1_1_2_1" localSheetId="3">#REF!</definedName>
    <definedName name="Excel_BuiltIn__FilterDatabase_4_1_1_2_1" localSheetId="4">#REF!</definedName>
    <definedName name="Excel_BuiltIn__FilterDatabase_4_1_1_2_1">#REF!</definedName>
    <definedName name="Excel_BuiltIn__FilterDatabase_4_1_1_2_2" localSheetId="3">#REF!</definedName>
    <definedName name="Excel_BuiltIn__FilterDatabase_4_1_1_2_2" localSheetId="4">#REF!</definedName>
    <definedName name="Excel_BuiltIn__FilterDatabase_4_1_1_2_2">#REF!</definedName>
    <definedName name="Excel_BuiltIn__FilterDatabase_4_1_1_2_2_1" localSheetId="3">#REF!</definedName>
    <definedName name="Excel_BuiltIn__FilterDatabase_4_1_1_2_2_1" localSheetId="4">#REF!</definedName>
    <definedName name="Excel_BuiltIn__FilterDatabase_4_1_1_2_2_1">#REF!</definedName>
    <definedName name="Excel_BuiltIn__FilterDatabase_4_1_1_2_3" localSheetId="3">#REF!</definedName>
    <definedName name="Excel_BuiltIn__FilterDatabase_4_1_1_2_3" localSheetId="4">#REF!</definedName>
    <definedName name="Excel_BuiltIn__FilterDatabase_4_1_1_2_3">#REF!</definedName>
    <definedName name="Excel_BuiltIn__FilterDatabase_4_1_1_2_3_1" localSheetId="3">#REF!</definedName>
    <definedName name="Excel_BuiltIn__FilterDatabase_4_1_1_2_3_1" localSheetId="4">#REF!</definedName>
    <definedName name="Excel_BuiltIn__FilterDatabase_4_1_1_2_3_1">#REF!</definedName>
    <definedName name="Excel_BuiltIn__FilterDatabase_4_1_1_2_3_2" localSheetId="3">#REF!</definedName>
    <definedName name="Excel_BuiltIn__FilterDatabase_4_1_1_2_3_2" localSheetId="4">#REF!</definedName>
    <definedName name="Excel_BuiltIn__FilterDatabase_4_1_1_2_3_2">#REF!</definedName>
    <definedName name="Excel_BuiltIn__FilterDatabase_4_1_1_3" localSheetId="3">#REF!</definedName>
    <definedName name="Excel_BuiltIn__FilterDatabase_4_1_1_3" localSheetId="4">#REF!</definedName>
    <definedName name="Excel_BuiltIn__FilterDatabase_4_1_1_3">#REF!</definedName>
    <definedName name="Excel_BuiltIn__FilterDatabase_4_1_1_3_1" localSheetId="3">#REF!</definedName>
    <definedName name="Excel_BuiltIn__FilterDatabase_4_1_1_3_1" localSheetId="4">#REF!</definedName>
    <definedName name="Excel_BuiltIn__FilterDatabase_4_1_1_3_1">#REF!</definedName>
    <definedName name="Excel_BuiltIn__FilterDatabase_4_1_1_3_1_2" localSheetId="3">#REF!</definedName>
    <definedName name="Excel_BuiltIn__FilterDatabase_4_1_1_3_1_2" localSheetId="4">#REF!</definedName>
    <definedName name="Excel_BuiltIn__FilterDatabase_4_1_1_3_1_2">#REF!</definedName>
    <definedName name="Excel_BuiltIn__FilterDatabase_4_1_1_3_2" localSheetId="3">#REF!</definedName>
    <definedName name="Excel_BuiltIn__FilterDatabase_4_1_1_3_2" localSheetId="4">#REF!</definedName>
    <definedName name="Excel_BuiltIn__FilterDatabase_4_1_1_3_2">#REF!</definedName>
    <definedName name="Excel_BuiltIn__FilterDatabase_4_1_1_3_2_1" localSheetId="3">#REF!</definedName>
    <definedName name="Excel_BuiltIn__FilterDatabase_4_1_1_3_2_1" localSheetId="4">#REF!</definedName>
    <definedName name="Excel_BuiltIn__FilterDatabase_4_1_1_3_2_1">#REF!</definedName>
    <definedName name="Excel_BuiltIn__FilterDatabase_4_1_1_3_2_2" localSheetId="3">#REF!</definedName>
    <definedName name="Excel_BuiltIn__FilterDatabase_4_1_1_3_2_2" localSheetId="4">#REF!</definedName>
    <definedName name="Excel_BuiltIn__FilterDatabase_4_1_1_3_2_2">#REF!</definedName>
    <definedName name="Excel_BuiltIn__FilterDatabase_4_1_1_4" localSheetId="3">#REF!</definedName>
    <definedName name="Excel_BuiltIn__FilterDatabase_4_1_1_4" localSheetId="4">#REF!</definedName>
    <definedName name="Excel_BuiltIn__FilterDatabase_4_1_1_4">#REF!</definedName>
    <definedName name="Excel_BuiltIn__FilterDatabase_4_1_1_4_1" localSheetId="3">#REF!</definedName>
    <definedName name="Excel_BuiltIn__FilterDatabase_4_1_1_4_1" localSheetId="4">#REF!</definedName>
    <definedName name="Excel_BuiltIn__FilterDatabase_4_1_1_4_1">#REF!</definedName>
    <definedName name="Excel_BuiltIn__FilterDatabase_4_1_1_4_1_2" localSheetId="3">#REF!</definedName>
    <definedName name="Excel_BuiltIn__FilterDatabase_4_1_1_4_1_2" localSheetId="4">#REF!</definedName>
    <definedName name="Excel_BuiltIn__FilterDatabase_4_1_1_4_1_2">#REF!</definedName>
    <definedName name="Excel_BuiltIn__FilterDatabase_4_1_1_4_2" localSheetId="3">#REF!</definedName>
    <definedName name="Excel_BuiltIn__FilterDatabase_4_1_1_4_2" localSheetId="4">#REF!</definedName>
    <definedName name="Excel_BuiltIn__FilterDatabase_4_1_1_4_2">#REF!</definedName>
    <definedName name="Excel_BuiltIn__FilterDatabase_4_1_1_4_2_1" localSheetId="3">#REF!</definedName>
    <definedName name="Excel_BuiltIn__FilterDatabase_4_1_1_4_2_1" localSheetId="4">#REF!</definedName>
    <definedName name="Excel_BuiltIn__FilterDatabase_4_1_1_4_2_1">#REF!</definedName>
    <definedName name="Excel_BuiltIn__FilterDatabase_4_1_1_4_3" localSheetId="3">#REF!</definedName>
    <definedName name="Excel_BuiltIn__FilterDatabase_4_1_1_4_3" localSheetId="4">#REF!</definedName>
    <definedName name="Excel_BuiltIn__FilterDatabase_4_1_1_4_3">#REF!</definedName>
    <definedName name="Excel_BuiltIn__FilterDatabase_4_1_1_5" localSheetId="3">#REF!</definedName>
    <definedName name="Excel_BuiltIn__FilterDatabase_4_1_1_5" localSheetId="4">#REF!</definedName>
    <definedName name="Excel_BuiltIn__FilterDatabase_4_1_1_5">#REF!</definedName>
    <definedName name="Excel_BuiltIn__FilterDatabase_4_1_1_5_1" localSheetId="3">#REF!</definedName>
    <definedName name="Excel_BuiltIn__FilterDatabase_4_1_1_5_1" localSheetId="4">#REF!</definedName>
    <definedName name="Excel_BuiltIn__FilterDatabase_4_1_1_5_1">#REF!</definedName>
    <definedName name="Excel_BuiltIn__FilterDatabase_4_1_1_5_2" localSheetId="3">#REF!</definedName>
    <definedName name="Excel_BuiltIn__FilterDatabase_4_1_1_5_2" localSheetId="4">#REF!</definedName>
    <definedName name="Excel_BuiltIn__FilterDatabase_4_1_1_5_2">#REF!</definedName>
    <definedName name="Excel_BuiltIn__FilterDatabase_4_1_1_6" localSheetId="3">#REF!</definedName>
    <definedName name="Excel_BuiltIn__FilterDatabase_4_1_1_6" localSheetId="4">#REF!</definedName>
    <definedName name="Excel_BuiltIn__FilterDatabase_4_1_1_6">#REF!</definedName>
    <definedName name="Excel_BuiltIn__FilterDatabase_4_1_1_6_2" localSheetId="3">#REF!</definedName>
    <definedName name="Excel_BuiltIn__FilterDatabase_4_1_1_6_2" localSheetId="4">#REF!</definedName>
    <definedName name="Excel_BuiltIn__FilterDatabase_4_1_1_6_2">#REF!</definedName>
    <definedName name="Excel_BuiltIn__FilterDatabase_4_1_1_7" localSheetId="3">#REF!</definedName>
    <definedName name="Excel_BuiltIn__FilterDatabase_4_1_1_7" localSheetId="4">#REF!</definedName>
    <definedName name="Excel_BuiltIn__FilterDatabase_4_1_1_7">#REF!</definedName>
    <definedName name="Excel_BuiltIn__FilterDatabase_4_1_1_7_2" localSheetId="3">#REF!</definedName>
    <definedName name="Excel_BuiltIn__FilterDatabase_4_1_1_7_2" localSheetId="4">#REF!</definedName>
    <definedName name="Excel_BuiltIn__FilterDatabase_4_1_1_7_2">#REF!</definedName>
    <definedName name="Excel_BuiltIn__FilterDatabase_4_1_2" localSheetId="3">#REF!</definedName>
    <definedName name="Excel_BuiltIn__FilterDatabase_4_1_2" localSheetId="4">#REF!</definedName>
    <definedName name="Excel_BuiltIn__FilterDatabase_4_1_2">#REF!</definedName>
    <definedName name="Excel_BuiltIn__FilterDatabase_4_1_2_1" localSheetId="3">#REF!</definedName>
    <definedName name="Excel_BuiltIn__FilterDatabase_4_1_2_1" localSheetId="4">#REF!</definedName>
    <definedName name="Excel_BuiltIn__FilterDatabase_4_1_2_1">#REF!</definedName>
    <definedName name="Excel_BuiltIn__FilterDatabase_4_1_2_1_1" localSheetId="3">#REF!</definedName>
    <definedName name="Excel_BuiltIn__FilterDatabase_4_1_2_1_1" localSheetId="4">#REF!</definedName>
    <definedName name="Excel_BuiltIn__FilterDatabase_4_1_2_1_1">#REF!</definedName>
    <definedName name="Excel_BuiltIn__FilterDatabase_4_1_2_1_1_1" localSheetId="3">#REF!</definedName>
    <definedName name="Excel_BuiltIn__FilterDatabase_4_1_2_1_1_1" localSheetId="4">#REF!</definedName>
    <definedName name="Excel_BuiltIn__FilterDatabase_4_1_2_1_1_1">#REF!</definedName>
    <definedName name="Excel_BuiltIn__FilterDatabase_4_1_2_1_2" localSheetId="3">#REF!</definedName>
    <definedName name="Excel_BuiltIn__FilterDatabase_4_1_2_1_2" localSheetId="4">#REF!</definedName>
    <definedName name="Excel_BuiltIn__FilterDatabase_4_1_2_1_2">#REF!</definedName>
    <definedName name="Excel_BuiltIn__FilterDatabase_4_1_2_1_2_1" localSheetId="3">#REF!</definedName>
    <definedName name="Excel_BuiltIn__FilterDatabase_4_1_2_1_2_1" localSheetId="4">#REF!</definedName>
    <definedName name="Excel_BuiltIn__FilterDatabase_4_1_2_1_2_1">#REF!</definedName>
    <definedName name="Excel_BuiltIn__FilterDatabase_4_1_2_1_2_2" localSheetId="3">#REF!</definedName>
    <definedName name="Excel_BuiltIn__FilterDatabase_4_1_2_1_2_2" localSheetId="4">#REF!</definedName>
    <definedName name="Excel_BuiltIn__FilterDatabase_4_1_2_1_2_2">#REF!</definedName>
    <definedName name="Excel_BuiltIn__FilterDatabase_4_1_2_2" localSheetId="3">#REF!</definedName>
    <definedName name="Excel_BuiltIn__FilterDatabase_4_1_2_2" localSheetId="4">#REF!</definedName>
    <definedName name="Excel_BuiltIn__FilterDatabase_4_1_2_2">#REF!</definedName>
    <definedName name="Excel_BuiltIn__FilterDatabase_4_1_2_2_1" localSheetId="3">#REF!</definedName>
    <definedName name="Excel_BuiltIn__FilterDatabase_4_1_2_2_1" localSheetId="4">#REF!</definedName>
    <definedName name="Excel_BuiltIn__FilterDatabase_4_1_2_2_1">#REF!</definedName>
    <definedName name="Excel_BuiltIn__FilterDatabase_4_1_2_3" localSheetId="3">#REF!</definedName>
    <definedName name="Excel_BuiltIn__FilterDatabase_4_1_2_3" localSheetId="4">#REF!</definedName>
    <definedName name="Excel_BuiltIn__FilterDatabase_4_1_2_3">#REF!</definedName>
    <definedName name="Excel_BuiltIn__FilterDatabase_4_1_2_3_2" localSheetId="3">#REF!</definedName>
    <definedName name="Excel_BuiltIn__FilterDatabase_4_1_2_3_2" localSheetId="4">#REF!</definedName>
    <definedName name="Excel_BuiltIn__FilterDatabase_4_1_2_3_2">#REF!</definedName>
    <definedName name="Excel_BuiltIn__FilterDatabase_4_1_2_4" localSheetId="3">#REF!</definedName>
    <definedName name="Excel_BuiltIn__FilterDatabase_4_1_2_4" localSheetId="4">#REF!</definedName>
    <definedName name="Excel_BuiltIn__FilterDatabase_4_1_2_4">#REF!</definedName>
    <definedName name="Excel_BuiltIn__FilterDatabase_4_1_3">"$#REF!.$D$64:$H$143"</definedName>
    <definedName name="Excel_BuiltIn__FilterDatabase_4_1_3_1" localSheetId="3">#REF!</definedName>
    <definedName name="Excel_BuiltIn__FilterDatabase_4_1_3_1" localSheetId="4">#REF!</definedName>
    <definedName name="Excel_BuiltIn__FilterDatabase_4_1_3_1">#REF!</definedName>
    <definedName name="Excel_BuiltIn__FilterDatabase_4_1_3_1_1" localSheetId="3">#REF!</definedName>
    <definedName name="Excel_BuiltIn__FilterDatabase_4_1_3_1_1" localSheetId="4">#REF!</definedName>
    <definedName name="Excel_BuiltIn__FilterDatabase_4_1_3_1_1">#REF!</definedName>
    <definedName name="Excel_BuiltIn__FilterDatabase_4_1_3_1_1_1" localSheetId="3">#REF!</definedName>
    <definedName name="Excel_BuiltIn__FilterDatabase_4_1_3_1_1_1" localSheetId="4">#REF!</definedName>
    <definedName name="Excel_BuiltIn__FilterDatabase_4_1_3_1_1_1">#REF!</definedName>
    <definedName name="Excel_BuiltIn__FilterDatabase_4_1_3_1_1_1_1" localSheetId="3">#REF!</definedName>
    <definedName name="Excel_BuiltIn__FilterDatabase_4_1_3_1_1_1_1" localSheetId="4">#REF!</definedName>
    <definedName name="Excel_BuiltIn__FilterDatabase_4_1_3_1_1_1_1">#REF!</definedName>
    <definedName name="Excel_BuiltIn__FilterDatabase_4_1_3_1_1_2" localSheetId="3">#REF!</definedName>
    <definedName name="Excel_BuiltIn__FilterDatabase_4_1_3_1_1_2" localSheetId="4">#REF!</definedName>
    <definedName name="Excel_BuiltIn__FilterDatabase_4_1_3_1_1_2">#REF!</definedName>
    <definedName name="Excel_BuiltIn__FilterDatabase_4_1_3_1_2" localSheetId="3">#REF!</definedName>
    <definedName name="Excel_BuiltIn__FilterDatabase_4_1_3_1_2" localSheetId="4">#REF!</definedName>
    <definedName name="Excel_BuiltIn__FilterDatabase_4_1_3_1_2">#REF!</definedName>
    <definedName name="Excel_BuiltIn__FilterDatabase_4_1_3_1_4" localSheetId="3">#REF!</definedName>
    <definedName name="Excel_BuiltIn__FilterDatabase_4_1_3_1_4" localSheetId="4">#REF!</definedName>
    <definedName name="Excel_BuiltIn__FilterDatabase_4_1_3_1_4">#REF!</definedName>
    <definedName name="Excel_BuiltIn__FilterDatabase_4_1_3_1_4_1" localSheetId="3">#REF!</definedName>
    <definedName name="Excel_BuiltIn__FilterDatabase_4_1_3_1_4_1" localSheetId="4">#REF!</definedName>
    <definedName name="Excel_BuiltIn__FilterDatabase_4_1_3_1_4_1">#REF!</definedName>
    <definedName name="Excel_BuiltIn__FilterDatabase_4_1_3_2" localSheetId="3">#REF!</definedName>
    <definedName name="Excel_BuiltIn__FilterDatabase_4_1_3_2" localSheetId="4">#REF!</definedName>
    <definedName name="Excel_BuiltIn__FilterDatabase_4_1_3_2">#REF!</definedName>
    <definedName name="Excel_BuiltIn__FilterDatabase_4_1_3_4" localSheetId="3">#REF!</definedName>
    <definedName name="Excel_BuiltIn__FilterDatabase_4_1_3_4" localSheetId="4">#REF!</definedName>
    <definedName name="Excel_BuiltIn__FilterDatabase_4_1_3_4">#REF!</definedName>
    <definedName name="Excel_BuiltIn__FilterDatabase_4_1_3_4_1" localSheetId="3">#REF!</definedName>
    <definedName name="Excel_BuiltIn__FilterDatabase_4_1_3_4_1" localSheetId="4">#REF!</definedName>
    <definedName name="Excel_BuiltIn__FilterDatabase_4_1_3_4_1">#REF!</definedName>
    <definedName name="Excel_BuiltIn__FilterDatabase_4_1_3_4_1_2" localSheetId="3">#REF!</definedName>
    <definedName name="Excel_BuiltIn__FilterDatabase_4_1_3_4_1_2" localSheetId="4">#REF!</definedName>
    <definedName name="Excel_BuiltIn__FilterDatabase_4_1_3_4_1_2">#REF!</definedName>
    <definedName name="Excel_BuiltIn__FilterDatabase_4_1_3_4_2" localSheetId="3">#REF!</definedName>
    <definedName name="Excel_BuiltIn__FilterDatabase_4_1_3_4_2" localSheetId="4">#REF!</definedName>
    <definedName name="Excel_BuiltIn__FilterDatabase_4_1_3_4_2">#REF!</definedName>
    <definedName name="Excel_BuiltIn__FilterDatabase_4_1_3_5">"$#REF!.$D$64:$H$143"</definedName>
    <definedName name="Excel_BuiltIn__FilterDatabase_4_1_4" localSheetId="3">#REF!</definedName>
    <definedName name="Excel_BuiltIn__FilterDatabase_4_1_4" localSheetId="4">#REF!</definedName>
    <definedName name="Excel_BuiltIn__FilterDatabase_4_1_4">#REF!</definedName>
    <definedName name="Excel_BuiltIn__FilterDatabase_4_1_4_1" localSheetId="3">#REF!</definedName>
    <definedName name="Excel_BuiltIn__FilterDatabase_4_1_4_1" localSheetId="4">#REF!</definedName>
    <definedName name="Excel_BuiltIn__FilterDatabase_4_1_4_1">#REF!</definedName>
    <definedName name="Excel_BuiltIn__FilterDatabase_4_1_4_1_1" localSheetId="3">#REF!</definedName>
    <definedName name="Excel_BuiltIn__FilterDatabase_4_1_4_1_1" localSheetId="4">#REF!</definedName>
    <definedName name="Excel_BuiltIn__FilterDatabase_4_1_4_1_1">#REF!</definedName>
    <definedName name="Excel_BuiltIn__FilterDatabase_4_1_4_1_1_1" localSheetId="3">#REF!</definedName>
    <definedName name="Excel_BuiltIn__FilterDatabase_4_1_4_1_1_1" localSheetId="4">#REF!</definedName>
    <definedName name="Excel_BuiltIn__FilterDatabase_4_1_4_1_1_1">#REF!</definedName>
    <definedName name="Excel_BuiltIn__FilterDatabase_4_1_4_1_1_1_1" localSheetId="3">#REF!</definedName>
    <definedName name="Excel_BuiltIn__FilterDatabase_4_1_4_1_1_1_1" localSheetId="4">#REF!</definedName>
    <definedName name="Excel_BuiltIn__FilterDatabase_4_1_4_1_1_1_1">#REF!</definedName>
    <definedName name="Excel_BuiltIn__FilterDatabase_4_1_4_1_1_2" localSheetId="3">#REF!</definedName>
    <definedName name="Excel_BuiltIn__FilterDatabase_4_1_4_1_1_2" localSheetId="4">#REF!</definedName>
    <definedName name="Excel_BuiltIn__FilterDatabase_4_1_4_1_1_2">#REF!</definedName>
    <definedName name="Excel_BuiltIn__FilterDatabase_4_1_4_1_1_2_1" localSheetId="3">#REF!</definedName>
    <definedName name="Excel_BuiltIn__FilterDatabase_4_1_4_1_1_2_1" localSheetId="4">#REF!</definedName>
    <definedName name="Excel_BuiltIn__FilterDatabase_4_1_4_1_1_2_1">#REF!</definedName>
    <definedName name="Excel_BuiltIn__FilterDatabase_4_1_4_1_2" localSheetId="3">#REF!</definedName>
    <definedName name="Excel_BuiltIn__FilterDatabase_4_1_4_1_2" localSheetId="4">#REF!</definedName>
    <definedName name="Excel_BuiltIn__FilterDatabase_4_1_4_1_2">#REF!</definedName>
    <definedName name="Excel_BuiltIn__FilterDatabase_4_1_4_2" localSheetId="3">#REF!</definedName>
    <definedName name="Excel_BuiltIn__FilterDatabase_4_1_4_2" localSheetId="4">#REF!</definedName>
    <definedName name="Excel_BuiltIn__FilterDatabase_4_1_4_2">#REF!</definedName>
    <definedName name="Excel_BuiltIn__FilterDatabase_4_1_4_3" localSheetId="3">#REF!</definedName>
    <definedName name="Excel_BuiltIn__FilterDatabase_4_1_4_3" localSheetId="4">#REF!</definedName>
    <definedName name="Excel_BuiltIn__FilterDatabase_4_1_4_3">#REF!</definedName>
    <definedName name="Excel_BuiltIn__FilterDatabase_4_1_4_3_1" localSheetId="3">#REF!</definedName>
    <definedName name="Excel_BuiltIn__FilterDatabase_4_1_4_3_1" localSheetId="4">#REF!</definedName>
    <definedName name="Excel_BuiltIn__FilterDatabase_4_1_4_3_1">#REF!</definedName>
    <definedName name="Excel_BuiltIn__FilterDatabase_4_1_4_3_2" localSheetId="3">#REF!</definedName>
    <definedName name="Excel_BuiltIn__FilterDatabase_4_1_4_3_2" localSheetId="4">#REF!</definedName>
    <definedName name="Excel_BuiltIn__FilterDatabase_4_1_4_3_2">#REF!</definedName>
    <definedName name="Excel_BuiltIn__FilterDatabase_4_1_4_3_4" localSheetId="3">#REF!</definedName>
    <definedName name="Excel_BuiltIn__FilterDatabase_4_1_4_3_4" localSheetId="4">#REF!</definedName>
    <definedName name="Excel_BuiltIn__FilterDatabase_4_1_4_3_4">#REF!</definedName>
    <definedName name="Excel_BuiltIn__FilterDatabase_4_1_4_4" localSheetId="3">#REF!</definedName>
    <definedName name="Excel_BuiltIn__FilterDatabase_4_1_4_4" localSheetId="4">#REF!</definedName>
    <definedName name="Excel_BuiltIn__FilterDatabase_4_1_4_4">#REF!</definedName>
    <definedName name="Excel_BuiltIn__FilterDatabase_4_1_4_4_2" localSheetId="3">#REF!</definedName>
    <definedName name="Excel_BuiltIn__FilterDatabase_4_1_4_4_2" localSheetId="4">#REF!</definedName>
    <definedName name="Excel_BuiltIn__FilterDatabase_4_1_4_4_2">#REF!</definedName>
    <definedName name="Excel_BuiltIn__FilterDatabase_4_1_5" localSheetId="3">#REF!</definedName>
    <definedName name="Excel_BuiltIn__FilterDatabase_4_1_5" localSheetId="4">#REF!</definedName>
    <definedName name="Excel_BuiltIn__FilterDatabase_4_1_5">#REF!</definedName>
    <definedName name="Excel_BuiltIn__FilterDatabase_4_1_5_1" localSheetId="3">#REF!</definedName>
    <definedName name="Excel_BuiltIn__FilterDatabase_4_1_5_1" localSheetId="4">#REF!</definedName>
    <definedName name="Excel_BuiltIn__FilterDatabase_4_1_5_1">#REF!</definedName>
    <definedName name="Excel_BuiltIn__FilterDatabase_4_1_5_2" localSheetId="3">#REF!</definedName>
    <definedName name="Excel_BuiltIn__FilterDatabase_4_1_5_2" localSheetId="4">#REF!</definedName>
    <definedName name="Excel_BuiltIn__FilterDatabase_4_1_5_2">#REF!</definedName>
    <definedName name="Excel_BuiltIn__FilterDatabase_4_1_5_4" localSheetId="3">#REF!</definedName>
    <definedName name="Excel_BuiltIn__FilterDatabase_4_1_5_4" localSheetId="4">#REF!</definedName>
    <definedName name="Excel_BuiltIn__FilterDatabase_4_1_5_4">#REF!</definedName>
    <definedName name="Excel_BuiltIn__FilterDatabase_4_1_6" localSheetId="3">#REF!</definedName>
    <definedName name="Excel_BuiltIn__FilterDatabase_4_1_6" localSheetId="4">#REF!</definedName>
    <definedName name="Excel_BuiltIn__FilterDatabase_4_1_6">#REF!</definedName>
    <definedName name="Excel_BuiltIn__FilterDatabase_4_1_6_2" localSheetId="3">#REF!</definedName>
    <definedName name="Excel_BuiltIn__FilterDatabase_4_1_6_2" localSheetId="4">#REF!</definedName>
    <definedName name="Excel_BuiltIn__FilterDatabase_4_1_6_2">#REF!</definedName>
    <definedName name="Excel_BuiltIn__FilterDatabase_4_1_7" localSheetId="3">#REF!</definedName>
    <definedName name="Excel_BuiltIn__FilterDatabase_4_1_7" localSheetId="4">#REF!</definedName>
    <definedName name="Excel_BuiltIn__FilterDatabase_4_1_7">#REF!</definedName>
    <definedName name="Excel_BuiltIn__FilterDatabase_4_1_7_2" localSheetId="3">#REF!</definedName>
    <definedName name="Excel_BuiltIn__FilterDatabase_4_1_7_2" localSheetId="4">#REF!</definedName>
    <definedName name="Excel_BuiltIn__FilterDatabase_4_1_7_2">#REF!</definedName>
    <definedName name="Excel_BuiltIn__FilterDatabase_4_2" localSheetId="5">#REF!</definedName>
    <definedName name="Excel_BuiltIn__FilterDatabase_4_2" localSheetId="0">#REF!</definedName>
    <definedName name="Excel_BuiltIn__FilterDatabase_4_2" localSheetId="3">#REF!</definedName>
    <definedName name="Excel_BuiltIn__FilterDatabase_4_2" localSheetId="1">#REF!</definedName>
    <definedName name="Excel_BuiltIn__FilterDatabase_4_2" localSheetId="4">#REF!</definedName>
    <definedName name="Excel_BuiltIn__FilterDatabase_4_2">#REF!</definedName>
    <definedName name="Excel_BuiltIn__FilterDatabase_4_2_1" localSheetId="3">#REF!</definedName>
    <definedName name="Excel_BuiltIn__FilterDatabase_4_2_1" localSheetId="4">#REF!</definedName>
    <definedName name="Excel_BuiltIn__FilterDatabase_4_2_1">#REF!</definedName>
    <definedName name="Excel_BuiltIn__FilterDatabase_4_2_1_1" localSheetId="3">#REF!</definedName>
    <definedName name="Excel_BuiltIn__FilterDatabase_4_2_1_1" localSheetId="4">#REF!</definedName>
    <definedName name="Excel_BuiltIn__FilterDatabase_4_2_1_1">#REF!</definedName>
    <definedName name="Excel_BuiltIn__FilterDatabase_4_2_1_1_1" localSheetId="3">#REF!</definedName>
    <definedName name="Excel_BuiltIn__FilterDatabase_4_2_1_1_1" localSheetId="4">#REF!</definedName>
    <definedName name="Excel_BuiltIn__FilterDatabase_4_2_1_1_1">#REF!</definedName>
    <definedName name="Excel_BuiltIn__FilterDatabase_4_2_1_2" localSheetId="3">#REF!</definedName>
    <definedName name="Excel_BuiltIn__FilterDatabase_4_2_1_2" localSheetId="4">#REF!</definedName>
    <definedName name="Excel_BuiltIn__FilterDatabase_4_2_1_2">#REF!</definedName>
    <definedName name="Excel_BuiltIn__FilterDatabase_4_2_1_2_1" localSheetId="3">#REF!</definedName>
    <definedName name="Excel_BuiltIn__FilterDatabase_4_2_1_2_1" localSheetId="4">#REF!</definedName>
    <definedName name="Excel_BuiltIn__FilterDatabase_4_2_1_2_1">#REF!</definedName>
    <definedName name="Excel_BuiltIn__FilterDatabase_4_2_2" localSheetId="3">#REF!</definedName>
    <definedName name="Excel_BuiltIn__FilterDatabase_4_2_2" localSheetId="4">#REF!</definedName>
    <definedName name="Excel_BuiltIn__FilterDatabase_4_2_2">#REF!</definedName>
    <definedName name="Excel_BuiltIn__FilterDatabase_4_2_2_1" localSheetId="3">#REF!</definedName>
    <definedName name="Excel_BuiltIn__FilterDatabase_4_2_2_1" localSheetId="4">#REF!</definedName>
    <definedName name="Excel_BuiltIn__FilterDatabase_4_2_2_1">#REF!</definedName>
    <definedName name="Excel_BuiltIn__FilterDatabase_4_2_2_2" localSheetId="3">#REF!</definedName>
    <definedName name="Excel_BuiltIn__FilterDatabase_4_2_2_2" localSheetId="4">#REF!</definedName>
    <definedName name="Excel_BuiltIn__FilterDatabase_4_2_2_2">#REF!</definedName>
    <definedName name="Excel_BuiltIn__FilterDatabase_4_2_3" localSheetId="3">#REF!</definedName>
    <definedName name="Excel_BuiltIn__FilterDatabase_4_2_3" localSheetId="4">#REF!</definedName>
    <definedName name="Excel_BuiltIn__FilterDatabase_4_2_3">#REF!</definedName>
    <definedName name="Excel_BuiltIn__FilterDatabase_4_2_3_2" localSheetId="3">#REF!</definedName>
    <definedName name="Excel_BuiltIn__FilterDatabase_4_2_3_2" localSheetId="4">#REF!</definedName>
    <definedName name="Excel_BuiltIn__FilterDatabase_4_2_3_2">#REF!</definedName>
    <definedName name="Excel_BuiltIn__FilterDatabase_4_2_4" localSheetId="3">#REF!</definedName>
    <definedName name="Excel_BuiltIn__FilterDatabase_4_2_4" localSheetId="4">#REF!</definedName>
    <definedName name="Excel_BuiltIn__FilterDatabase_4_2_4">#REF!</definedName>
    <definedName name="Excel_BuiltIn__FilterDatabase_4_2_4_2" localSheetId="3">#REF!</definedName>
    <definedName name="Excel_BuiltIn__FilterDatabase_4_2_4_2" localSheetId="4">#REF!</definedName>
    <definedName name="Excel_BuiltIn__FilterDatabase_4_2_4_2">#REF!</definedName>
    <definedName name="Excel_BuiltIn__FilterDatabase_4_3" localSheetId="5">#REF!</definedName>
    <definedName name="Excel_BuiltIn__FilterDatabase_4_3" localSheetId="0">#REF!</definedName>
    <definedName name="Excel_BuiltIn__FilterDatabase_4_3" localSheetId="3">#REF!</definedName>
    <definedName name="Excel_BuiltIn__FilterDatabase_4_3" localSheetId="1">#REF!</definedName>
    <definedName name="Excel_BuiltIn__FilterDatabase_4_3" localSheetId="4">#REF!</definedName>
    <definedName name="Excel_BuiltIn__FilterDatabase_4_3">#REF!</definedName>
    <definedName name="Excel_BuiltIn__FilterDatabase_4_3_1" localSheetId="3">#REF!</definedName>
    <definedName name="Excel_BuiltIn__FilterDatabase_4_3_1" localSheetId="4">#REF!</definedName>
    <definedName name="Excel_BuiltIn__FilterDatabase_4_3_1">#REF!</definedName>
    <definedName name="Excel_BuiltIn__FilterDatabase_4_3_1_1" localSheetId="3">#REF!</definedName>
    <definedName name="Excel_BuiltIn__FilterDatabase_4_3_1_1" localSheetId="4">#REF!</definedName>
    <definedName name="Excel_BuiltIn__FilterDatabase_4_3_1_1">#REF!</definedName>
    <definedName name="Excel_BuiltIn__FilterDatabase_4_3_1_1_1" localSheetId="3">#REF!</definedName>
    <definedName name="Excel_BuiltIn__FilterDatabase_4_3_1_1_1" localSheetId="4">#REF!</definedName>
    <definedName name="Excel_BuiltIn__FilterDatabase_4_3_1_1_1">#REF!</definedName>
    <definedName name="Excel_BuiltIn__FilterDatabase_4_3_1_2" localSheetId="3">#REF!</definedName>
    <definedName name="Excel_BuiltIn__FilterDatabase_4_3_1_2" localSheetId="4">#REF!</definedName>
    <definedName name="Excel_BuiltIn__FilterDatabase_4_3_1_2">#REF!</definedName>
    <definedName name="Excel_BuiltIn__FilterDatabase_4_3_1_2_1" localSheetId="3">#REF!</definedName>
    <definedName name="Excel_BuiltIn__FilterDatabase_4_3_1_2_1" localSheetId="4">#REF!</definedName>
    <definedName name="Excel_BuiltIn__FilterDatabase_4_3_1_2_1">#REF!</definedName>
    <definedName name="Excel_BuiltIn__FilterDatabase_4_3_2" localSheetId="3">#REF!</definedName>
    <definedName name="Excel_BuiltIn__FilterDatabase_4_3_2" localSheetId="4">#REF!</definedName>
    <definedName name="Excel_BuiltIn__FilterDatabase_4_3_2">#REF!</definedName>
    <definedName name="Excel_BuiltIn__FilterDatabase_4_3_4" localSheetId="3">#REF!</definedName>
    <definedName name="Excel_BuiltIn__FilterDatabase_4_3_4" localSheetId="4">#REF!</definedName>
    <definedName name="Excel_BuiltIn__FilterDatabase_4_3_4">#REF!</definedName>
    <definedName name="Excel_BuiltIn__FilterDatabase_4_3_5">"$#REF!.$A$64:$G$137"</definedName>
    <definedName name="Excel_BuiltIn__FilterDatabase_4_4" localSheetId="5">#REF!</definedName>
    <definedName name="Excel_BuiltIn__FilterDatabase_4_4" localSheetId="0">#REF!</definedName>
    <definedName name="Excel_BuiltIn__FilterDatabase_4_4" localSheetId="3">#REF!</definedName>
    <definedName name="Excel_BuiltIn__FilterDatabase_4_4" localSheetId="1">#REF!</definedName>
    <definedName name="Excel_BuiltIn__FilterDatabase_4_4" localSheetId="4">#REF!</definedName>
    <definedName name="Excel_BuiltIn__FilterDatabase_4_4">#REF!</definedName>
    <definedName name="Excel_BuiltIn__FilterDatabase_4_4_1" localSheetId="3">#REF!</definedName>
    <definedName name="Excel_BuiltIn__FilterDatabase_4_4_1" localSheetId="4">#REF!</definedName>
    <definedName name="Excel_BuiltIn__FilterDatabase_4_4_1">#REF!</definedName>
    <definedName name="Excel_BuiltIn__FilterDatabase_4_4_1_1" localSheetId="3">#REF!</definedName>
    <definedName name="Excel_BuiltIn__FilterDatabase_4_4_1_1" localSheetId="4">#REF!</definedName>
    <definedName name="Excel_BuiltIn__FilterDatabase_4_4_1_1">#REF!</definedName>
    <definedName name="Excel_BuiltIn__FilterDatabase_4_4_1_1_1" localSheetId="3">#REF!</definedName>
    <definedName name="Excel_BuiltIn__FilterDatabase_4_4_1_1_1" localSheetId="4">#REF!</definedName>
    <definedName name="Excel_BuiltIn__FilterDatabase_4_4_1_1_1">#REF!</definedName>
    <definedName name="Excel_BuiltIn__FilterDatabase_4_4_1_1_1_1" localSheetId="3">#REF!</definedName>
    <definedName name="Excel_BuiltIn__FilterDatabase_4_4_1_1_1_1" localSheetId="4">#REF!</definedName>
    <definedName name="Excel_BuiltIn__FilterDatabase_4_4_1_1_1_1">#REF!</definedName>
    <definedName name="Excel_BuiltIn__FilterDatabase_4_4_1_1_1_2" localSheetId="3">#REF!</definedName>
    <definedName name="Excel_BuiltIn__FilterDatabase_4_4_1_1_1_2" localSheetId="4">#REF!</definedName>
    <definedName name="Excel_BuiltIn__FilterDatabase_4_4_1_1_1_2">#REF!</definedName>
    <definedName name="Excel_BuiltIn__FilterDatabase_4_4_1_1_2" localSheetId="3">#REF!</definedName>
    <definedName name="Excel_BuiltIn__FilterDatabase_4_4_1_1_2" localSheetId="4">#REF!</definedName>
    <definedName name="Excel_BuiltIn__FilterDatabase_4_4_1_1_2">#REF!</definedName>
    <definedName name="Excel_BuiltIn__FilterDatabase_4_4_1_1_2_1" localSheetId="3">#REF!</definedName>
    <definedName name="Excel_BuiltIn__FilterDatabase_4_4_1_1_2_1" localSheetId="4">#REF!</definedName>
    <definedName name="Excel_BuiltIn__FilterDatabase_4_4_1_1_2_1">#REF!</definedName>
    <definedName name="Excel_BuiltIn__FilterDatabase_4_4_1_1_3" localSheetId="3">#REF!</definedName>
    <definedName name="Excel_BuiltIn__FilterDatabase_4_4_1_1_3" localSheetId="4">#REF!</definedName>
    <definedName name="Excel_BuiltIn__FilterDatabase_4_4_1_1_3">#REF!</definedName>
    <definedName name="Excel_BuiltIn__FilterDatabase_4_4_1_1_3_2" localSheetId="3">#REF!</definedName>
    <definedName name="Excel_BuiltIn__FilterDatabase_4_4_1_1_3_2" localSheetId="4">#REF!</definedName>
    <definedName name="Excel_BuiltIn__FilterDatabase_4_4_1_1_3_2">#REF!</definedName>
    <definedName name="Excel_BuiltIn__FilterDatabase_4_4_1_2" localSheetId="3">#REF!</definedName>
    <definedName name="Excel_BuiltIn__FilterDatabase_4_4_1_2" localSheetId="4">#REF!</definedName>
    <definedName name="Excel_BuiltIn__FilterDatabase_4_4_1_2">#REF!</definedName>
    <definedName name="Excel_BuiltIn__FilterDatabase_4_4_1_2_1" localSheetId="3">#REF!</definedName>
    <definedName name="Excel_BuiltIn__FilterDatabase_4_4_1_2_1" localSheetId="4">#REF!</definedName>
    <definedName name="Excel_BuiltIn__FilterDatabase_4_4_1_2_1">#REF!</definedName>
    <definedName name="Excel_BuiltIn__FilterDatabase_4_4_1_3" localSheetId="3">#REF!</definedName>
    <definedName name="Excel_BuiltIn__FilterDatabase_4_4_1_3" localSheetId="4">#REF!</definedName>
    <definedName name="Excel_BuiltIn__FilterDatabase_4_4_1_3">#REF!</definedName>
    <definedName name="Excel_BuiltIn__FilterDatabase_4_4_1_3_2" localSheetId="3">#REF!</definedName>
    <definedName name="Excel_BuiltIn__FilterDatabase_4_4_1_3_2" localSheetId="4">#REF!</definedName>
    <definedName name="Excel_BuiltIn__FilterDatabase_4_4_1_3_2">#REF!</definedName>
    <definedName name="Excel_BuiltIn__FilterDatabase_4_4_2" localSheetId="3">#REF!</definedName>
    <definedName name="Excel_BuiltIn__FilterDatabase_4_4_2" localSheetId="4">#REF!</definedName>
    <definedName name="Excel_BuiltIn__FilterDatabase_4_4_2">#REF!</definedName>
    <definedName name="Excel_BuiltIn__FilterDatabase_4_4_2_1" localSheetId="3">#REF!</definedName>
    <definedName name="Excel_BuiltIn__FilterDatabase_4_4_2_1" localSheetId="4">#REF!</definedName>
    <definedName name="Excel_BuiltIn__FilterDatabase_4_4_2_1">#REF!</definedName>
    <definedName name="Excel_BuiltIn__FilterDatabase_4_4_2_2" localSheetId="3">#REF!</definedName>
    <definedName name="Excel_BuiltIn__FilterDatabase_4_4_2_2" localSheetId="4">#REF!</definedName>
    <definedName name="Excel_BuiltIn__FilterDatabase_4_4_2_2">#REF!</definedName>
    <definedName name="Excel_BuiltIn__FilterDatabase_4_4_2_3" localSheetId="3">#REF!</definedName>
    <definedName name="Excel_BuiltIn__FilterDatabase_4_4_2_3" localSheetId="4">#REF!</definedName>
    <definedName name="Excel_BuiltIn__FilterDatabase_4_4_2_3">#REF!</definedName>
    <definedName name="Excel_BuiltIn__FilterDatabase_4_4_2_3_2" localSheetId="3">#REF!</definedName>
    <definedName name="Excel_BuiltIn__FilterDatabase_4_4_2_3_2" localSheetId="4">#REF!</definedName>
    <definedName name="Excel_BuiltIn__FilterDatabase_4_4_2_3_2">#REF!</definedName>
    <definedName name="Excel_BuiltIn__FilterDatabase_4_4_3" localSheetId="3">#REF!</definedName>
    <definedName name="Excel_BuiltIn__FilterDatabase_4_4_3" localSheetId="4">#REF!</definedName>
    <definedName name="Excel_BuiltIn__FilterDatabase_4_4_3">#REF!</definedName>
    <definedName name="Excel_BuiltIn__FilterDatabase_4_4_3_1" localSheetId="3">#REF!</definedName>
    <definedName name="Excel_BuiltIn__FilterDatabase_4_4_3_1" localSheetId="4">#REF!</definedName>
    <definedName name="Excel_BuiltIn__FilterDatabase_4_4_3_1">#REF!</definedName>
    <definedName name="Excel_BuiltIn__FilterDatabase_4_4_3_2" localSheetId="3">#REF!</definedName>
    <definedName name="Excel_BuiltIn__FilterDatabase_4_4_3_2" localSheetId="4">#REF!</definedName>
    <definedName name="Excel_BuiltIn__FilterDatabase_4_4_3_2">#REF!</definedName>
    <definedName name="Excel_BuiltIn__FilterDatabase_4_4_3_4" localSheetId="3">#REF!</definedName>
    <definedName name="Excel_BuiltIn__FilterDatabase_4_4_3_4" localSheetId="4">#REF!</definedName>
    <definedName name="Excel_BuiltIn__FilterDatabase_4_4_3_4">#REF!</definedName>
    <definedName name="Excel_BuiltIn__FilterDatabase_4_4_4" localSheetId="3">#REF!</definedName>
    <definedName name="Excel_BuiltIn__FilterDatabase_4_4_4" localSheetId="4">#REF!</definedName>
    <definedName name="Excel_BuiltIn__FilterDatabase_4_4_4">#REF!</definedName>
    <definedName name="Excel_BuiltIn__FilterDatabase_4_4_4_2" localSheetId="3">#REF!</definedName>
    <definedName name="Excel_BuiltIn__FilterDatabase_4_4_4_2" localSheetId="4">#REF!</definedName>
    <definedName name="Excel_BuiltIn__FilterDatabase_4_4_4_2">#REF!</definedName>
    <definedName name="Excel_BuiltIn__FilterDatabase_4_5" localSheetId="5">#REF!</definedName>
    <definedName name="Excel_BuiltIn__FilterDatabase_4_5" localSheetId="0">#REF!</definedName>
    <definedName name="Excel_BuiltIn__FilterDatabase_4_5" localSheetId="3">#REF!</definedName>
    <definedName name="Excel_BuiltIn__FilterDatabase_4_5" localSheetId="1">#REF!</definedName>
    <definedName name="Excel_BuiltIn__FilterDatabase_4_5" localSheetId="4">#REF!</definedName>
    <definedName name="Excel_BuiltIn__FilterDatabase_4_5">#REF!</definedName>
    <definedName name="Excel_BuiltIn__FilterDatabase_4_5_1" localSheetId="3">#REF!</definedName>
    <definedName name="Excel_BuiltIn__FilterDatabase_4_5_1" localSheetId="4">#REF!</definedName>
    <definedName name="Excel_BuiltIn__FilterDatabase_4_5_1">#REF!</definedName>
    <definedName name="Excel_BuiltIn__FilterDatabase_4_5_2" localSheetId="3">#REF!</definedName>
    <definedName name="Excel_BuiltIn__FilterDatabase_4_5_2" localSheetId="4">#REF!</definedName>
    <definedName name="Excel_BuiltIn__FilterDatabase_4_5_2">#REF!</definedName>
    <definedName name="Excel_BuiltIn__FilterDatabase_4_6" localSheetId="5">#REF!</definedName>
    <definedName name="Excel_BuiltIn__FilterDatabase_4_6" localSheetId="0">#REF!</definedName>
    <definedName name="Excel_BuiltIn__FilterDatabase_4_6" localSheetId="3">#REF!</definedName>
    <definedName name="Excel_BuiltIn__FilterDatabase_4_6" localSheetId="1">#REF!</definedName>
    <definedName name="Excel_BuiltIn__FilterDatabase_4_6" localSheetId="4">#REF!</definedName>
    <definedName name="Excel_BuiltIn__FilterDatabase_4_6">#REF!</definedName>
    <definedName name="Excel_BuiltIn__FilterDatabase_4_6_2" localSheetId="3">#REF!</definedName>
    <definedName name="Excel_BuiltIn__FilterDatabase_4_6_2" localSheetId="4">#REF!</definedName>
    <definedName name="Excel_BuiltIn__FilterDatabase_4_6_2">#REF!</definedName>
    <definedName name="Excel_BuiltIn__FilterDatabase_5">"$#REF!.$C$64:$D$76"</definedName>
    <definedName name="Excel_BuiltIn__FilterDatabase_5_1">"$#REF!.$D$64:$I$137"</definedName>
    <definedName name="Excel_BuiltIn__FilterDatabase_5_1_1">"$#REF!.$E$75:$J$143"</definedName>
    <definedName name="Excel_BuiltIn__FilterDatabase_5_1_1_1" localSheetId="3">#REF!</definedName>
    <definedName name="Excel_BuiltIn__FilterDatabase_5_1_1_1" localSheetId="4">#REF!</definedName>
    <definedName name="Excel_BuiltIn__FilterDatabase_5_1_1_1">#REF!</definedName>
    <definedName name="Excel_BuiltIn__FilterDatabase_5_1_1_1_1" localSheetId="3">#REF!</definedName>
    <definedName name="Excel_BuiltIn__FilterDatabase_5_1_1_1_1" localSheetId="4">#REF!</definedName>
    <definedName name="Excel_BuiltIn__FilterDatabase_5_1_1_1_1">#REF!</definedName>
    <definedName name="Excel_BuiltIn__FilterDatabase_5_1_1_1_1_1" localSheetId="3">#REF!</definedName>
    <definedName name="Excel_BuiltIn__FilterDatabase_5_1_1_1_1_1" localSheetId="4">#REF!</definedName>
    <definedName name="Excel_BuiltIn__FilterDatabase_5_1_1_1_1_1">#REF!</definedName>
    <definedName name="Excel_BuiltIn__FilterDatabase_5_1_1_1_1_1_1" localSheetId="3">#REF!</definedName>
    <definedName name="Excel_BuiltIn__FilterDatabase_5_1_1_1_1_1_1" localSheetId="4">#REF!</definedName>
    <definedName name="Excel_BuiltIn__FilterDatabase_5_1_1_1_1_1_1">#REF!</definedName>
    <definedName name="Excel_BuiltIn__FilterDatabase_5_1_1_1_1_1_2" localSheetId="3">#REF!</definedName>
    <definedName name="Excel_BuiltIn__FilterDatabase_5_1_1_1_1_1_2" localSheetId="4">#REF!</definedName>
    <definedName name="Excel_BuiltIn__FilterDatabase_5_1_1_1_1_1_2">#REF!</definedName>
    <definedName name="Excel_BuiltIn__FilterDatabase_5_1_1_1_1_2" localSheetId="3">#REF!</definedName>
    <definedName name="Excel_BuiltIn__FilterDatabase_5_1_1_1_1_2" localSheetId="4">#REF!</definedName>
    <definedName name="Excel_BuiltIn__FilterDatabase_5_1_1_1_1_2">#REF!</definedName>
    <definedName name="Excel_BuiltIn__FilterDatabase_5_1_1_1_2" localSheetId="3">#REF!</definedName>
    <definedName name="Excel_BuiltIn__FilterDatabase_5_1_1_1_2" localSheetId="4">#REF!</definedName>
    <definedName name="Excel_BuiltIn__FilterDatabase_5_1_1_1_2">#REF!</definedName>
    <definedName name="Excel_BuiltIn__FilterDatabase_5_1_1_1_3" localSheetId="3">#REF!</definedName>
    <definedName name="Excel_BuiltIn__FilterDatabase_5_1_1_1_3" localSheetId="4">#REF!</definedName>
    <definedName name="Excel_BuiltIn__FilterDatabase_5_1_1_1_3">#REF!</definedName>
    <definedName name="Excel_BuiltIn__FilterDatabase_5_1_1_1_3_2" localSheetId="3">#REF!</definedName>
    <definedName name="Excel_BuiltIn__FilterDatabase_5_1_1_1_3_2" localSheetId="4">#REF!</definedName>
    <definedName name="Excel_BuiltIn__FilterDatabase_5_1_1_1_3_2">#REF!</definedName>
    <definedName name="Excel_BuiltIn__FilterDatabase_5_1_1_2" localSheetId="3">#REF!</definedName>
    <definedName name="Excel_BuiltIn__FilterDatabase_5_1_1_2" localSheetId="4">#REF!</definedName>
    <definedName name="Excel_BuiltIn__FilterDatabase_5_1_1_2">#REF!</definedName>
    <definedName name="Excel_BuiltIn__FilterDatabase_5_1_1_2_1" localSheetId="3">#REF!</definedName>
    <definedName name="Excel_BuiltIn__FilterDatabase_5_1_1_2_1" localSheetId="4">#REF!</definedName>
    <definedName name="Excel_BuiltIn__FilterDatabase_5_1_1_2_1">#REF!</definedName>
    <definedName name="Excel_BuiltIn__FilterDatabase_5_1_1_2_1_1" localSheetId="3">#REF!</definedName>
    <definedName name="Excel_BuiltIn__FilterDatabase_5_1_1_2_1_1" localSheetId="4">#REF!</definedName>
    <definedName name="Excel_BuiltIn__FilterDatabase_5_1_1_2_1_1">#REF!</definedName>
    <definedName name="Excel_BuiltIn__FilterDatabase_5_1_1_2_1_2" localSheetId="3">#REF!</definedName>
    <definedName name="Excel_BuiltIn__FilterDatabase_5_1_1_2_1_2" localSheetId="4">#REF!</definedName>
    <definedName name="Excel_BuiltIn__FilterDatabase_5_1_1_2_1_2">#REF!</definedName>
    <definedName name="Excel_BuiltIn__FilterDatabase_5_1_1_2_2" localSheetId="3">#REF!</definedName>
    <definedName name="Excel_BuiltIn__FilterDatabase_5_1_1_2_2" localSheetId="4">#REF!</definedName>
    <definedName name="Excel_BuiltIn__FilterDatabase_5_1_1_2_2">#REF!</definedName>
    <definedName name="Excel_BuiltIn__FilterDatabase_5_1_1_2_2_1" localSheetId="3">#REF!</definedName>
    <definedName name="Excel_BuiltIn__FilterDatabase_5_1_1_2_2_1" localSheetId="4">#REF!</definedName>
    <definedName name="Excel_BuiltIn__FilterDatabase_5_1_1_2_2_1">#REF!</definedName>
    <definedName name="Excel_BuiltIn__FilterDatabase_5_1_1_2_3" localSheetId="3">#REF!</definedName>
    <definedName name="Excel_BuiltIn__FilterDatabase_5_1_1_2_3" localSheetId="4">#REF!</definedName>
    <definedName name="Excel_BuiltIn__FilterDatabase_5_1_1_2_3">#REF!</definedName>
    <definedName name="Excel_BuiltIn__FilterDatabase_5_1_1_3" localSheetId="3">#REF!</definedName>
    <definedName name="Excel_BuiltIn__FilterDatabase_5_1_1_3" localSheetId="4">#REF!</definedName>
    <definedName name="Excel_BuiltIn__FilterDatabase_5_1_1_3">#REF!</definedName>
    <definedName name="Excel_BuiltIn__FilterDatabase_5_1_1_3_2" localSheetId="3">#REF!</definedName>
    <definedName name="Excel_BuiltIn__FilterDatabase_5_1_1_3_2" localSheetId="4">#REF!</definedName>
    <definedName name="Excel_BuiltIn__FilterDatabase_5_1_1_3_2">#REF!</definedName>
    <definedName name="Excel_BuiltIn__FilterDatabase_5_1_1_4" localSheetId="3">#REF!</definedName>
    <definedName name="Excel_BuiltIn__FilterDatabase_5_1_1_4" localSheetId="4">#REF!</definedName>
    <definedName name="Excel_BuiltIn__FilterDatabase_5_1_1_4">#REF!</definedName>
    <definedName name="Excel_BuiltIn__FilterDatabase_5_1_1_4_1" localSheetId="3">#REF!</definedName>
    <definedName name="Excel_BuiltIn__FilterDatabase_5_1_1_4_1" localSheetId="4">#REF!</definedName>
    <definedName name="Excel_BuiltIn__FilterDatabase_5_1_1_4_1">#REF!</definedName>
    <definedName name="Excel_BuiltIn__FilterDatabase_5_1_1_4_2" localSheetId="3">#REF!</definedName>
    <definedName name="Excel_BuiltIn__FilterDatabase_5_1_1_4_2" localSheetId="4">#REF!</definedName>
    <definedName name="Excel_BuiltIn__FilterDatabase_5_1_1_4_2">#REF!</definedName>
    <definedName name="Excel_BuiltIn__FilterDatabase_5_1_1_5" localSheetId="3">#REF!</definedName>
    <definedName name="Excel_BuiltIn__FilterDatabase_5_1_1_5" localSheetId="4">#REF!</definedName>
    <definedName name="Excel_BuiltIn__FilterDatabase_5_1_1_5">#REF!</definedName>
    <definedName name="Excel_BuiltIn__FilterDatabase_5_1_1_5_1" localSheetId="3">#REF!</definedName>
    <definedName name="Excel_BuiltIn__FilterDatabase_5_1_1_5_1" localSheetId="4">#REF!</definedName>
    <definedName name="Excel_BuiltIn__FilterDatabase_5_1_1_5_1">#REF!</definedName>
    <definedName name="Excel_BuiltIn__FilterDatabase_5_1_1_5_2" localSheetId="3">#REF!</definedName>
    <definedName name="Excel_BuiltIn__FilterDatabase_5_1_1_5_2" localSheetId="4">#REF!</definedName>
    <definedName name="Excel_BuiltIn__FilterDatabase_5_1_1_5_2">#REF!</definedName>
    <definedName name="Excel_BuiltIn__FilterDatabase_5_1_1_6" localSheetId="3">#REF!</definedName>
    <definedName name="Excel_BuiltIn__FilterDatabase_5_1_1_6" localSheetId="4">#REF!</definedName>
    <definedName name="Excel_BuiltIn__FilterDatabase_5_1_1_6">#REF!</definedName>
    <definedName name="Excel_BuiltIn__FilterDatabase_5_1_2" localSheetId="3">#REF!</definedName>
    <definedName name="Excel_BuiltIn__FilterDatabase_5_1_2" localSheetId="4">#REF!</definedName>
    <definedName name="Excel_BuiltIn__FilterDatabase_5_1_2">#REF!</definedName>
    <definedName name="Excel_BuiltIn__FilterDatabase_5_1_2_1" localSheetId="3">#REF!</definedName>
    <definedName name="Excel_BuiltIn__FilterDatabase_5_1_2_1" localSheetId="4">#REF!</definedName>
    <definedName name="Excel_BuiltIn__FilterDatabase_5_1_2_1">#REF!</definedName>
    <definedName name="Excel_BuiltIn__FilterDatabase_5_1_2_2" localSheetId="3">#REF!</definedName>
    <definedName name="Excel_BuiltIn__FilterDatabase_5_1_2_2" localSheetId="4">#REF!</definedName>
    <definedName name="Excel_BuiltIn__FilterDatabase_5_1_2_2">#REF!</definedName>
    <definedName name="Excel_BuiltIn__FilterDatabase_5_1_2_2_1" localSheetId="3">#REF!</definedName>
    <definedName name="Excel_BuiltIn__FilterDatabase_5_1_2_2_1" localSheetId="4">#REF!</definedName>
    <definedName name="Excel_BuiltIn__FilterDatabase_5_1_2_2_1">#REF!</definedName>
    <definedName name="Excel_BuiltIn__FilterDatabase_5_1_2_3" localSheetId="3">#REF!</definedName>
    <definedName name="Excel_BuiltIn__FilterDatabase_5_1_2_3" localSheetId="4">#REF!</definedName>
    <definedName name="Excel_BuiltIn__FilterDatabase_5_1_2_3">#REF!</definedName>
    <definedName name="Excel_BuiltIn__FilterDatabase_5_1_2_3_2" localSheetId="3">#REF!</definedName>
    <definedName name="Excel_BuiltIn__FilterDatabase_5_1_2_3_2" localSheetId="4">#REF!</definedName>
    <definedName name="Excel_BuiltIn__FilterDatabase_5_1_2_3_2">#REF!</definedName>
    <definedName name="Excel_BuiltIn__FilterDatabase_5_1_3" localSheetId="3">#REF!</definedName>
    <definedName name="Excel_BuiltIn__FilterDatabase_5_1_3" localSheetId="4">#REF!</definedName>
    <definedName name="Excel_BuiltIn__FilterDatabase_5_1_3">#REF!</definedName>
    <definedName name="Excel_BuiltIn__FilterDatabase_5_1_3_2" localSheetId="3">#REF!</definedName>
    <definedName name="Excel_BuiltIn__FilterDatabase_5_1_3_2" localSheetId="4">#REF!</definedName>
    <definedName name="Excel_BuiltIn__FilterDatabase_5_1_3_2">#REF!</definedName>
    <definedName name="Excel_BuiltIn__FilterDatabase_5_1_4" localSheetId="3">#REF!</definedName>
    <definedName name="Excel_BuiltIn__FilterDatabase_5_1_4" localSheetId="4">#REF!</definedName>
    <definedName name="Excel_BuiltIn__FilterDatabase_5_1_4">#REF!</definedName>
    <definedName name="Excel_BuiltIn__FilterDatabase_5_1_4_1" localSheetId="3">#REF!</definedName>
    <definedName name="Excel_BuiltIn__FilterDatabase_5_1_4_1" localSheetId="4">#REF!</definedName>
    <definedName name="Excel_BuiltIn__FilterDatabase_5_1_4_1">#REF!</definedName>
    <definedName name="Excel_BuiltIn__FilterDatabase_5_1_4_2" localSheetId="3">#REF!</definedName>
    <definedName name="Excel_BuiltIn__FilterDatabase_5_1_4_2" localSheetId="4">#REF!</definedName>
    <definedName name="Excel_BuiltIn__FilterDatabase_5_1_4_2">#REF!</definedName>
    <definedName name="Excel_BuiltIn__FilterDatabase_5_1_5" localSheetId="3">#REF!</definedName>
    <definedName name="Excel_BuiltIn__FilterDatabase_5_1_5" localSheetId="4">#REF!</definedName>
    <definedName name="Excel_BuiltIn__FilterDatabase_5_1_5">#REF!</definedName>
    <definedName name="Excel_BuiltIn__FilterDatabase_5_1_5_1" localSheetId="3">#REF!</definedName>
    <definedName name="Excel_BuiltIn__FilterDatabase_5_1_5_1" localSheetId="4">#REF!</definedName>
    <definedName name="Excel_BuiltIn__FilterDatabase_5_1_5_1">#REF!</definedName>
    <definedName name="Excel_BuiltIn__FilterDatabase_5_1_5_2" localSheetId="3">#REF!</definedName>
    <definedName name="Excel_BuiltIn__FilterDatabase_5_1_5_2" localSheetId="4">#REF!</definedName>
    <definedName name="Excel_BuiltIn__FilterDatabase_5_1_5_2">#REF!</definedName>
    <definedName name="Excel_BuiltIn__FilterDatabase_5_1_6" localSheetId="3">#REF!</definedName>
    <definedName name="Excel_BuiltIn__FilterDatabase_5_1_6" localSheetId="4">#REF!</definedName>
    <definedName name="Excel_BuiltIn__FilterDatabase_5_1_6">#REF!</definedName>
    <definedName name="Excel_BuiltIn__FilterDatabase_5_2" localSheetId="3">#REF!</definedName>
    <definedName name="Excel_BuiltIn__FilterDatabase_5_2" localSheetId="4">#REF!</definedName>
    <definedName name="Excel_BuiltIn__FilterDatabase_5_2">#REF!</definedName>
    <definedName name="Excel_BuiltIn__FilterDatabase_5_2_1" localSheetId="3">#REF!</definedName>
    <definedName name="Excel_BuiltIn__FilterDatabase_5_2_1" localSheetId="4">#REF!</definedName>
    <definedName name="Excel_BuiltIn__FilterDatabase_5_2_1">#REF!</definedName>
    <definedName name="Excel_BuiltIn__FilterDatabase_5_2_1_1" localSheetId="3">#REF!</definedName>
    <definedName name="Excel_BuiltIn__FilterDatabase_5_2_1_1" localSheetId="4">#REF!</definedName>
    <definedName name="Excel_BuiltIn__FilterDatabase_5_2_1_1">#REF!</definedName>
    <definedName name="Excel_BuiltIn__FilterDatabase_5_2_2" localSheetId="3">#REF!</definedName>
    <definedName name="Excel_BuiltIn__FilterDatabase_5_2_2" localSheetId="4">#REF!</definedName>
    <definedName name="Excel_BuiltIn__FilterDatabase_5_2_2">#REF!</definedName>
    <definedName name="Excel_BuiltIn__FilterDatabase_5_2_4" localSheetId="3">#REF!</definedName>
    <definedName name="Excel_BuiltIn__FilterDatabase_5_2_4" localSheetId="4">#REF!</definedName>
    <definedName name="Excel_BuiltIn__FilterDatabase_5_2_4">#REF!</definedName>
    <definedName name="Excel_BuiltIn__FilterDatabase_5_3">"$#REF!.$E$64:$H$137"</definedName>
    <definedName name="Excel_BuiltIn__FilterDatabase_5_3_1" localSheetId="3">#REF!</definedName>
    <definedName name="Excel_BuiltIn__FilterDatabase_5_3_1" localSheetId="4">#REF!</definedName>
    <definedName name="Excel_BuiltIn__FilterDatabase_5_3_1">#REF!</definedName>
    <definedName name="Excel_BuiltIn__FilterDatabase_5_3_1_1" localSheetId="3">#REF!</definedName>
    <definedName name="Excel_BuiltIn__FilterDatabase_5_3_1_1" localSheetId="4">#REF!</definedName>
    <definedName name="Excel_BuiltIn__FilterDatabase_5_3_1_1">#REF!</definedName>
    <definedName name="Excel_BuiltIn__FilterDatabase_5_3_1_1_1" localSheetId="3">#REF!</definedName>
    <definedName name="Excel_BuiltIn__FilterDatabase_5_3_1_1_1" localSheetId="4">#REF!</definedName>
    <definedName name="Excel_BuiltIn__FilterDatabase_5_3_1_1_1">#REF!</definedName>
    <definedName name="Excel_BuiltIn__FilterDatabase_5_3_1_1_1_1" localSheetId="3">#REF!</definedName>
    <definedName name="Excel_BuiltIn__FilterDatabase_5_3_1_1_1_1" localSheetId="4">#REF!</definedName>
    <definedName name="Excel_BuiltIn__FilterDatabase_5_3_1_1_1_1">#REF!</definedName>
    <definedName name="Excel_BuiltIn__FilterDatabase_5_3_1_1_2" localSheetId="3">#REF!</definedName>
    <definedName name="Excel_BuiltIn__FilterDatabase_5_3_1_1_2" localSheetId="4">#REF!</definedName>
    <definedName name="Excel_BuiltIn__FilterDatabase_5_3_1_1_2">#REF!</definedName>
    <definedName name="Excel_BuiltIn__FilterDatabase_5_3_1_2" localSheetId="3">#REF!</definedName>
    <definedName name="Excel_BuiltIn__FilterDatabase_5_3_1_2" localSheetId="4">#REF!</definedName>
    <definedName name="Excel_BuiltIn__FilterDatabase_5_3_1_2">#REF!</definedName>
    <definedName name="Excel_BuiltIn__FilterDatabase_5_3_1_4" localSheetId="3">#REF!</definedName>
    <definedName name="Excel_BuiltIn__FilterDatabase_5_3_1_4" localSheetId="4">#REF!</definedName>
    <definedName name="Excel_BuiltIn__FilterDatabase_5_3_1_4">#REF!</definedName>
    <definedName name="Excel_BuiltIn__FilterDatabase_5_3_1_4_1" localSheetId="3">#REF!</definedName>
    <definedName name="Excel_BuiltIn__FilterDatabase_5_3_1_4_1" localSheetId="4">#REF!</definedName>
    <definedName name="Excel_BuiltIn__FilterDatabase_5_3_1_4_1">#REF!</definedName>
    <definedName name="Excel_BuiltIn__FilterDatabase_5_3_2" localSheetId="3">#REF!</definedName>
    <definedName name="Excel_BuiltIn__FilterDatabase_5_3_2" localSheetId="4">#REF!</definedName>
    <definedName name="Excel_BuiltIn__FilterDatabase_5_3_2">#REF!</definedName>
    <definedName name="Excel_BuiltIn__FilterDatabase_5_3_4" localSheetId="3">#REF!</definedName>
    <definedName name="Excel_BuiltIn__FilterDatabase_5_3_4" localSheetId="4">#REF!</definedName>
    <definedName name="Excel_BuiltIn__FilterDatabase_5_3_4">#REF!</definedName>
    <definedName name="Excel_BuiltIn__FilterDatabase_5_3_5">"$#REF!.$E$64:$H$137"</definedName>
    <definedName name="Excel_BuiltIn__FilterDatabase_5_4" localSheetId="3">#REF!</definedName>
    <definedName name="Excel_BuiltIn__FilterDatabase_5_4" localSheetId="4">#REF!</definedName>
    <definedName name="Excel_BuiltIn__FilterDatabase_5_4">#REF!</definedName>
    <definedName name="Excel_BuiltIn__FilterDatabase_5_4_1" localSheetId="3">#REF!</definedName>
    <definedName name="Excel_BuiltIn__FilterDatabase_5_4_1" localSheetId="4">#REF!</definedName>
    <definedName name="Excel_BuiltIn__FilterDatabase_5_4_1">#REF!</definedName>
    <definedName name="Excel_BuiltIn__FilterDatabase_5_4_1_1" localSheetId="3">#REF!</definedName>
    <definedName name="Excel_BuiltIn__FilterDatabase_5_4_1_1" localSheetId="4">#REF!</definedName>
    <definedName name="Excel_BuiltIn__FilterDatabase_5_4_1_1">#REF!</definedName>
    <definedName name="Excel_BuiltIn__FilterDatabase_5_4_1_1_1" localSheetId="3">#REF!</definedName>
    <definedName name="Excel_BuiltIn__FilterDatabase_5_4_1_1_1" localSheetId="4">#REF!</definedName>
    <definedName name="Excel_BuiltIn__FilterDatabase_5_4_1_1_1">#REF!</definedName>
    <definedName name="Excel_BuiltIn__FilterDatabase_5_4_1_2" localSheetId="3">#REF!</definedName>
    <definedName name="Excel_BuiltIn__FilterDatabase_5_4_1_2" localSheetId="4">#REF!</definedName>
    <definedName name="Excel_BuiltIn__FilterDatabase_5_4_1_2">#REF!</definedName>
    <definedName name="Excel_BuiltIn__FilterDatabase_5_4_2" localSheetId="3">#REF!</definedName>
    <definedName name="Excel_BuiltIn__FilterDatabase_5_4_2" localSheetId="4">#REF!</definedName>
    <definedName name="Excel_BuiltIn__FilterDatabase_5_4_2">#REF!</definedName>
    <definedName name="Excel_BuiltIn__FilterDatabase_5_4_3" localSheetId="3">#REF!</definedName>
    <definedName name="Excel_BuiltIn__FilterDatabase_5_4_3" localSheetId="4">#REF!</definedName>
    <definedName name="Excel_BuiltIn__FilterDatabase_5_4_3">#REF!</definedName>
    <definedName name="Excel_BuiltIn__FilterDatabase_5_4_3_1" localSheetId="3">#REF!</definedName>
    <definedName name="Excel_BuiltIn__FilterDatabase_5_4_3_1" localSheetId="4">#REF!</definedName>
    <definedName name="Excel_BuiltIn__FilterDatabase_5_4_3_1">#REF!</definedName>
    <definedName name="Excel_BuiltIn__FilterDatabase_5_4_3_2" localSheetId="3">#REF!</definedName>
    <definedName name="Excel_BuiltIn__FilterDatabase_5_4_3_2" localSheetId="4">#REF!</definedName>
    <definedName name="Excel_BuiltIn__FilterDatabase_5_4_3_2">#REF!</definedName>
    <definedName name="Excel_BuiltIn__FilterDatabase_5_4_3_4" localSheetId="3">#REF!</definedName>
    <definedName name="Excel_BuiltIn__FilterDatabase_5_4_3_4" localSheetId="4">#REF!</definedName>
    <definedName name="Excel_BuiltIn__FilterDatabase_5_4_3_4">#REF!</definedName>
    <definedName name="Excel_BuiltIn__FilterDatabase_5_4_4" localSheetId="3">#REF!</definedName>
    <definedName name="Excel_BuiltIn__FilterDatabase_5_4_4" localSheetId="4">#REF!</definedName>
    <definedName name="Excel_BuiltIn__FilterDatabase_5_4_4">#REF!</definedName>
    <definedName name="Excel_BuiltIn__FilterDatabase_5_5" localSheetId="3">#REF!</definedName>
    <definedName name="Excel_BuiltIn__FilterDatabase_5_5" localSheetId="4">#REF!</definedName>
    <definedName name="Excel_BuiltIn__FilterDatabase_5_5">#REF!</definedName>
    <definedName name="Excel_BuiltIn__FilterDatabase_5_5_1" localSheetId="3">#REF!</definedName>
    <definedName name="Excel_BuiltIn__FilterDatabase_5_5_1" localSheetId="4">#REF!</definedName>
    <definedName name="Excel_BuiltIn__FilterDatabase_5_5_1">#REF!</definedName>
    <definedName name="Excel_BuiltIn__FilterDatabase_5_5_2" localSheetId="3">#REF!</definedName>
    <definedName name="Excel_BuiltIn__FilterDatabase_5_5_2" localSheetId="4">#REF!</definedName>
    <definedName name="Excel_BuiltIn__FilterDatabase_5_5_2">#REF!</definedName>
    <definedName name="Excel_BuiltIn__FilterDatabase_5_5_4" localSheetId="3">#REF!</definedName>
    <definedName name="Excel_BuiltIn__FilterDatabase_5_5_4" localSheetId="4">#REF!</definedName>
    <definedName name="Excel_BuiltIn__FilterDatabase_5_5_4">#REF!</definedName>
    <definedName name="Excel_BuiltIn__FilterDatabase_5_6" localSheetId="3">#REF!</definedName>
    <definedName name="Excel_BuiltIn__FilterDatabase_5_6" localSheetId="4">#REF!</definedName>
    <definedName name="Excel_BuiltIn__FilterDatabase_5_6">#REF!</definedName>
    <definedName name="Excel_BuiltIn__FilterDatabase_5_6_2" localSheetId="3">#REF!</definedName>
    <definedName name="Excel_BuiltIn__FilterDatabase_5_6_2" localSheetId="4">#REF!</definedName>
    <definedName name="Excel_BuiltIn__FilterDatabase_5_6_2">#REF!</definedName>
    <definedName name="Excel_BuiltIn__FilterDatabase_5_7" localSheetId="3">#REF!</definedName>
    <definedName name="Excel_BuiltIn__FilterDatabase_5_7" localSheetId="4">#REF!</definedName>
    <definedName name="Excel_BuiltIn__FilterDatabase_5_7">#REF!</definedName>
    <definedName name="Excel_BuiltIn__FilterDatabase_5_7_2" localSheetId="3">#REF!</definedName>
    <definedName name="Excel_BuiltIn__FilterDatabase_5_7_2" localSheetId="4">#REF!</definedName>
    <definedName name="Excel_BuiltIn__FilterDatabase_5_7_2">#REF!</definedName>
    <definedName name="Excel_BuiltIn__FilterDatabase_6" localSheetId="3">#REF!</definedName>
    <definedName name="Excel_BuiltIn__FilterDatabase_6" localSheetId="4">#REF!</definedName>
    <definedName name="Excel_BuiltIn__FilterDatabase_6">#REF!</definedName>
    <definedName name="Excel_BuiltIn__FilterDatabase_6_1" localSheetId="3">#REF!</definedName>
    <definedName name="Excel_BuiltIn__FilterDatabase_6_1" localSheetId="4">#REF!</definedName>
    <definedName name="Excel_BuiltIn__FilterDatabase_6_1">#REF!</definedName>
    <definedName name="Excel_BuiltIn__FilterDatabase_6_1_2" localSheetId="3">#REF!</definedName>
    <definedName name="Excel_BuiltIn__FilterDatabase_6_1_2" localSheetId="4">#REF!</definedName>
    <definedName name="Excel_BuiltIn__FilterDatabase_6_1_2">#REF!</definedName>
    <definedName name="Excel_BuiltIn__FilterDatabase_6_2" localSheetId="3">#REF!</definedName>
    <definedName name="Excel_BuiltIn__FilterDatabase_6_2" localSheetId="4">#REF!</definedName>
    <definedName name="Excel_BuiltIn__FilterDatabase_6_2">#REF!</definedName>
    <definedName name="Excel_BuiltIn__FilterDatabase_7" localSheetId="3">#REF!</definedName>
    <definedName name="Excel_BuiltIn__FilterDatabase_7" localSheetId="4">#REF!</definedName>
    <definedName name="Excel_BuiltIn__FilterDatabase_7">#REF!</definedName>
    <definedName name="Excel_BuiltIn__FilterDatabase_7_2" localSheetId="3">#REF!</definedName>
    <definedName name="Excel_BuiltIn__FilterDatabase_7_2" localSheetId="4">#REF!</definedName>
    <definedName name="Excel_BuiltIn__FilterDatabase_7_2">#REF!</definedName>
    <definedName name="Excel_BuiltIn__FilterDatabase_8" localSheetId="3">#REF!</definedName>
    <definedName name="Excel_BuiltIn__FilterDatabase_8" localSheetId="4">#REF!</definedName>
    <definedName name="Excel_BuiltIn__FilterDatabase_8">#REF!</definedName>
    <definedName name="Excel_BuiltIn__FilterDatabase_8_1" localSheetId="3">#REF!</definedName>
    <definedName name="Excel_BuiltIn__FilterDatabase_8_1" localSheetId="4">#REF!</definedName>
    <definedName name="Excel_BuiltIn__FilterDatabase_8_1">#REF!</definedName>
    <definedName name="Excel_BuiltIn__FilterDatabase_8_1_2" localSheetId="3">#REF!</definedName>
    <definedName name="Excel_BuiltIn__FilterDatabase_8_1_2" localSheetId="4">#REF!</definedName>
    <definedName name="Excel_BuiltIn__FilterDatabase_8_1_2">#REF!</definedName>
    <definedName name="Excel_BuiltIn__FilterDatabase_8_2" localSheetId="3">#REF!</definedName>
    <definedName name="Excel_BuiltIn__FilterDatabase_8_2" localSheetId="4">#REF!</definedName>
    <definedName name="Excel_BuiltIn__FilterDatabase_8_2">#REF!</definedName>
    <definedName name="Excel_BuiltIn_Database" localSheetId="5">#REF!</definedName>
    <definedName name="Excel_BuiltIn_Database" localSheetId="0">#REF!</definedName>
    <definedName name="Excel_BuiltIn_Database" localSheetId="3">#REF!</definedName>
    <definedName name="Excel_BuiltIn_Database" localSheetId="1">#REF!</definedName>
    <definedName name="Excel_BuiltIn_Database" localSheetId="4">#REF!</definedName>
    <definedName name="Excel_BuiltIn_Database">#REF!</definedName>
    <definedName name="Excel_BuiltIn_Database_1" localSheetId="5">#REF!</definedName>
    <definedName name="Excel_BuiltIn_Database_1" localSheetId="0">#REF!</definedName>
    <definedName name="Excel_BuiltIn_Database_1" localSheetId="3">#REF!</definedName>
    <definedName name="Excel_BuiltIn_Database_1" localSheetId="1">#REF!</definedName>
    <definedName name="Excel_BuiltIn_Database_1" localSheetId="4">#REF!</definedName>
    <definedName name="Excel_BuiltIn_Database_1">#REF!</definedName>
    <definedName name="Excel_BuiltIn_Database_1_1" localSheetId="5">#REF!</definedName>
    <definedName name="Excel_BuiltIn_Database_1_1" localSheetId="0">#REF!</definedName>
    <definedName name="Excel_BuiltIn_Database_1_1" localSheetId="3">#REF!</definedName>
    <definedName name="Excel_BuiltIn_Database_1_1" localSheetId="1">#REF!</definedName>
    <definedName name="Excel_BuiltIn_Database_1_1" localSheetId="4">#REF!</definedName>
    <definedName name="Excel_BuiltIn_Database_1_1">#REF!</definedName>
    <definedName name="Excel_BuiltIn_Database_10" localSheetId="5">#REF!</definedName>
    <definedName name="Excel_BuiltIn_Database_10" localSheetId="0">#REF!</definedName>
    <definedName name="Excel_BuiltIn_Database_10" localSheetId="3">#REF!</definedName>
    <definedName name="Excel_BuiltIn_Database_10" localSheetId="1">#REF!</definedName>
    <definedName name="Excel_BuiltIn_Database_10" localSheetId="4">#REF!</definedName>
    <definedName name="Excel_BuiltIn_Database_10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Database_12" localSheetId="3">#REF!</definedName>
    <definedName name="Excel_BuiltIn_Database_12" localSheetId="4">#REF!</definedName>
    <definedName name="Excel_BuiltIn_Database_12">#REF!</definedName>
    <definedName name="Excel_BuiltIn_Database_13" localSheetId="3">#REF!</definedName>
    <definedName name="Excel_BuiltIn_Database_13" localSheetId="4">#REF!</definedName>
    <definedName name="Excel_BuiltIn_Database_13">#REF!</definedName>
    <definedName name="Excel_BuiltIn_Database_14" localSheetId="3">#REF!</definedName>
    <definedName name="Excel_BuiltIn_Database_14" localSheetId="4">#REF!</definedName>
    <definedName name="Excel_BuiltIn_Database_14">#REF!</definedName>
    <definedName name="Excel_BuiltIn_Database_15" localSheetId="3">#REF!</definedName>
    <definedName name="Excel_BuiltIn_Database_15" localSheetId="4">#REF!</definedName>
    <definedName name="Excel_BuiltIn_Database_15">#REF!</definedName>
    <definedName name="Excel_BuiltIn_Database_15_1" localSheetId="3">#REF!</definedName>
    <definedName name="Excel_BuiltIn_Database_15_1" localSheetId="4">#REF!</definedName>
    <definedName name="Excel_BuiltIn_Database_15_1">#REF!</definedName>
    <definedName name="Excel_BuiltIn_Database_15_10" localSheetId="3">#REF!</definedName>
    <definedName name="Excel_BuiltIn_Database_15_10" localSheetId="4">#REF!</definedName>
    <definedName name="Excel_BuiltIn_Database_15_10">#REF!</definedName>
    <definedName name="Excel_BuiltIn_Database_15_11" localSheetId="3">#REF!</definedName>
    <definedName name="Excel_BuiltIn_Database_15_11" localSheetId="4">#REF!</definedName>
    <definedName name="Excel_BuiltIn_Database_15_11">#REF!</definedName>
    <definedName name="Excel_BuiltIn_Database_15_12" localSheetId="3">#REF!</definedName>
    <definedName name="Excel_BuiltIn_Database_15_12" localSheetId="4">#REF!</definedName>
    <definedName name="Excel_BuiltIn_Database_15_12">#REF!</definedName>
    <definedName name="Excel_BuiltIn_Database_15_13" localSheetId="3">#REF!</definedName>
    <definedName name="Excel_BuiltIn_Database_15_13" localSheetId="4">#REF!</definedName>
    <definedName name="Excel_BuiltIn_Database_15_13">#REF!</definedName>
    <definedName name="Excel_BuiltIn_Database_15_14" localSheetId="3">#REF!</definedName>
    <definedName name="Excel_BuiltIn_Database_15_14" localSheetId="4">#REF!</definedName>
    <definedName name="Excel_BuiltIn_Database_15_14">#REF!</definedName>
    <definedName name="Excel_BuiltIn_Database_15_15" localSheetId="3">#REF!</definedName>
    <definedName name="Excel_BuiltIn_Database_15_15" localSheetId="4">#REF!</definedName>
    <definedName name="Excel_BuiltIn_Database_15_15">#REF!</definedName>
    <definedName name="Excel_BuiltIn_Database_15_16" localSheetId="3">#REF!</definedName>
    <definedName name="Excel_BuiltIn_Database_15_16" localSheetId="4">#REF!</definedName>
    <definedName name="Excel_BuiltIn_Database_15_16">#REF!</definedName>
    <definedName name="Excel_BuiltIn_Database_15_2" localSheetId="3">#REF!</definedName>
    <definedName name="Excel_BuiltIn_Database_15_2" localSheetId="4">#REF!</definedName>
    <definedName name="Excel_BuiltIn_Database_15_2">#REF!</definedName>
    <definedName name="Excel_BuiltIn_Database_15_8" localSheetId="3">#REF!</definedName>
    <definedName name="Excel_BuiltIn_Database_15_8" localSheetId="4">#REF!</definedName>
    <definedName name="Excel_BuiltIn_Database_15_8">#REF!</definedName>
    <definedName name="Excel_BuiltIn_Database_15_9" localSheetId="3">#REF!</definedName>
    <definedName name="Excel_BuiltIn_Database_15_9" localSheetId="4">#REF!</definedName>
    <definedName name="Excel_BuiltIn_Database_15_9">#REF!</definedName>
    <definedName name="Excel_BuiltIn_Database_16" localSheetId="3">#REF!</definedName>
    <definedName name="Excel_BuiltIn_Database_16" localSheetId="4">#REF!</definedName>
    <definedName name="Excel_BuiltIn_Database_16">#REF!</definedName>
    <definedName name="Excel_BuiltIn_Database_16_1" localSheetId="3">#REF!</definedName>
    <definedName name="Excel_BuiltIn_Database_16_1" localSheetId="4">#REF!</definedName>
    <definedName name="Excel_BuiltIn_Database_16_1">#REF!</definedName>
    <definedName name="Excel_BuiltIn_Database_16_10" localSheetId="3">#REF!</definedName>
    <definedName name="Excel_BuiltIn_Database_16_10" localSheetId="4">#REF!</definedName>
    <definedName name="Excel_BuiltIn_Database_16_10">#REF!</definedName>
    <definedName name="Excel_BuiltIn_Database_16_11" localSheetId="3">#REF!</definedName>
    <definedName name="Excel_BuiltIn_Database_16_11" localSheetId="4">#REF!</definedName>
    <definedName name="Excel_BuiltIn_Database_16_11">#REF!</definedName>
    <definedName name="Excel_BuiltIn_Database_16_12" localSheetId="3">#REF!</definedName>
    <definedName name="Excel_BuiltIn_Database_16_12" localSheetId="4">#REF!</definedName>
    <definedName name="Excel_BuiltIn_Database_16_12">#REF!</definedName>
    <definedName name="Excel_BuiltIn_Database_16_13" localSheetId="3">#REF!</definedName>
    <definedName name="Excel_BuiltIn_Database_16_13" localSheetId="4">#REF!</definedName>
    <definedName name="Excel_BuiltIn_Database_16_13">#REF!</definedName>
    <definedName name="Excel_BuiltIn_Database_16_14" localSheetId="3">#REF!</definedName>
    <definedName name="Excel_BuiltIn_Database_16_14" localSheetId="4">#REF!</definedName>
    <definedName name="Excel_BuiltIn_Database_16_14">#REF!</definedName>
    <definedName name="Excel_BuiltIn_Database_16_15" localSheetId="3">#REF!</definedName>
    <definedName name="Excel_BuiltIn_Database_16_15" localSheetId="4">#REF!</definedName>
    <definedName name="Excel_BuiltIn_Database_16_15">#REF!</definedName>
    <definedName name="Excel_BuiltIn_Database_16_16" localSheetId="3">#REF!</definedName>
    <definedName name="Excel_BuiltIn_Database_16_16" localSheetId="4">#REF!</definedName>
    <definedName name="Excel_BuiltIn_Database_16_16">#REF!</definedName>
    <definedName name="Excel_BuiltIn_Database_16_2" localSheetId="3">#REF!</definedName>
    <definedName name="Excel_BuiltIn_Database_16_2" localSheetId="4">#REF!</definedName>
    <definedName name="Excel_BuiltIn_Database_16_2">#REF!</definedName>
    <definedName name="Excel_BuiltIn_Database_16_8" localSheetId="3">#REF!</definedName>
    <definedName name="Excel_BuiltIn_Database_16_8" localSheetId="4">#REF!</definedName>
    <definedName name="Excel_BuiltIn_Database_16_8">#REF!</definedName>
    <definedName name="Excel_BuiltIn_Database_16_9" localSheetId="3">#REF!</definedName>
    <definedName name="Excel_BuiltIn_Database_16_9" localSheetId="4">#REF!</definedName>
    <definedName name="Excel_BuiltIn_Database_16_9">#REF!</definedName>
    <definedName name="Excel_BuiltIn_Database_17" localSheetId="3">#REF!</definedName>
    <definedName name="Excel_BuiltIn_Database_17" localSheetId="4">#REF!</definedName>
    <definedName name="Excel_BuiltIn_Database_17">#REF!</definedName>
    <definedName name="Excel_BuiltIn_Database_17_1" localSheetId="3">#REF!</definedName>
    <definedName name="Excel_BuiltIn_Database_17_1" localSheetId="4">#REF!</definedName>
    <definedName name="Excel_BuiltIn_Database_17_1">#REF!</definedName>
    <definedName name="Excel_BuiltIn_Database_17_10" localSheetId="3">#REF!</definedName>
    <definedName name="Excel_BuiltIn_Database_17_10" localSheetId="4">#REF!</definedName>
    <definedName name="Excel_BuiltIn_Database_17_10">#REF!</definedName>
    <definedName name="Excel_BuiltIn_Database_17_11" localSheetId="3">#REF!</definedName>
    <definedName name="Excel_BuiltIn_Database_17_11" localSheetId="4">#REF!</definedName>
    <definedName name="Excel_BuiltIn_Database_17_11">#REF!</definedName>
    <definedName name="Excel_BuiltIn_Database_17_12" localSheetId="3">#REF!</definedName>
    <definedName name="Excel_BuiltIn_Database_17_12" localSheetId="4">#REF!</definedName>
    <definedName name="Excel_BuiltIn_Database_17_12">#REF!</definedName>
    <definedName name="Excel_BuiltIn_Database_17_13" localSheetId="3">#REF!</definedName>
    <definedName name="Excel_BuiltIn_Database_17_13" localSheetId="4">#REF!</definedName>
    <definedName name="Excel_BuiltIn_Database_17_13">#REF!</definedName>
    <definedName name="Excel_BuiltIn_Database_17_14" localSheetId="3">#REF!</definedName>
    <definedName name="Excel_BuiltIn_Database_17_14" localSheetId="4">#REF!</definedName>
    <definedName name="Excel_BuiltIn_Database_17_14">#REF!</definedName>
    <definedName name="Excel_BuiltIn_Database_17_15" localSheetId="3">#REF!</definedName>
    <definedName name="Excel_BuiltIn_Database_17_15" localSheetId="4">#REF!</definedName>
    <definedName name="Excel_BuiltIn_Database_17_15">#REF!</definedName>
    <definedName name="Excel_BuiltIn_Database_17_16" localSheetId="3">#REF!</definedName>
    <definedName name="Excel_BuiltIn_Database_17_16" localSheetId="4">#REF!</definedName>
    <definedName name="Excel_BuiltIn_Database_17_16">#REF!</definedName>
    <definedName name="Excel_BuiltIn_Database_17_2" localSheetId="3">#REF!</definedName>
    <definedName name="Excel_BuiltIn_Database_17_2" localSheetId="4">#REF!</definedName>
    <definedName name="Excel_BuiltIn_Database_17_2">#REF!</definedName>
    <definedName name="Excel_BuiltIn_Database_17_8" localSheetId="3">#REF!</definedName>
    <definedName name="Excel_BuiltIn_Database_17_8" localSheetId="4">#REF!</definedName>
    <definedName name="Excel_BuiltIn_Database_17_8">#REF!</definedName>
    <definedName name="Excel_BuiltIn_Database_17_9" localSheetId="3">#REF!</definedName>
    <definedName name="Excel_BuiltIn_Database_17_9" localSheetId="4">#REF!</definedName>
    <definedName name="Excel_BuiltIn_Database_17_9">#REF!</definedName>
    <definedName name="Excel_BuiltIn_Database_2" localSheetId="5">#REF!</definedName>
    <definedName name="Excel_BuiltIn_Database_2" localSheetId="0">#REF!</definedName>
    <definedName name="Excel_BuiltIn_Database_2" localSheetId="3">#REF!</definedName>
    <definedName name="Excel_BuiltIn_Database_2" localSheetId="1">#REF!</definedName>
    <definedName name="Excel_BuiltIn_Database_2" localSheetId="4">#REF!</definedName>
    <definedName name="Excel_BuiltIn_Database_2">#REF!</definedName>
    <definedName name="Excel_BuiltIn_Database_2_1" localSheetId="5">#REF!</definedName>
    <definedName name="Excel_BuiltIn_Database_2_1" localSheetId="0">#REF!</definedName>
    <definedName name="Excel_BuiltIn_Database_2_1" localSheetId="3">#REF!</definedName>
    <definedName name="Excel_BuiltIn_Database_2_1" localSheetId="1">#REF!</definedName>
    <definedName name="Excel_BuiltIn_Database_2_1" localSheetId="4">#REF!</definedName>
    <definedName name="Excel_BuiltIn_Database_2_1">#REF!</definedName>
    <definedName name="Excel_BuiltIn_Database_3" localSheetId="5">#REF!</definedName>
    <definedName name="Excel_BuiltIn_Database_3" localSheetId="0">#REF!</definedName>
    <definedName name="Excel_BuiltIn_Database_3" localSheetId="3">#REF!</definedName>
    <definedName name="Excel_BuiltIn_Database_3" localSheetId="1">#REF!</definedName>
    <definedName name="Excel_BuiltIn_Database_3" localSheetId="4">#REF!</definedName>
    <definedName name="Excel_BuiltIn_Database_3">#REF!</definedName>
    <definedName name="Excel_BuiltIn_Database_3_1" localSheetId="5">#REF!</definedName>
    <definedName name="Excel_BuiltIn_Database_3_1" localSheetId="0">#REF!</definedName>
    <definedName name="Excel_BuiltIn_Database_3_1" localSheetId="3">#REF!</definedName>
    <definedName name="Excel_BuiltIn_Database_3_1" localSheetId="1">#REF!</definedName>
    <definedName name="Excel_BuiltIn_Database_3_1" localSheetId="4">#REF!</definedName>
    <definedName name="Excel_BuiltIn_Database_3_1">#REF!</definedName>
    <definedName name="Excel_BuiltIn_Database_4" localSheetId="5">#REF!</definedName>
    <definedName name="Excel_BuiltIn_Database_4" localSheetId="0">#REF!</definedName>
    <definedName name="Excel_BuiltIn_Database_4" localSheetId="3">#REF!</definedName>
    <definedName name="Excel_BuiltIn_Database_4" localSheetId="1">#REF!</definedName>
    <definedName name="Excel_BuiltIn_Database_4" localSheetId="4">#REF!</definedName>
    <definedName name="Excel_BuiltIn_Database_4">#REF!</definedName>
    <definedName name="Excel_BuiltIn_Database_4_1" localSheetId="5">#REF!</definedName>
    <definedName name="Excel_BuiltIn_Database_4_1" localSheetId="0">#REF!</definedName>
    <definedName name="Excel_BuiltIn_Database_4_1" localSheetId="3">#REF!</definedName>
    <definedName name="Excel_BuiltIn_Database_4_1" localSheetId="1">#REF!</definedName>
    <definedName name="Excel_BuiltIn_Database_4_1" localSheetId="4">#REF!</definedName>
    <definedName name="Excel_BuiltIn_Database_4_1">#REF!</definedName>
    <definedName name="Excel_BuiltIn_Database_5" localSheetId="5">#REF!</definedName>
    <definedName name="Excel_BuiltIn_Database_5" localSheetId="0">#REF!</definedName>
    <definedName name="Excel_BuiltIn_Database_5" localSheetId="3">#REF!</definedName>
    <definedName name="Excel_BuiltIn_Database_5" localSheetId="1">#REF!</definedName>
    <definedName name="Excel_BuiltIn_Database_5" localSheetId="4">#REF!</definedName>
    <definedName name="Excel_BuiltIn_Database_5">#REF!</definedName>
    <definedName name="Excel_BuiltIn_Database_5_1" localSheetId="5">#REF!</definedName>
    <definedName name="Excel_BuiltIn_Database_5_1" localSheetId="0">#REF!</definedName>
    <definedName name="Excel_BuiltIn_Database_5_1" localSheetId="3">#REF!</definedName>
    <definedName name="Excel_BuiltIn_Database_5_1" localSheetId="1">#REF!</definedName>
    <definedName name="Excel_BuiltIn_Database_5_1" localSheetId="4">#REF!</definedName>
    <definedName name="Excel_BuiltIn_Database_5_1">#REF!</definedName>
    <definedName name="Excel_BuiltIn_Database_6" localSheetId="5">#REF!</definedName>
    <definedName name="Excel_BuiltIn_Database_6" localSheetId="0">#REF!</definedName>
    <definedName name="Excel_BuiltIn_Database_6" localSheetId="3">#REF!</definedName>
    <definedName name="Excel_BuiltIn_Database_6" localSheetId="1">#REF!</definedName>
    <definedName name="Excel_BuiltIn_Database_6" localSheetId="4">#REF!</definedName>
    <definedName name="Excel_BuiltIn_Database_6">#REF!</definedName>
    <definedName name="Excel_BuiltIn_Database_6_1" localSheetId="5">#REF!</definedName>
    <definedName name="Excel_BuiltIn_Database_6_1" localSheetId="0">#REF!</definedName>
    <definedName name="Excel_BuiltIn_Database_6_1" localSheetId="3">#REF!</definedName>
    <definedName name="Excel_BuiltIn_Database_6_1" localSheetId="1">#REF!</definedName>
    <definedName name="Excel_BuiltIn_Database_6_1" localSheetId="4">#REF!</definedName>
    <definedName name="Excel_BuiltIn_Database_6_1">#REF!</definedName>
    <definedName name="Excel_BuiltIn_Database_8" localSheetId="3">#REF!</definedName>
    <definedName name="Excel_BuiltIn_Database_8" localSheetId="4">#REF!</definedName>
    <definedName name="Excel_BuiltIn_Database_8">#REF!</definedName>
    <definedName name="Excel_BuiltIn_Database_9" localSheetId="3">#REF!</definedName>
    <definedName name="Excel_BuiltIn_Database_9" localSheetId="4">#REF!</definedName>
    <definedName name="Excel_BuiltIn_Database_9">#REF!</definedName>
    <definedName name="Excel_Builtin_Filter" localSheetId="4">#REF!</definedName>
    <definedName name="Excel_Builtin_Filter">#REF!</definedName>
    <definedName name="Excel_BuiltIn_Print_Area" localSheetId="5">#REF!</definedName>
    <definedName name="Excel_BuiltIn_Print_Area" localSheetId="3">#REF!</definedName>
    <definedName name="Excel_BuiltIn_Print_Area" localSheetId="4">#REF!</definedName>
    <definedName name="Excel_BuiltIn_Print_Area">#REF!</definedName>
    <definedName name="Excel_BuiltIn_Print_Area_1" localSheetId="5">#REF!,#REF!</definedName>
    <definedName name="Excel_BuiltIn_Print_Area_1" localSheetId="0">[1]MCR!$T$56,[1]MCR!$T$56</definedName>
    <definedName name="Excel_BuiltIn_Print_Area_1" localSheetId="3">#REF!,#REF!</definedName>
    <definedName name="Excel_BuiltIn_Print_Area_1" localSheetId="1">#REF!,#REF!</definedName>
    <definedName name="Excel_BuiltIn_Print_Area_1" localSheetId="4">#REF!,#REF!</definedName>
    <definedName name="Excel_BuiltIn_Print_Area_1">#REF!,#REF!</definedName>
    <definedName name="Excel_BuiltIn_Print_Area_1_1" localSheetId="5">#REF!</definedName>
    <definedName name="Excel_BuiltIn_Print_Area_1_1" localSheetId="0">#REF!</definedName>
    <definedName name="Excel_BuiltIn_Print_Area_1_1" localSheetId="3">#REF!</definedName>
    <definedName name="Excel_BuiltIn_Print_Area_1_1" localSheetId="1">#REF!</definedName>
    <definedName name="Excel_BuiltIn_Print_Area_1_1" localSheetId="4">#REF!</definedName>
    <definedName name="Excel_BuiltIn_Print_Area_1_1">#REF!,#REF!</definedName>
    <definedName name="Excel_BuiltIn_Print_Area_1_1_1" localSheetId="5">#REF!,#REF!</definedName>
    <definedName name="Excel_BuiltIn_Print_Area_1_1_1" localSheetId="3">#REF!,#REF!</definedName>
    <definedName name="Excel_BuiltIn_Print_Area_1_1_1" localSheetId="1">#REF!,#REF!</definedName>
    <definedName name="Excel_BuiltIn_Print_Area_1_1_1" localSheetId="4">#REF!,#REF!</definedName>
    <definedName name="Excel_BuiltIn_Print_Area_1_1_1">#REF!,#REF!</definedName>
    <definedName name="Excel_BuiltIn_Print_Area_1_1_1_1" localSheetId="3">#REF!</definedName>
    <definedName name="Excel_BuiltIn_Print_Area_1_1_1_1" localSheetId="4">#REF!</definedName>
    <definedName name="Excel_BuiltIn_Print_Area_1_1_1_1">#REF!</definedName>
    <definedName name="Excel_BuiltIn_Print_Area_1_1_2" localSheetId="3">#REF!</definedName>
    <definedName name="Excel_BuiltIn_Print_Area_1_1_2" localSheetId="4">#REF!</definedName>
    <definedName name="Excel_BuiltIn_Print_Area_1_1_2">#REF!</definedName>
    <definedName name="Excel_BuiltIn_Print_Area_1_1_4" localSheetId="5">#REF!</definedName>
    <definedName name="Excel_BuiltIn_Print_Area_1_1_4" localSheetId="0">#REF!</definedName>
    <definedName name="Excel_BuiltIn_Print_Area_1_1_4" localSheetId="3">#REF!</definedName>
    <definedName name="Excel_BuiltIn_Print_Area_1_1_4" localSheetId="1">#REF!</definedName>
    <definedName name="Excel_BuiltIn_Print_Area_1_1_4" localSheetId="4">#REF!</definedName>
    <definedName name="Excel_BuiltIn_Print_Area_1_1_4">#REF!</definedName>
    <definedName name="Excel_BuiltIn_Print_Area_1_1_4_1" localSheetId="3">#REF!</definedName>
    <definedName name="Excel_BuiltIn_Print_Area_1_1_4_1" localSheetId="4">#REF!</definedName>
    <definedName name="Excel_BuiltIn_Print_Area_1_1_4_1">#REF!</definedName>
    <definedName name="Excel_BuiltIn_Print_Area_1_1_5" localSheetId="3">#REF!</definedName>
    <definedName name="Excel_BuiltIn_Print_Area_1_1_5" localSheetId="4">#REF!</definedName>
    <definedName name="Excel_BuiltIn_Print_Area_1_1_5">#REF!</definedName>
    <definedName name="Excel_BuiltIn_Print_Area_1_2" localSheetId="3">'[2]Rec 30_06_09 _ASSY'!#REF!</definedName>
    <definedName name="Excel_BuiltIn_Print_Area_1_2" localSheetId="4">'[2]Rec 30_06_09 _ASSY'!#REF!</definedName>
    <definedName name="Excel_BuiltIn_Print_Area_1_2">'[2]Rec 30_06_09 _ASSY'!#REF!</definedName>
    <definedName name="Excel_BuiltIn_Print_Area_1_2_1" localSheetId="3">#REF!</definedName>
    <definedName name="Excel_BuiltIn_Print_Area_1_2_1" localSheetId="4">#REF!</definedName>
    <definedName name="Excel_BuiltIn_Print_Area_1_2_1">#REF!</definedName>
    <definedName name="Excel_BuiltIn_Print_Area_1_2_1_1" localSheetId="3">#REF!</definedName>
    <definedName name="Excel_BuiltIn_Print_Area_1_2_1_1" localSheetId="4">#REF!</definedName>
    <definedName name="Excel_BuiltIn_Print_Area_1_2_1_1">#REF!</definedName>
    <definedName name="Excel_BuiltIn_Print_Area_1_2_1_1_1" localSheetId="3">#REF!</definedName>
    <definedName name="Excel_BuiltIn_Print_Area_1_2_1_1_1" localSheetId="4">#REF!</definedName>
    <definedName name="Excel_BuiltIn_Print_Area_1_2_1_1_1">#REF!</definedName>
    <definedName name="Excel_BuiltIn_Print_Area_1_2_1_2" localSheetId="3">#REF!</definedName>
    <definedName name="Excel_BuiltIn_Print_Area_1_2_1_2" localSheetId="4">#REF!</definedName>
    <definedName name="Excel_BuiltIn_Print_Area_1_2_1_2">#REF!</definedName>
    <definedName name="Excel_BuiltIn_Print_Area_1_2_1_3" localSheetId="3">#REF!</definedName>
    <definedName name="Excel_BuiltIn_Print_Area_1_2_1_3" localSheetId="4">#REF!</definedName>
    <definedName name="Excel_BuiltIn_Print_Area_1_2_1_3">#REF!</definedName>
    <definedName name="Excel_BuiltIn_Print_Area_1_2_1_3_2" localSheetId="3">#REF!</definedName>
    <definedName name="Excel_BuiltIn_Print_Area_1_2_1_3_2" localSheetId="4">#REF!</definedName>
    <definedName name="Excel_BuiltIn_Print_Area_1_2_1_3_2">#REF!</definedName>
    <definedName name="Excel_BuiltIn_Print_Area_1_2_1_4" localSheetId="3">#REF!</definedName>
    <definedName name="Excel_BuiltIn_Print_Area_1_2_1_4" localSheetId="4">#REF!</definedName>
    <definedName name="Excel_BuiltIn_Print_Area_1_2_1_4">#REF!</definedName>
    <definedName name="Excel_BuiltIn_Print_Area_1_2_1_4_1" localSheetId="3">#REF!</definedName>
    <definedName name="Excel_BuiltIn_Print_Area_1_2_1_4_1" localSheetId="4">#REF!</definedName>
    <definedName name="Excel_BuiltIn_Print_Area_1_2_1_4_1">#REF!</definedName>
    <definedName name="Excel_BuiltIn_Print_Area_1_2_2" localSheetId="3">'[3]Rec 30_06_09 _ASSY'!#REF!</definedName>
    <definedName name="Excel_BuiltIn_Print_Area_1_2_2" localSheetId="4">'[3]Rec 30_06_09 _ASSY'!#REF!</definedName>
    <definedName name="Excel_BuiltIn_Print_Area_1_2_2">'[3]Rec 30_06_09 _ASSY'!#REF!</definedName>
    <definedName name="Excel_BuiltIn_Print_Area_1_2_3" localSheetId="3">'[4]Rec 30_06_09 _ASSY'!#REF!</definedName>
    <definedName name="Excel_BuiltIn_Print_Area_1_2_3" localSheetId="4">'[4]Rec 30_06_09 _ASSY'!#REF!</definedName>
    <definedName name="Excel_BuiltIn_Print_Area_1_2_3">'[4]Rec 30_06_09 _ASSY'!#REF!</definedName>
    <definedName name="Excel_BuiltIn_Print_Area_1_2_3_2" localSheetId="3">'[5]Rec 30_06_09 _ASSY'!#REF!</definedName>
    <definedName name="Excel_BuiltIn_Print_Area_1_2_3_2" localSheetId="4">'[5]Rec 30_06_09 _ASSY'!#REF!</definedName>
    <definedName name="Excel_BuiltIn_Print_Area_1_2_3_2">'[5]Rec 30_06_09 _ASSY'!#REF!</definedName>
    <definedName name="Excel_BuiltIn_Print_Area_1_2_4" localSheetId="3">[6]Fabrikasi!#REF!</definedName>
    <definedName name="Excel_BuiltIn_Print_Area_1_2_4" localSheetId="4">[6]Fabrikasi!#REF!</definedName>
    <definedName name="Excel_BuiltIn_Print_Area_1_2_4">[6]Fabrikasi!#REF!</definedName>
    <definedName name="Excel_BuiltIn_Print_Area_1_2_4_1" localSheetId="3">[7]Fabrikasi!#REF!</definedName>
    <definedName name="Excel_BuiltIn_Print_Area_1_2_4_1" localSheetId="4">[7]Fabrikasi!#REF!</definedName>
    <definedName name="Excel_BuiltIn_Print_Area_1_2_4_1">[7]Fabrikasi!#REF!</definedName>
    <definedName name="Excel_BuiltIn_Print_Area_1_3" localSheetId="3">#REF!</definedName>
    <definedName name="Excel_BuiltIn_Print_Area_1_3" localSheetId="4">#REF!</definedName>
    <definedName name="Excel_BuiltIn_Print_Area_1_3">#REF!</definedName>
    <definedName name="Excel_BuiltIn_Print_Area_1_3_2" localSheetId="3">#REF!</definedName>
    <definedName name="Excel_BuiltIn_Print_Area_1_3_2" localSheetId="4">#REF!</definedName>
    <definedName name="Excel_BuiltIn_Print_Area_1_3_2">#REF!</definedName>
    <definedName name="Excel_BuiltIn_Print_Area_1_4" localSheetId="3">'[8]Rec 21_01_10'!#REF!</definedName>
    <definedName name="Excel_BuiltIn_Print_Area_1_4" localSheetId="4">'[8]Rec 21_01_10'!#REF!</definedName>
    <definedName name="Excel_BuiltIn_Print_Area_1_4">'[8]Rec 21_01_10'!#REF!</definedName>
    <definedName name="Excel_BuiltIn_Print_Area_1_4_1" localSheetId="3">'[7]Rec 11_01_10'!#REF!</definedName>
    <definedName name="Excel_BuiltIn_Print_Area_1_4_1" localSheetId="4">'[7]Rec 11_01_10'!#REF!</definedName>
    <definedName name="Excel_BuiltIn_Print_Area_1_4_1">'[7]Rec 11_01_10'!#REF!</definedName>
    <definedName name="Excel_BuiltIn_Print_Area_10" localSheetId="5">#REF!</definedName>
    <definedName name="Excel_BuiltIn_Print_Area_10" localSheetId="0">#REF!</definedName>
    <definedName name="Excel_BuiltIn_Print_Area_10" localSheetId="3">#REF!</definedName>
    <definedName name="Excel_BuiltIn_Print_Area_10" localSheetId="1">#REF!</definedName>
    <definedName name="Excel_BuiltIn_Print_Area_10" localSheetId="4">#REF!</definedName>
    <definedName name="Excel_BuiltIn_Print_Area_10">#REF!</definedName>
    <definedName name="Excel_BuiltIn_Print_Area_10_1">#REF!</definedName>
    <definedName name="Excel_BuiltIn_Print_Area_11" localSheetId="5">#REF!</definedName>
    <definedName name="Excel_BuiltIn_Print_Area_11" localSheetId="0">#REF!</definedName>
    <definedName name="Excel_BuiltIn_Print_Area_11" localSheetId="3">#REF!</definedName>
    <definedName name="Excel_BuiltIn_Print_Area_11" localSheetId="1">#REF!</definedName>
    <definedName name="Excel_BuiltIn_Print_Area_11" localSheetId="4">#REF!</definedName>
    <definedName name="Excel_BuiltIn_Print_Area_11">#REF!</definedName>
    <definedName name="Excel_BuiltIn_Print_Area_12" localSheetId="5">#REF!</definedName>
    <definedName name="Excel_BuiltIn_Print_Area_12" localSheetId="0">#REF!</definedName>
    <definedName name="Excel_BuiltIn_Print_Area_12" localSheetId="3">#REF!</definedName>
    <definedName name="Excel_BuiltIn_Print_Area_12" localSheetId="4">#REF!</definedName>
    <definedName name="Excel_BuiltIn_Print_Area_12">#REF!</definedName>
    <definedName name="Excel_BuiltIn_Print_Area_13" localSheetId="5">#REF!</definedName>
    <definedName name="Excel_BuiltIn_Print_Area_13" localSheetId="0">#REF!</definedName>
    <definedName name="Excel_BuiltIn_Print_Area_13" localSheetId="3">#REF!</definedName>
    <definedName name="Excel_BuiltIn_Print_Area_13" localSheetId="4">#REF!</definedName>
    <definedName name="Excel_BuiltIn_Print_Area_13">#REF!</definedName>
    <definedName name="Excel_BuiltIn_Print_Area_14" localSheetId="5">#REF!</definedName>
    <definedName name="Excel_BuiltIn_Print_Area_14" localSheetId="0">#REF!</definedName>
    <definedName name="Excel_BuiltIn_Print_Area_14" localSheetId="3">#REF!</definedName>
    <definedName name="Excel_BuiltIn_Print_Area_14" localSheetId="4">#REF!</definedName>
    <definedName name="Excel_BuiltIn_Print_Area_14">#REF!</definedName>
    <definedName name="Excel_BuiltIn_Print_Area_15" localSheetId="5">#REF!</definedName>
    <definedName name="Excel_BuiltIn_Print_Area_15" localSheetId="0">#REF!</definedName>
    <definedName name="Excel_BuiltIn_Print_Area_15" localSheetId="3">#REF!</definedName>
    <definedName name="Excel_BuiltIn_Print_Area_15" localSheetId="4">#REF!</definedName>
    <definedName name="Excel_BuiltIn_Print_Area_15">#REF!</definedName>
    <definedName name="Excel_BuiltIn_Print_Area_16" localSheetId="5">#REF!</definedName>
    <definedName name="Excel_BuiltIn_Print_Area_16" localSheetId="0">#REF!</definedName>
    <definedName name="Excel_BuiltIn_Print_Area_16" localSheetId="3">#REF!</definedName>
    <definedName name="Excel_BuiltIn_Print_Area_16" localSheetId="1">#REF!</definedName>
    <definedName name="Excel_BuiltIn_Print_Area_16" localSheetId="4">#REF!</definedName>
    <definedName name="Excel_BuiltIn_Print_Area_16">#REF!</definedName>
    <definedName name="Excel_BuiltIn_Print_Area_16_1" localSheetId="3">#REF!</definedName>
    <definedName name="Excel_BuiltIn_Print_Area_16_1" localSheetId="4">#REF!</definedName>
    <definedName name="Excel_BuiltIn_Print_Area_16_1">#REF!</definedName>
    <definedName name="Excel_BuiltIn_Print_Area_16_10" localSheetId="3">#REF!</definedName>
    <definedName name="Excel_BuiltIn_Print_Area_16_10" localSheetId="4">#REF!</definedName>
    <definedName name="Excel_BuiltIn_Print_Area_16_10">#REF!</definedName>
    <definedName name="Excel_BuiltIn_Print_Area_16_11" localSheetId="3">#REF!</definedName>
    <definedName name="Excel_BuiltIn_Print_Area_16_11" localSheetId="4">#REF!</definedName>
    <definedName name="Excel_BuiltIn_Print_Area_16_11">#REF!</definedName>
    <definedName name="Excel_BuiltIn_Print_Area_16_12" localSheetId="3">#REF!</definedName>
    <definedName name="Excel_BuiltIn_Print_Area_16_12" localSheetId="4">#REF!</definedName>
    <definedName name="Excel_BuiltIn_Print_Area_16_12">#REF!</definedName>
    <definedName name="Excel_BuiltIn_Print_Area_16_13" localSheetId="3">#REF!</definedName>
    <definedName name="Excel_BuiltIn_Print_Area_16_13" localSheetId="4">#REF!</definedName>
    <definedName name="Excel_BuiltIn_Print_Area_16_13">#REF!</definedName>
    <definedName name="Excel_BuiltIn_Print_Area_16_14" localSheetId="3">#REF!</definedName>
    <definedName name="Excel_BuiltIn_Print_Area_16_14" localSheetId="4">#REF!</definedName>
    <definedName name="Excel_BuiltIn_Print_Area_16_14">#REF!</definedName>
    <definedName name="Excel_BuiltIn_Print_Area_16_15" localSheetId="3">#REF!</definedName>
    <definedName name="Excel_BuiltIn_Print_Area_16_15" localSheetId="4">#REF!</definedName>
    <definedName name="Excel_BuiltIn_Print_Area_16_15">#REF!</definedName>
    <definedName name="Excel_BuiltIn_Print_Area_16_16" localSheetId="3">#REF!</definedName>
    <definedName name="Excel_BuiltIn_Print_Area_16_16" localSheetId="4">#REF!</definedName>
    <definedName name="Excel_BuiltIn_Print_Area_16_16">#REF!</definedName>
    <definedName name="Excel_BuiltIn_Print_Area_16_2" localSheetId="3">#REF!</definedName>
    <definedName name="Excel_BuiltIn_Print_Area_16_2" localSheetId="4">#REF!</definedName>
    <definedName name="Excel_BuiltIn_Print_Area_16_2">#REF!</definedName>
    <definedName name="Excel_BuiltIn_Print_Area_16_8" localSheetId="3">#REF!</definedName>
    <definedName name="Excel_BuiltIn_Print_Area_16_8" localSheetId="4">#REF!</definedName>
    <definedName name="Excel_BuiltIn_Print_Area_16_8">#REF!</definedName>
    <definedName name="Excel_BuiltIn_Print_Area_16_9" localSheetId="3">#REF!</definedName>
    <definedName name="Excel_BuiltIn_Print_Area_16_9" localSheetId="4">#REF!</definedName>
    <definedName name="Excel_BuiltIn_Print_Area_16_9">#REF!</definedName>
    <definedName name="Excel_BuiltIn_Print_Area_19" localSheetId="5">#REF!</definedName>
    <definedName name="Excel_BuiltIn_Print_Area_19" localSheetId="0">#REF!</definedName>
    <definedName name="Excel_BuiltIn_Print_Area_19" localSheetId="3">#REF!</definedName>
    <definedName name="Excel_BuiltIn_Print_Area_19" localSheetId="1">#REF!</definedName>
    <definedName name="Excel_BuiltIn_Print_Area_19" localSheetId="4">#REF!</definedName>
    <definedName name="Excel_BuiltIn_Print_Area_19">#REF!</definedName>
    <definedName name="Excel_BuiltIn_Print_Area_2" localSheetId="5">#REF!</definedName>
    <definedName name="Excel_BuiltIn_Print_Area_2" localSheetId="0">#REF!</definedName>
    <definedName name="Excel_BuiltIn_Print_Area_2" localSheetId="3">#REF!</definedName>
    <definedName name="Excel_BuiltIn_Print_Area_2" localSheetId="1">#REF!</definedName>
    <definedName name="Excel_BuiltIn_Print_Area_2" localSheetId="4">#REF!</definedName>
    <definedName name="Excel_BuiltIn_Print_Area_2">#REF!</definedName>
    <definedName name="Excel_BuiltIn_Print_Area_2_1" localSheetId="5">#REF!</definedName>
    <definedName name="Excel_BuiltIn_Print_Area_2_1" localSheetId="0">#REF!</definedName>
    <definedName name="Excel_BuiltIn_Print_Area_2_1" localSheetId="3">#REF!</definedName>
    <definedName name="Excel_BuiltIn_Print_Area_2_1" localSheetId="4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>#REF!</definedName>
    <definedName name="Excel_BuiltIn_Print_Area_2_1_2" localSheetId="3">#REF!</definedName>
    <definedName name="Excel_BuiltIn_Print_Area_2_1_2" localSheetId="4">#REF!</definedName>
    <definedName name="Excel_BuiltIn_Print_Area_2_1_2">#REF!</definedName>
    <definedName name="Excel_BuiltIn_Print_Area_2_1_2_1" localSheetId="3">#REF!</definedName>
    <definedName name="Excel_BuiltIn_Print_Area_2_1_2_1" localSheetId="4">#REF!</definedName>
    <definedName name="Excel_BuiltIn_Print_Area_2_1_2_1">#REF!</definedName>
    <definedName name="Excel_BuiltIn_Print_Area_2_1_2_2" localSheetId="3">#REF!</definedName>
    <definedName name="Excel_BuiltIn_Print_Area_2_1_2_2" localSheetId="4">#REF!</definedName>
    <definedName name="Excel_BuiltIn_Print_Area_2_1_2_2">#REF!</definedName>
    <definedName name="Excel_BuiltIn_Print_Area_2_1_4" localSheetId="3">#REF!</definedName>
    <definedName name="Excel_BuiltIn_Print_Area_2_1_4" localSheetId="4">#REF!</definedName>
    <definedName name="Excel_BuiltIn_Print_Area_2_1_4">#REF!</definedName>
    <definedName name="Excel_BuiltIn_Print_Area_2_1_4_2" localSheetId="3">#REF!</definedName>
    <definedName name="Excel_BuiltIn_Print_Area_2_1_4_2" localSheetId="4">#REF!</definedName>
    <definedName name="Excel_BuiltIn_Print_Area_2_1_4_2">#REF!</definedName>
    <definedName name="Excel_BuiltIn_Print_Area_2_1_5" localSheetId="3">#REF!</definedName>
    <definedName name="Excel_BuiltIn_Print_Area_2_1_5" localSheetId="4">#REF!</definedName>
    <definedName name="Excel_BuiltIn_Print_Area_2_1_5">#REF!</definedName>
    <definedName name="Excel_BuiltIn_Print_Area_2_1_5_2" localSheetId="3">#REF!</definedName>
    <definedName name="Excel_BuiltIn_Print_Area_2_1_5_2" localSheetId="4">#REF!</definedName>
    <definedName name="Excel_BuiltIn_Print_Area_2_1_5_2">#REF!</definedName>
    <definedName name="Excel_BuiltIn_Print_Area_2_2" localSheetId="3">#REF!</definedName>
    <definedName name="Excel_BuiltIn_Print_Area_2_2" localSheetId="4">#REF!</definedName>
    <definedName name="Excel_BuiltIn_Print_Area_2_2">#REF!</definedName>
    <definedName name="Excel_BuiltIn_Print_Area_3" localSheetId="5">#REF!</definedName>
    <definedName name="Excel_BuiltIn_Print_Area_3" localSheetId="0">#REF!</definedName>
    <definedName name="Excel_BuiltIn_Print_Area_3" localSheetId="3">#REF!</definedName>
    <definedName name="Excel_BuiltIn_Print_Area_3" localSheetId="1">#REF!</definedName>
    <definedName name="Excel_BuiltIn_Print_Area_3" localSheetId="4">#REF!</definedName>
    <definedName name="Excel_BuiltIn_Print_Area_3">#REF!</definedName>
    <definedName name="Excel_BuiltIn_Print_Area_3_1" localSheetId="5">#REF!</definedName>
    <definedName name="Excel_BuiltIn_Print_Area_3_1" localSheetId="0">#REF!</definedName>
    <definedName name="Excel_BuiltIn_Print_Area_3_1" localSheetId="3">#REF!</definedName>
    <definedName name="Excel_BuiltIn_Print_Area_3_1" localSheetId="4">#REF!</definedName>
    <definedName name="Excel_BuiltIn_Print_Area_3_1">#REF!</definedName>
    <definedName name="Excel_BuiltIn_Print_Area_3_1_1" localSheetId="3">#REF!</definedName>
    <definedName name="Excel_BuiltIn_Print_Area_3_1_1" localSheetId="4">#REF!</definedName>
    <definedName name="Excel_BuiltIn_Print_Area_3_1_1">#REF!</definedName>
    <definedName name="Excel_BuiltIn_Print_Area_3_1_1_1" localSheetId="3">#REF!</definedName>
    <definedName name="Excel_BuiltIn_Print_Area_3_1_1_1" localSheetId="4">#REF!</definedName>
    <definedName name="Excel_BuiltIn_Print_Area_3_1_1_1">#REF!</definedName>
    <definedName name="Excel_BuiltIn_Print_Area_3_1_1_1_1" localSheetId="3">#REF!</definedName>
    <definedName name="Excel_BuiltIn_Print_Area_3_1_1_1_1" localSheetId="4">#REF!</definedName>
    <definedName name="Excel_BuiltIn_Print_Area_3_1_1_1_1">#REF!</definedName>
    <definedName name="Excel_BuiltIn_Print_Area_3_1_1_1_1_1" localSheetId="3">#REF!</definedName>
    <definedName name="Excel_BuiltIn_Print_Area_3_1_1_1_1_1" localSheetId="4">#REF!</definedName>
    <definedName name="Excel_BuiltIn_Print_Area_3_1_1_1_1_1">#REF!</definedName>
    <definedName name="Excel_BuiltIn_Print_Area_3_1_1_1_1_1_1" localSheetId="3">#REF!</definedName>
    <definedName name="Excel_BuiltIn_Print_Area_3_1_1_1_1_1_1" localSheetId="4">#REF!</definedName>
    <definedName name="Excel_BuiltIn_Print_Area_3_1_1_1_1_1_1">#REF!</definedName>
    <definedName name="Excel_BuiltIn_Print_Area_3_1_1_1_1_2" localSheetId="3">#REF!</definedName>
    <definedName name="Excel_BuiltIn_Print_Area_3_1_1_1_1_2" localSheetId="4">#REF!</definedName>
    <definedName name="Excel_BuiltIn_Print_Area_3_1_1_1_1_2">#REF!</definedName>
    <definedName name="Excel_BuiltIn_Print_Area_3_1_1_1_1_2_1" localSheetId="3">#REF!</definedName>
    <definedName name="Excel_BuiltIn_Print_Area_3_1_1_1_1_2_1" localSheetId="4">#REF!</definedName>
    <definedName name="Excel_BuiltIn_Print_Area_3_1_1_1_1_2_1">#REF!</definedName>
    <definedName name="Excel_BuiltIn_Print_Area_3_1_1_1_2" localSheetId="3">#REF!</definedName>
    <definedName name="Excel_BuiltIn_Print_Area_3_1_1_1_2" localSheetId="4">#REF!</definedName>
    <definedName name="Excel_BuiltIn_Print_Area_3_1_1_1_2">#REF!</definedName>
    <definedName name="Excel_BuiltIn_Print_Area_3_1_1_1_2_1" localSheetId="3">#REF!</definedName>
    <definedName name="Excel_BuiltIn_Print_Area_3_1_1_1_2_1" localSheetId="4">#REF!</definedName>
    <definedName name="Excel_BuiltIn_Print_Area_3_1_1_1_2_1">#REF!</definedName>
    <definedName name="Excel_BuiltIn_Print_Area_3_1_1_2" localSheetId="3">#REF!</definedName>
    <definedName name="Excel_BuiltIn_Print_Area_3_1_1_2" localSheetId="4">#REF!</definedName>
    <definedName name="Excel_BuiltIn_Print_Area_3_1_1_2">#REF!</definedName>
    <definedName name="Excel_BuiltIn_Print_Area_3_1_1_2_1" localSheetId="3">#REF!</definedName>
    <definedName name="Excel_BuiltIn_Print_Area_3_1_1_2_1" localSheetId="4">#REF!</definedName>
    <definedName name="Excel_BuiltIn_Print_Area_3_1_1_2_1">#REF!</definedName>
    <definedName name="Excel_BuiltIn_Print_Area_3_1_1_2_2" localSheetId="3">#REF!</definedName>
    <definedName name="Excel_BuiltIn_Print_Area_3_1_1_2_2" localSheetId="4">#REF!</definedName>
    <definedName name="Excel_BuiltIn_Print_Area_3_1_1_2_2">#REF!</definedName>
    <definedName name="Excel_BuiltIn_Print_Area_3_1_1_4" localSheetId="3">#REF!</definedName>
    <definedName name="Excel_BuiltIn_Print_Area_3_1_1_4" localSheetId="4">#REF!</definedName>
    <definedName name="Excel_BuiltIn_Print_Area_3_1_1_4">#REF!</definedName>
    <definedName name="Excel_BuiltIn_Print_Area_3_1_1_4_1" localSheetId="3">#REF!</definedName>
    <definedName name="Excel_BuiltIn_Print_Area_3_1_1_4_1" localSheetId="4">#REF!</definedName>
    <definedName name="Excel_BuiltIn_Print_Area_3_1_1_4_1">#REF!</definedName>
    <definedName name="Excel_BuiltIn_Print_Area_3_1_2" localSheetId="3">#REF!</definedName>
    <definedName name="Excel_BuiltIn_Print_Area_3_1_2" localSheetId="4">#REF!</definedName>
    <definedName name="Excel_BuiltIn_Print_Area_3_1_2">#REF!</definedName>
    <definedName name="Excel_BuiltIn_Print_Area_3_1_2_1" localSheetId="3">#REF!</definedName>
    <definedName name="Excel_BuiltIn_Print_Area_3_1_2_1" localSheetId="4">#REF!</definedName>
    <definedName name="Excel_BuiltIn_Print_Area_3_1_2_1">#REF!</definedName>
    <definedName name="Excel_BuiltIn_Print_Area_3_1_3" localSheetId="3">#REF!</definedName>
    <definedName name="Excel_BuiltIn_Print_Area_3_1_3" localSheetId="4">#REF!</definedName>
    <definedName name="Excel_BuiltIn_Print_Area_3_1_3">#REF!</definedName>
    <definedName name="Excel_BuiltIn_Print_Area_3_1_3_1" localSheetId="3">#REF!</definedName>
    <definedName name="Excel_BuiltIn_Print_Area_3_1_3_1" localSheetId="4">#REF!</definedName>
    <definedName name="Excel_BuiltIn_Print_Area_3_1_3_1">#REF!</definedName>
    <definedName name="Excel_BuiltIn_Print_Area_3_1_3_1_1" localSheetId="3">#REF!</definedName>
    <definedName name="Excel_BuiltIn_Print_Area_3_1_3_1_1" localSheetId="4">#REF!</definedName>
    <definedName name="Excel_BuiltIn_Print_Area_3_1_3_1_1">#REF!</definedName>
    <definedName name="Excel_BuiltIn_Print_Area_3_1_3_1_1_1" localSheetId="3">#REF!</definedName>
    <definedName name="Excel_BuiltIn_Print_Area_3_1_3_1_1_1" localSheetId="4">#REF!</definedName>
    <definedName name="Excel_BuiltIn_Print_Area_3_1_3_1_1_1">#REF!</definedName>
    <definedName name="Excel_BuiltIn_Print_Area_3_1_3_1_1_2" localSheetId="3">#REF!</definedName>
    <definedName name="Excel_BuiltIn_Print_Area_3_1_3_1_1_2" localSheetId="4">#REF!</definedName>
    <definedName name="Excel_BuiltIn_Print_Area_3_1_3_1_1_2">#REF!</definedName>
    <definedName name="Excel_BuiltIn_Print_Area_3_1_3_1_2" localSheetId="3">#REF!</definedName>
    <definedName name="Excel_BuiltIn_Print_Area_3_1_3_1_2" localSheetId="4">#REF!</definedName>
    <definedName name="Excel_BuiltIn_Print_Area_3_1_3_1_2">#REF!</definedName>
    <definedName name="Excel_BuiltIn_Print_Area_3_1_3_2" localSheetId="3">#REF!</definedName>
    <definedName name="Excel_BuiltIn_Print_Area_3_1_3_2" localSheetId="4">#REF!</definedName>
    <definedName name="Excel_BuiltIn_Print_Area_3_1_3_2">#REF!</definedName>
    <definedName name="Excel_BuiltIn_Print_Area_3_1_3_4" localSheetId="3">#REF!</definedName>
    <definedName name="Excel_BuiltIn_Print_Area_3_1_3_4" localSheetId="4">#REF!</definedName>
    <definedName name="Excel_BuiltIn_Print_Area_3_1_3_4">#REF!</definedName>
    <definedName name="Excel_BuiltIn_Print_Area_3_1_4" localSheetId="3">#REF!</definedName>
    <definedName name="Excel_BuiltIn_Print_Area_3_1_4" localSheetId="4">#REF!</definedName>
    <definedName name="Excel_BuiltIn_Print_Area_3_1_4">#REF!</definedName>
    <definedName name="Excel_BuiltIn_Print_Area_3_1_4_1" localSheetId="3">#REF!</definedName>
    <definedName name="Excel_BuiltIn_Print_Area_3_1_4_1" localSheetId="4">#REF!</definedName>
    <definedName name="Excel_BuiltIn_Print_Area_3_1_4_1">#REF!</definedName>
    <definedName name="Excel_BuiltIn_Print_Area_3_1_4_1_1" localSheetId="3">#REF!</definedName>
    <definedName name="Excel_BuiltIn_Print_Area_3_1_4_1_1" localSheetId="4">#REF!</definedName>
    <definedName name="Excel_BuiltIn_Print_Area_3_1_4_1_1">#REF!</definedName>
    <definedName name="Excel_BuiltIn_Print_Area_3_1_4_1_2" localSheetId="3">#REF!</definedName>
    <definedName name="Excel_BuiltIn_Print_Area_3_1_4_1_2" localSheetId="4">#REF!</definedName>
    <definedName name="Excel_BuiltIn_Print_Area_3_1_4_1_2">#REF!</definedName>
    <definedName name="Excel_BuiltIn_Print_Area_3_1_4_2" localSheetId="3">#REF!</definedName>
    <definedName name="Excel_BuiltIn_Print_Area_3_1_4_2" localSheetId="4">#REF!</definedName>
    <definedName name="Excel_BuiltIn_Print_Area_3_1_4_2">#REF!</definedName>
    <definedName name="Excel_BuiltIn_Print_Area_3_1_4_3" localSheetId="3">#REF!</definedName>
    <definedName name="Excel_BuiltIn_Print_Area_3_1_4_3" localSheetId="4">#REF!</definedName>
    <definedName name="Excel_BuiltIn_Print_Area_3_1_4_3">#REF!</definedName>
    <definedName name="Excel_BuiltIn_Print_Area_3_1_4_3_1" localSheetId="3">#REF!</definedName>
    <definedName name="Excel_BuiltIn_Print_Area_3_1_4_3_1" localSheetId="4">#REF!</definedName>
    <definedName name="Excel_BuiltIn_Print_Area_3_1_4_3_1">#REF!</definedName>
    <definedName name="Excel_BuiltIn_Print_Area_3_1_4_3_2" localSheetId="3">#REF!</definedName>
    <definedName name="Excel_BuiltIn_Print_Area_3_1_4_3_2" localSheetId="4">#REF!</definedName>
    <definedName name="Excel_BuiltIn_Print_Area_3_1_4_3_2">#REF!</definedName>
    <definedName name="Excel_BuiltIn_Print_Area_3_1_4_3_4" localSheetId="3">#REF!</definedName>
    <definedName name="Excel_BuiltIn_Print_Area_3_1_4_3_4" localSheetId="4">#REF!</definedName>
    <definedName name="Excel_BuiltIn_Print_Area_3_1_4_3_4">#REF!</definedName>
    <definedName name="Excel_BuiltIn_Print_Area_3_1_4_4" localSheetId="3">#REF!</definedName>
    <definedName name="Excel_BuiltIn_Print_Area_3_1_4_4" localSheetId="4">#REF!</definedName>
    <definedName name="Excel_BuiltIn_Print_Area_3_1_4_4">#REF!</definedName>
    <definedName name="Excel_BuiltIn_Print_Area_3_1_5" localSheetId="3">#REF!</definedName>
    <definedName name="Excel_BuiltIn_Print_Area_3_1_5" localSheetId="4">#REF!</definedName>
    <definedName name="Excel_BuiltIn_Print_Area_3_1_5">#REF!</definedName>
    <definedName name="Excel_BuiltIn_Print_Area_3_1_5_1" localSheetId="3">#REF!</definedName>
    <definedName name="Excel_BuiltIn_Print_Area_3_1_5_1" localSheetId="4">#REF!</definedName>
    <definedName name="Excel_BuiltIn_Print_Area_3_1_5_1">#REF!</definedName>
    <definedName name="Excel_BuiltIn_Print_Area_3_1_6" localSheetId="3">#REF!</definedName>
    <definedName name="Excel_BuiltIn_Print_Area_3_1_6" localSheetId="4">#REF!</definedName>
    <definedName name="Excel_BuiltIn_Print_Area_3_1_6">#REF!</definedName>
    <definedName name="Excel_BuiltIn_Print_Area_3_2" localSheetId="3">#REF!</definedName>
    <definedName name="Excel_BuiltIn_Print_Area_3_2" localSheetId="4">#REF!</definedName>
    <definedName name="Excel_BuiltIn_Print_Area_3_2">#REF!</definedName>
    <definedName name="Excel_BuiltIn_Print_Area_3_3" localSheetId="3">#REF!</definedName>
    <definedName name="Excel_BuiltIn_Print_Area_3_3" localSheetId="4">#REF!</definedName>
    <definedName name="Excel_BuiltIn_Print_Area_3_3">#REF!</definedName>
    <definedName name="Excel_BuiltIn_Print_Area_3_3_2" localSheetId="3">#REF!</definedName>
    <definedName name="Excel_BuiltIn_Print_Area_3_3_2" localSheetId="4">#REF!</definedName>
    <definedName name="Excel_BuiltIn_Print_Area_3_3_2">#REF!</definedName>
    <definedName name="Excel_BuiltIn_Print_Area_3_4" localSheetId="3">#REF!</definedName>
    <definedName name="Excel_BuiltIn_Print_Area_3_4" localSheetId="4">#REF!</definedName>
    <definedName name="Excel_BuiltIn_Print_Area_3_4">#REF!</definedName>
    <definedName name="Excel_BuiltIn_Print_Area_3_4_2" localSheetId="3">#REF!</definedName>
    <definedName name="Excel_BuiltIn_Print_Area_3_4_2" localSheetId="4">#REF!</definedName>
    <definedName name="Excel_BuiltIn_Print_Area_3_4_2">#REF!</definedName>
    <definedName name="Excel_BuiltIn_Print_Area_3_5">"$#REF!.$A$1:$F$76"</definedName>
    <definedName name="Excel_BuiltIn_Print_Area_4" localSheetId="5">#REF!</definedName>
    <definedName name="Excel_BuiltIn_Print_Area_4" localSheetId="0">#REF!</definedName>
    <definedName name="Excel_BuiltIn_Print_Area_4" localSheetId="3">#REF!</definedName>
    <definedName name="Excel_BuiltIn_Print_Area_4" localSheetId="4">#REF!</definedName>
    <definedName name="Excel_BuiltIn_Print_Area_4">#REF!</definedName>
    <definedName name="Excel_BuiltIn_Print_Area_4_1" localSheetId="5">#REF!</definedName>
    <definedName name="Excel_BuiltIn_Print_Area_4_1" localSheetId="0">#REF!</definedName>
    <definedName name="Excel_BuiltIn_Print_Area_4_1" localSheetId="3">#REF!</definedName>
    <definedName name="Excel_BuiltIn_Print_Area_4_1" localSheetId="4">#REF!</definedName>
    <definedName name="Excel_BuiltIn_Print_Area_4_1">#REF!</definedName>
    <definedName name="Excel_BuiltIn_Print_Area_4_1_1" localSheetId="3">#REF!</definedName>
    <definedName name="Excel_BuiltIn_Print_Area_4_1_1" localSheetId="4">#REF!</definedName>
    <definedName name="Excel_BuiltIn_Print_Area_4_1_1">#REF!</definedName>
    <definedName name="Excel_BuiltIn_Print_Area_4_1_1_1" localSheetId="3">#REF!</definedName>
    <definedName name="Excel_BuiltIn_Print_Area_4_1_1_1" localSheetId="4">#REF!</definedName>
    <definedName name="Excel_BuiltIn_Print_Area_4_1_1_1">#REF!</definedName>
    <definedName name="Excel_BuiltIn_Print_Area_4_1_1_1_1" localSheetId="3">#REF!</definedName>
    <definedName name="Excel_BuiltIn_Print_Area_4_1_1_1_1" localSheetId="4">#REF!</definedName>
    <definedName name="Excel_BuiltIn_Print_Area_4_1_1_1_1">#REF!</definedName>
    <definedName name="Excel_BuiltIn_Print_Area_4_1_1_1_2" localSheetId="3">#REF!</definedName>
    <definedName name="Excel_BuiltIn_Print_Area_4_1_1_1_2" localSheetId="4">#REF!</definedName>
    <definedName name="Excel_BuiltIn_Print_Area_4_1_1_1_2">#REF!</definedName>
    <definedName name="Excel_BuiltIn_Print_Area_4_1_1_2" localSheetId="3">#REF!</definedName>
    <definedName name="Excel_BuiltIn_Print_Area_4_1_1_2" localSheetId="4">#REF!</definedName>
    <definedName name="Excel_BuiltIn_Print_Area_4_1_1_2">#REF!</definedName>
    <definedName name="Excel_BuiltIn_Print_Area_4_1_1_2_1" localSheetId="3">#REF!</definedName>
    <definedName name="Excel_BuiltIn_Print_Area_4_1_1_2_1" localSheetId="4">#REF!</definedName>
    <definedName name="Excel_BuiltIn_Print_Area_4_1_1_2_1">#REF!</definedName>
    <definedName name="Excel_BuiltIn_Print_Area_4_1_2" localSheetId="3">#REF!</definedName>
    <definedName name="Excel_BuiltIn_Print_Area_4_1_2" localSheetId="4">#REF!</definedName>
    <definedName name="Excel_BuiltIn_Print_Area_4_1_2">#REF!</definedName>
    <definedName name="Excel_BuiltIn_Print_Area_4_1_2_1" localSheetId="3">#REF!</definedName>
    <definedName name="Excel_BuiltIn_Print_Area_4_1_2_1" localSheetId="4">#REF!</definedName>
    <definedName name="Excel_BuiltIn_Print_Area_4_1_2_1">#REF!</definedName>
    <definedName name="Excel_BuiltIn_Print_Area_4_1_2_2" localSheetId="3">#REF!</definedName>
    <definedName name="Excel_BuiltIn_Print_Area_4_1_2_2" localSheetId="4">#REF!</definedName>
    <definedName name="Excel_BuiltIn_Print_Area_4_1_2_2">#REF!</definedName>
    <definedName name="Excel_BuiltIn_Print_Area_4_1_3" localSheetId="3">#REF!</definedName>
    <definedName name="Excel_BuiltIn_Print_Area_4_1_3" localSheetId="4">#REF!</definedName>
    <definedName name="Excel_BuiltIn_Print_Area_4_1_3">#REF!</definedName>
    <definedName name="Excel_BuiltIn_Print_Area_4_1_3_1" localSheetId="3">#REF!</definedName>
    <definedName name="Excel_BuiltIn_Print_Area_4_1_3_1" localSheetId="4">#REF!</definedName>
    <definedName name="Excel_BuiltIn_Print_Area_4_1_3_1">#REF!</definedName>
    <definedName name="Excel_BuiltIn_Print_Area_4_1_3_1_2" localSheetId="3">#REF!</definedName>
    <definedName name="Excel_BuiltIn_Print_Area_4_1_3_1_2" localSheetId="4">#REF!</definedName>
    <definedName name="Excel_BuiltIn_Print_Area_4_1_3_1_2">#REF!</definedName>
    <definedName name="Excel_BuiltIn_Print_Area_4_1_3_2" localSheetId="3">#REF!</definedName>
    <definedName name="Excel_BuiltIn_Print_Area_4_1_3_2" localSheetId="4">#REF!</definedName>
    <definedName name="Excel_BuiltIn_Print_Area_4_1_3_2">#REF!</definedName>
    <definedName name="Excel_BuiltIn_Print_Area_4_1_4" localSheetId="3">#REF!</definedName>
    <definedName name="Excel_BuiltIn_Print_Area_4_1_4" localSheetId="4">#REF!</definedName>
    <definedName name="Excel_BuiltIn_Print_Area_4_1_4">#REF!</definedName>
    <definedName name="Excel_BuiltIn_Print_Area_4_1_4_1" localSheetId="3">#REF!</definedName>
    <definedName name="Excel_BuiltIn_Print_Area_4_1_4_1" localSheetId="4">#REF!</definedName>
    <definedName name="Excel_BuiltIn_Print_Area_4_1_4_1">#REF!</definedName>
    <definedName name="Excel_BuiltIn_Print_Area_4_1_4_1_1" localSheetId="3">#REF!</definedName>
    <definedName name="Excel_BuiltIn_Print_Area_4_1_4_1_1" localSheetId="4">#REF!</definedName>
    <definedName name="Excel_BuiltIn_Print_Area_4_1_4_1_1">#REF!</definedName>
    <definedName name="Excel_BuiltIn_Print_Area_4_1_4_1_2" localSheetId="3">#REF!</definedName>
    <definedName name="Excel_BuiltIn_Print_Area_4_1_4_1_2" localSheetId="4">#REF!</definedName>
    <definedName name="Excel_BuiltIn_Print_Area_4_1_4_1_2">#REF!</definedName>
    <definedName name="Excel_BuiltIn_Print_Area_4_1_4_2" localSheetId="3">#REF!</definedName>
    <definedName name="Excel_BuiltIn_Print_Area_4_1_4_2" localSheetId="4">#REF!</definedName>
    <definedName name="Excel_BuiltIn_Print_Area_4_1_4_2">#REF!</definedName>
    <definedName name="Excel_BuiltIn_Print_Area_4_1_4_4" localSheetId="3">#REF!</definedName>
    <definedName name="Excel_BuiltIn_Print_Area_4_1_4_4" localSheetId="4">#REF!</definedName>
    <definedName name="Excel_BuiltIn_Print_Area_4_1_4_4">#REF!</definedName>
    <definedName name="Excel_BuiltIn_Print_Area_4_1_4_4_1" localSheetId="3">#REF!</definedName>
    <definedName name="Excel_BuiltIn_Print_Area_4_1_4_4_1" localSheetId="4">#REF!</definedName>
    <definedName name="Excel_BuiltIn_Print_Area_4_1_4_4_1">#REF!</definedName>
    <definedName name="Excel_BuiltIn_Print_Area_4_1_5" localSheetId="3">#REF!</definedName>
    <definedName name="Excel_BuiltIn_Print_Area_4_1_5" localSheetId="4">#REF!</definedName>
    <definedName name="Excel_BuiltIn_Print_Area_4_1_5">#REF!</definedName>
    <definedName name="Excel_BuiltIn_Print_Area_4_1_5_2" localSheetId="3">#REF!</definedName>
    <definedName name="Excel_BuiltIn_Print_Area_4_1_5_2" localSheetId="4">#REF!</definedName>
    <definedName name="Excel_BuiltIn_Print_Area_4_1_5_2">#REF!</definedName>
    <definedName name="Excel_BuiltIn_Print_Area_4_2" localSheetId="3">#REF!</definedName>
    <definedName name="Excel_BuiltIn_Print_Area_4_2" localSheetId="4">#REF!</definedName>
    <definedName name="Excel_BuiltIn_Print_Area_4_2">#REF!</definedName>
    <definedName name="Excel_BuiltIn_Print_Area_4_2_1" localSheetId="3">#REF!</definedName>
    <definedName name="Excel_BuiltIn_Print_Area_4_2_1" localSheetId="4">#REF!</definedName>
    <definedName name="Excel_BuiltIn_Print_Area_4_2_1">#REF!</definedName>
    <definedName name="Excel_BuiltIn_Print_Area_4_2_2" localSheetId="3">#REF!</definedName>
    <definedName name="Excel_BuiltIn_Print_Area_4_2_2" localSheetId="4">#REF!</definedName>
    <definedName name="Excel_BuiltIn_Print_Area_4_2_2">#REF!</definedName>
    <definedName name="Excel_BuiltIn_Print_Area_4_3" localSheetId="3">#REF!</definedName>
    <definedName name="Excel_BuiltIn_Print_Area_4_3" localSheetId="4">#REF!</definedName>
    <definedName name="Excel_BuiltIn_Print_Area_4_3">#REF!</definedName>
    <definedName name="Excel_BuiltIn_Print_Area_4_3_1" localSheetId="3">#REF!</definedName>
    <definedName name="Excel_BuiltIn_Print_Area_4_3_1" localSheetId="4">#REF!</definedName>
    <definedName name="Excel_BuiltIn_Print_Area_4_3_1">#REF!</definedName>
    <definedName name="Excel_BuiltIn_Print_Area_4_3_1_2" localSheetId="3">#REF!</definedName>
    <definedName name="Excel_BuiltIn_Print_Area_4_3_1_2" localSheetId="4">#REF!</definedName>
    <definedName name="Excel_BuiltIn_Print_Area_4_3_1_2">#REF!</definedName>
    <definedName name="Excel_BuiltIn_Print_Area_4_3_2" localSheetId="3">#REF!</definedName>
    <definedName name="Excel_BuiltIn_Print_Area_4_3_2" localSheetId="4">#REF!</definedName>
    <definedName name="Excel_BuiltIn_Print_Area_4_3_2">#REF!</definedName>
    <definedName name="Excel_BuiltIn_Print_Area_4_4" localSheetId="3">#REF!</definedName>
    <definedName name="Excel_BuiltIn_Print_Area_4_4" localSheetId="4">#REF!</definedName>
    <definedName name="Excel_BuiltIn_Print_Area_4_4">#REF!</definedName>
    <definedName name="Excel_BuiltIn_Print_Area_4_4_2" localSheetId="3">#REF!</definedName>
    <definedName name="Excel_BuiltIn_Print_Area_4_4_2" localSheetId="4">#REF!</definedName>
    <definedName name="Excel_BuiltIn_Print_Area_4_4_2">#REF!</definedName>
    <definedName name="Excel_BuiltIn_Print_Area_5" localSheetId="5">#REF!</definedName>
    <definedName name="Excel_BuiltIn_Print_Area_5" localSheetId="0">#REF!</definedName>
    <definedName name="Excel_BuiltIn_Print_Area_5" localSheetId="3">#REF!</definedName>
    <definedName name="Excel_BuiltIn_Print_Area_5" localSheetId="4">#REF!</definedName>
    <definedName name="Excel_BuiltIn_Print_Area_5">#REF!</definedName>
    <definedName name="Excel_BuiltIn_Print_Area_5_2" localSheetId="3">#REF!</definedName>
    <definedName name="Excel_BuiltIn_Print_Area_5_2" localSheetId="4">#REF!</definedName>
    <definedName name="Excel_BuiltIn_Print_Area_5_2">#REF!</definedName>
    <definedName name="Excel_BuiltIn_Print_Area_6" localSheetId="5">#REF!</definedName>
    <definedName name="Excel_BuiltIn_Print_Area_6" localSheetId="0">#REF!</definedName>
    <definedName name="Excel_BuiltIn_Print_Area_6" localSheetId="3">#REF!</definedName>
    <definedName name="Excel_BuiltIn_Print_Area_6" localSheetId="1">#REF!</definedName>
    <definedName name="Excel_BuiltIn_Print_Area_6" localSheetId="4">#REF!</definedName>
    <definedName name="Excel_BuiltIn_Print_Area_6">#REF!</definedName>
    <definedName name="Excel_BuiltIn_Print_Area_6_2" localSheetId="3">#REF!</definedName>
    <definedName name="Excel_BuiltIn_Print_Area_6_2" localSheetId="4">#REF!</definedName>
    <definedName name="Excel_BuiltIn_Print_Area_6_2">#REF!</definedName>
    <definedName name="Excel_BuiltIn_Print_Area_7" localSheetId="5">#REF!</definedName>
    <definedName name="Excel_BuiltIn_Print_Area_7" localSheetId="0">#REF!</definedName>
    <definedName name="Excel_BuiltIn_Print_Area_7" localSheetId="3">#REF!</definedName>
    <definedName name="Excel_BuiltIn_Print_Area_7" localSheetId="1">#REF!</definedName>
    <definedName name="Excel_BuiltIn_Print_Area_7" localSheetId="4">#REF!</definedName>
    <definedName name="Excel_BuiltIn_Print_Area_7">#REF!</definedName>
    <definedName name="Excel_BuiltIn_Print_Area_7_2" localSheetId="3">#REF!</definedName>
    <definedName name="Excel_BuiltIn_Print_Area_7_2" localSheetId="4">#REF!</definedName>
    <definedName name="Excel_BuiltIn_Print_Area_7_2">#REF!</definedName>
    <definedName name="Excel_BuiltIn_Print_Area_7_3" localSheetId="3">#REF!</definedName>
    <definedName name="Excel_BuiltIn_Print_Area_7_3" localSheetId="4">#REF!</definedName>
    <definedName name="Excel_BuiltIn_Print_Area_7_3">#REF!</definedName>
    <definedName name="Excel_BuiltIn_Print_Area_7_3_2" localSheetId="3">#REF!</definedName>
    <definedName name="Excel_BuiltIn_Print_Area_7_3_2" localSheetId="4">#REF!</definedName>
    <definedName name="Excel_BuiltIn_Print_Area_7_3_2">#REF!</definedName>
    <definedName name="Excel_BuiltIn_Print_Area_8" localSheetId="5">#REF!</definedName>
    <definedName name="Excel_BuiltIn_Print_Area_8" localSheetId="0">#REF!</definedName>
    <definedName name="Excel_BuiltIn_Print_Area_8" localSheetId="3">#REF!</definedName>
    <definedName name="Excel_BuiltIn_Print_Area_8" localSheetId="4">#REF!</definedName>
    <definedName name="Excel_BuiltIn_Print_Area_8">#REF!</definedName>
    <definedName name="Excel_BuiltIn_Print_Area_9" localSheetId="5">#REF!</definedName>
    <definedName name="Excel_BuiltIn_Print_Area_9" localSheetId="0">#REF!</definedName>
    <definedName name="Excel_BuiltIn_Print_Area_9" localSheetId="3">#REF!</definedName>
    <definedName name="Excel_BuiltIn_Print_Area_9" localSheetId="1">#REF!</definedName>
    <definedName name="Excel_BuiltIn_Print_Area_9" localSheetId="4">#REF!</definedName>
    <definedName name="Excel_BuiltIn_Print_Area_9">#REF!</definedName>
    <definedName name="Excel_BuiltIn_Print_Area_9_1" localSheetId="5">#REF!</definedName>
    <definedName name="Excel_BuiltIn_Print_Area_9_1" localSheetId="0">#REF!</definedName>
    <definedName name="Excel_BuiltIn_Print_Area_9_1" localSheetId="3">#REF!</definedName>
    <definedName name="Excel_BuiltIn_Print_Area_9_1" localSheetId="1">#REF!</definedName>
    <definedName name="Excel_BuiltIn_Print_Area_9_1" localSheetId="4">#REF!</definedName>
    <definedName name="Excel_BuiltIn_Print_Area_9_1">#REF!</definedName>
    <definedName name="Excel_BuiltIn_Print_Titles" localSheetId="5">#REF!</definedName>
    <definedName name="Excel_BuiltIn_Print_Titles" localSheetId="3">#REF!</definedName>
    <definedName name="Excel_BuiltIn_Print_Titles" localSheetId="4">#REF!</definedName>
    <definedName name="Excel_BuiltIn_Print_Titles">#REF!</definedName>
    <definedName name="Excel_BuiltIn_Print_Titles_1" localSheetId="5">#REF!</definedName>
    <definedName name="Excel_BuiltIn_Print_Titles_1" localSheetId="3">#REF!</definedName>
    <definedName name="Excel_BuiltIn_Print_Titles_1" localSheetId="4">#REF!</definedName>
    <definedName name="Excel_BuiltIn_Print_Titles_1">#REF!</definedName>
    <definedName name="Excel_BuiltIn_Print_Titles_1_1" localSheetId="3">#REF!</definedName>
    <definedName name="Excel_BuiltIn_Print_Titles_1_1" localSheetId="4">#REF!</definedName>
    <definedName name="Excel_BuiltIn_Print_Titles_1_1">#REF!</definedName>
    <definedName name="Excel_BuiltIn_Print_Titles_1_1_1" localSheetId="3">#REF!</definedName>
    <definedName name="Excel_BuiltIn_Print_Titles_1_1_1" localSheetId="4">#REF!</definedName>
    <definedName name="Excel_BuiltIn_Print_Titles_1_1_1">#REF!</definedName>
    <definedName name="Excel_BuiltIn_Print_Titles_1_1_2" localSheetId="3">#REF!</definedName>
    <definedName name="Excel_BuiltIn_Print_Titles_1_1_2" localSheetId="4">#REF!</definedName>
    <definedName name="Excel_BuiltIn_Print_Titles_1_1_2">#REF!</definedName>
    <definedName name="Excel_BuiltIn_Print_Titles_1_1_4" localSheetId="3">#REF!</definedName>
    <definedName name="Excel_BuiltIn_Print_Titles_1_1_4" localSheetId="4">#REF!</definedName>
    <definedName name="Excel_BuiltIn_Print_Titles_1_1_4">#REF!</definedName>
    <definedName name="Excel_BuiltIn_Print_Titles_1_2" localSheetId="3">#REF!</definedName>
    <definedName name="Excel_BuiltIn_Print_Titles_1_2" localSheetId="4">#REF!</definedName>
    <definedName name="Excel_BuiltIn_Print_Titles_1_2">#REF!</definedName>
    <definedName name="Excel_BuiltIn_Print_Titles_10" localSheetId="5">#REF!</definedName>
    <definedName name="Excel_BuiltIn_Print_Titles_10" localSheetId="0">#REF!</definedName>
    <definedName name="Excel_BuiltIn_Print_Titles_10" localSheetId="3">#REF!</definedName>
    <definedName name="Excel_BuiltIn_Print_Titles_10" localSheetId="1">#REF!</definedName>
    <definedName name="Excel_BuiltIn_Print_Titles_10" localSheetId="4">#REF!</definedName>
    <definedName name="Excel_BuiltIn_Print_Titles_10">#REF!</definedName>
    <definedName name="Excel_BuiltIn_Print_Titles_11" localSheetId="5">#REF!</definedName>
    <definedName name="Excel_BuiltIn_Print_Titles_11" localSheetId="0">#REF!</definedName>
    <definedName name="Excel_BuiltIn_Print_Titles_11" localSheetId="3">#REF!</definedName>
    <definedName name="Excel_BuiltIn_Print_Titles_11" localSheetId="1">#REF!</definedName>
    <definedName name="Excel_BuiltIn_Print_Titles_11" localSheetId="4">#REF!</definedName>
    <definedName name="Excel_BuiltIn_Print_Titles_11">#REF!</definedName>
    <definedName name="Excel_BuiltIn_Print_Titles_12" localSheetId="5">#REF!</definedName>
    <definedName name="Excel_BuiltIn_Print_Titles_12" localSheetId="0">#REF!</definedName>
    <definedName name="Excel_BuiltIn_Print_Titles_12" localSheetId="3">#REF!</definedName>
    <definedName name="Excel_BuiltIn_Print_Titles_12" localSheetId="4">#REF!</definedName>
    <definedName name="Excel_BuiltIn_Print_Titles_12">#REF!</definedName>
    <definedName name="Excel_BuiltIn_Print_Titles_13" localSheetId="5">#REF!</definedName>
    <definedName name="Excel_BuiltIn_Print_Titles_13" localSheetId="0">#REF!</definedName>
    <definedName name="Excel_BuiltIn_Print_Titles_13" localSheetId="3">#REF!</definedName>
    <definedName name="Excel_BuiltIn_Print_Titles_13" localSheetId="4">#REF!</definedName>
    <definedName name="Excel_BuiltIn_Print_Titles_13">#REF!</definedName>
    <definedName name="Excel_BuiltIn_Print_Titles_14" localSheetId="5">#REF!</definedName>
    <definedName name="Excel_BuiltIn_Print_Titles_14" localSheetId="0">#REF!</definedName>
    <definedName name="Excel_BuiltIn_Print_Titles_14" localSheetId="3">#REF!</definedName>
    <definedName name="Excel_BuiltIn_Print_Titles_14" localSheetId="4">#REF!</definedName>
    <definedName name="Excel_BuiltIn_Print_Titles_14">#REF!</definedName>
    <definedName name="Excel_BuiltIn_Print_Titles_15" localSheetId="5">#REF!</definedName>
    <definedName name="Excel_BuiltIn_Print_Titles_15" localSheetId="0">#REF!</definedName>
    <definedName name="Excel_BuiltIn_Print_Titles_15" localSheetId="3">#REF!</definedName>
    <definedName name="Excel_BuiltIn_Print_Titles_15" localSheetId="4">#REF!</definedName>
    <definedName name="Excel_BuiltIn_Print_Titles_15">#REF!</definedName>
    <definedName name="Excel_BuiltIn_Print_Titles_16" localSheetId="5">#REF!</definedName>
    <definedName name="Excel_BuiltIn_Print_Titles_16" localSheetId="0">#REF!</definedName>
    <definedName name="Excel_BuiltIn_Print_Titles_16" localSheetId="3">#REF!</definedName>
    <definedName name="Excel_BuiltIn_Print_Titles_16" localSheetId="1">#REF!</definedName>
    <definedName name="Excel_BuiltIn_Print_Titles_16" localSheetId="4">#REF!</definedName>
    <definedName name="Excel_BuiltIn_Print_Titles_16">#REF!</definedName>
    <definedName name="Excel_BuiltIn_Print_Titles_17" localSheetId="5">#REF!</definedName>
    <definedName name="Excel_BuiltIn_Print_Titles_17" localSheetId="0">#REF!</definedName>
    <definedName name="Excel_BuiltIn_Print_Titles_17" localSheetId="3">#REF!</definedName>
    <definedName name="Excel_BuiltIn_Print_Titles_17" localSheetId="1">#REF!</definedName>
    <definedName name="Excel_BuiltIn_Print_Titles_17" localSheetId="4">#REF!</definedName>
    <definedName name="Excel_BuiltIn_Print_Titles_17">#REF!</definedName>
    <definedName name="Excel_BuiltIn_Print_Titles_18" localSheetId="5">#REF!</definedName>
    <definedName name="Excel_BuiltIn_Print_Titles_18" localSheetId="0">#REF!</definedName>
    <definedName name="Excel_BuiltIn_Print_Titles_18" localSheetId="3">#REF!</definedName>
    <definedName name="Excel_BuiltIn_Print_Titles_18" localSheetId="1">#REF!</definedName>
    <definedName name="Excel_BuiltIn_Print_Titles_18" localSheetId="4">#REF!</definedName>
    <definedName name="Excel_BuiltIn_Print_Titles_18">#REF!</definedName>
    <definedName name="Excel_BuiltIn_Print_Titles_19" localSheetId="5">#REF!</definedName>
    <definedName name="Excel_BuiltIn_Print_Titles_19" localSheetId="0">#REF!</definedName>
    <definedName name="Excel_BuiltIn_Print_Titles_19" localSheetId="3">#REF!</definedName>
    <definedName name="Excel_BuiltIn_Print_Titles_19" localSheetId="1">#REF!</definedName>
    <definedName name="Excel_BuiltIn_Print_Titles_19" localSheetId="4">#REF!</definedName>
    <definedName name="Excel_BuiltIn_Print_Titles_19">#REF!</definedName>
    <definedName name="Excel_BuiltIn_Print_Titles_2">#REF!</definedName>
    <definedName name="Excel_BuiltIn_Print_Titles_2_1" localSheetId="3">(#REF!,#REF!)</definedName>
    <definedName name="Excel_BuiltIn_Print_Titles_2_1" localSheetId="4">(#REF!,#REF!)</definedName>
    <definedName name="Excel_BuiltIn_Print_Titles_2_1">(#REF!,#REF!)</definedName>
    <definedName name="Excel_BuiltIn_Print_Titles_2_1_1" localSheetId="3">(#REF!,#REF!)</definedName>
    <definedName name="Excel_BuiltIn_Print_Titles_2_1_1" localSheetId="4">(#REF!,#REF!)</definedName>
    <definedName name="Excel_BuiltIn_Print_Titles_2_1_1">(#REF!,#REF!)</definedName>
    <definedName name="Excel_BuiltIn_Print_Titles_2_1_1_1" localSheetId="3">#REF!</definedName>
    <definedName name="Excel_BuiltIn_Print_Titles_2_1_1_1" localSheetId="4">#REF!</definedName>
    <definedName name="Excel_BuiltIn_Print_Titles_2_1_1_1">#REF!</definedName>
    <definedName name="Excel_BuiltIn_Print_Titles_2_1_1_1_1" localSheetId="3">#REF!</definedName>
    <definedName name="Excel_BuiltIn_Print_Titles_2_1_1_1_1" localSheetId="4">#REF!</definedName>
    <definedName name="Excel_BuiltIn_Print_Titles_2_1_1_1_1">#REF!</definedName>
    <definedName name="Excel_BuiltIn_Print_Titles_2_1_2" localSheetId="3">#REF!</definedName>
    <definedName name="Excel_BuiltIn_Print_Titles_2_1_2" localSheetId="4">#REF!</definedName>
    <definedName name="Excel_BuiltIn_Print_Titles_2_1_2">#REF!</definedName>
    <definedName name="Excel_BuiltIn_Print_Titles_2_1_2_1" localSheetId="3">#REF!</definedName>
    <definedName name="Excel_BuiltIn_Print_Titles_2_1_2_1" localSheetId="4">#REF!</definedName>
    <definedName name="Excel_BuiltIn_Print_Titles_2_1_2_1">#REF!</definedName>
    <definedName name="Excel_BuiltIn_Print_Titles_2_1_2_2" localSheetId="3">#REF!</definedName>
    <definedName name="Excel_BuiltIn_Print_Titles_2_1_2_2" localSheetId="4">#REF!</definedName>
    <definedName name="Excel_BuiltIn_Print_Titles_2_1_2_2">#REF!</definedName>
    <definedName name="Excel_BuiltIn_Print_Titles_2_1_4" localSheetId="3">#REF!</definedName>
    <definedName name="Excel_BuiltIn_Print_Titles_2_1_4" localSheetId="4">#REF!</definedName>
    <definedName name="Excel_BuiltIn_Print_Titles_2_1_4">#REF!</definedName>
    <definedName name="Excel_BuiltIn_Print_Titles_2_1_4_2" localSheetId="3">#REF!</definedName>
    <definedName name="Excel_BuiltIn_Print_Titles_2_1_4_2" localSheetId="4">#REF!</definedName>
    <definedName name="Excel_BuiltIn_Print_Titles_2_1_4_2">#REF!</definedName>
    <definedName name="Excel_BuiltIn_Print_Titles_2_1_5" localSheetId="3">#REF!</definedName>
    <definedName name="Excel_BuiltIn_Print_Titles_2_1_5" localSheetId="4">#REF!</definedName>
    <definedName name="Excel_BuiltIn_Print_Titles_2_1_5">#REF!</definedName>
    <definedName name="Excel_BuiltIn_Print_Titles_2_1_5_2" localSheetId="3">#REF!</definedName>
    <definedName name="Excel_BuiltIn_Print_Titles_2_1_5_2" localSheetId="4">#REF!</definedName>
    <definedName name="Excel_BuiltIn_Print_Titles_2_1_5_2">#REF!</definedName>
    <definedName name="Excel_BuiltIn_Print_Titles_3" localSheetId="5">#REF!</definedName>
    <definedName name="Excel_BuiltIn_Print_Titles_3" localSheetId="0">#REF!</definedName>
    <definedName name="Excel_BuiltIn_Print_Titles_3" localSheetId="3">#REF!</definedName>
    <definedName name="Excel_BuiltIn_Print_Titles_3" localSheetId="4">#REF!</definedName>
    <definedName name="Excel_BuiltIn_Print_Titles_3">#REF!</definedName>
    <definedName name="Excel_BuiltIn_Print_Titles_4" localSheetId="5">#REF!</definedName>
    <definedName name="Excel_BuiltIn_Print_Titles_4" localSheetId="0">#REF!</definedName>
    <definedName name="Excel_BuiltIn_Print_Titles_4" localSheetId="3">#REF!</definedName>
    <definedName name="Excel_BuiltIn_Print_Titles_4" localSheetId="4">#REF!</definedName>
    <definedName name="Excel_BuiltIn_Print_Titles_4">#REF!</definedName>
    <definedName name="Excel_BuiltIn_Print_Titles_4_1" localSheetId="3">#REF!</definedName>
    <definedName name="Excel_BuiltIn_Print_Titles_4_1" localSheetId="4">#REF!</definedName>
    <definedName name="Excel_BuiltIn_Print_Titles_4_1">#REF!</definedName>
    <definedName name="Excel_BuiltIn_Print_Titles_4_1_2" localSheetId="3">#REF!</definedName>
    <definedName name="Excel_BuiltIn_Print_Titles_4_1_2" localSheetId="4">#REF!</definedName>
    <definedName name="Excel_BuiltIn_Print_Titles_4_1_2">#REF!</definedName>
    <definedName name="Excel_BuiltIn_Print_Titles_4_10" localSheetId="3">#REF!</definedName>
    <definedName name="Excel_BuiltIn_Print_Titles_4_10" localSheetId="4">#REF!</definedName>
    <definedName name="Excel_BuiltIn_Print_Titles_4_10">#REF!</definedName>
    <definedName name="Excel_BuiltIn_Print_Titles_4_11" localSheetId="3">#REF!</definedName>
    <definedName name="Excel_BuiltIn_Print_Titles_4_11" localSheetId="4">#REF!</definedName>
    <definedName name="Excel_BuiltIn_Print_Titles_4_11">#REF!</definedName>
    <definedName name="Excel_BuiltIn_Print_Titles_4_12" localSheetId="3">#REF!</definedName>
    <definedName name="Excel_BuiltIn_Print_Titles_4_12" localSheetId="4">#REF!</definedName>
    <definedName name="Excel_BuiltIn_Print_Titles_4_12">#REF!</definedName>
    <definedName name="Excel_BuiltIn_Print_Titles_4_13" localSheetId="3">#REF!</definedName>
    <definedName name="Excel_BuiltIn_Print_Titles_4_13" localSheetId="4">#REF!</definedName>
    <definedName name="Excel_BuiltIn_Print_Titles_4_13">#REF!</definedName>
    <definedName name="Excel_BuiltIn_Print_Titles_4_14" localSheetId="3">#REF!</definedName>
    <definedName name="Excel_BuiltIn_Print_Titles_4_14" localSheetId="4">#REF!</definedName>
    <definedName name="Excel_BuiltIn_Print_Titles_4_14">#REF!</definedName>
    <definedName name="Excel_BuiltIn_Print_Titles_4_15" localSheetId="3">#REF!</definedName>
    <definedName name="Excel_BuiltIn_Print_Titles_4_15" localSheetId="4">#REF!</definedName>
    <definedName name="Excel_BuiltIn_Print_Titles_4_15">#REF!</definedName>
    <definedName name="Excel_BuiltIn_Print_Titles_4_16" localSheetId="3">#REF!</definedName>
    <definedName name="Excel_BuiltIn_Print_Titles_4_16" localSheetId="4">#REF!</definedName>
    <definedName name="Excel_BuiltIn_Print_Titles_4_16">#REF!</definedName>
    <definedName name="Excel_BuiltIn_Print_Titles_4_2" localSheetId="3">#REF!</definedName>
    <definedName name="Excel_BuiltIn_Print_Titles_4_2" localSheetId="4">#REF!</definedName>
    <definedName name="Excel_BuiltIn_Print_Titles_4_2">#REF!</definedName>
    <definedName name="Excel_BuiltIn_Print_Titles_4_8" localSheetId="3">#REF!</definedName>
    <definedName name="Excel_BuiltIn_Print_Titles_4_8" localSheetId="4">#REF!</definedName>
    <definedName name="Excel_BuiltIn_Print_Titles_4_8">#REF!</definedName>
    <definedName name="Excel_BuiltIn_Print_Titles_4_9" localSheetId="3">#REF!</definedName>
    <definedName name="Excel_BuiltIn_Print_Titles_4_9" localSheetId="4">#REF!</definedName>
    <definedName name="Excel_BuiltIn_Print_Titles_4_9">#REF!</definedName>
    <definedName name="Excel_BuiltIn_Print_Titles_5" localSheetId="5">#REF!</definedName>
    <definedName name="Excel_BuiltIn_Print_Titles_5" localSheetId="0">#REF!</definedName>
    <definedName name="Excel_BuiltIn_Print_Titles_5" localSheetId="3">#REF!</definedName>
    <definedName name="Excel_BuiltIn_Print_Titles_5" localSheetId="4">#REF!</definedName>
    <definedName name="Excel_BuiltIn_Print_Titles_5">#REF!</definedName>
    <definedName name="Excel_BuiltIn_Print_Titles_5_1" localSheetId="3">(#REF!,#REF!)</definedName>
    <definedName name="Excel_BuiltIn_Print_Titles_5_1" localSheetId="4">(#REF!,#REF!)</definedName>
    <definedName name="Excel_BuiltIn_Print_Titles_5_1">(#REF!,#REF!)</definedName>
    <definedName name="Excel_BuiltIn_Print_Titles_5_1_2" localSheetId="3">(#REF!,#REF!)</definedName>
    <definedName name="Excel_BuiltIn_Print_Titles_5_1_2" localSheetId="4">(#REF!,#REF!)</definedName>
    <definedName name="Excel_BuiltIn_Print_Titles_5_1_2">(#REF!,#REF!)</definedName>
    <definedName name="Excel_BuiltIn_Print_Titles_5_2" localSheetId="3">#REF!</definedName>
    <definedName name="Excel_BuiltIn_Print_Titles_5_2" localSheetId="4">#REF!</definedName>
    <definedName name="Excel_BuiltIn_Print_Titles_5_2">#REF!</definedName>
    <definedName name="Excel_BuiltIn_Print_Titles_6" localSheetId="5">#REF!</definedName>
    <definedName name="Excel_BuiltIn_Print_Titles_6" localSheetId="0">#REF!</definedName>
    <definedName name="Excel_BuiltIn_Print_Titles_6" localSheetId="3">#REF!</definedName>
    <definedName name="Excel_BuiltIn_Print_Titles_6" localSheetId="4">#REF!</definedName>
    <definedName name="Excel_BuiltIn_Print_Titles_6">#REF!</definedName>
    <definedName name="Excel_BuiltIn_Print_Titles_6_1" localSheetId="3">#REF!</definedName>
    <definedName name="Excel_BuiltIn_Print_Titles_6_1" localSheetId="4">#REF!</definedName>
    <definedName name="Excel_BuiltIn_Print_Titles_6_1">#REF!</definedName>
    <definedName name="Excel_BuiltIn_Print_Titles_6_10" localSheetId="3">#REF!</definedName>
    <definedName name="Excel_BuiltIn_Print_Titles_6_10" localSheetId="4">#REF!</definedName>
    <definedName name="Excel_BuiltIn_Print_Titles_6_10">#REF!</definedName>
    <definedName name="Excel_BuiltIn_Print_Titles_6_11" localSheetId="3">#REF!</definedName>
    <definedName name="Excel_BuiltIn_Print_Titles_6_11" localSheetId="4">#REF!</definedName>
    <definedName name="Excel_BuiltIn_Print_Titles_6_11">#REF!</definedName>
    <definedName name="Excel_BuiltIn_Print_Titles_6_12" localSheetId="3">#REF!</definedName>
    <definedName name="Excel_BuiltIn_Print_Titles_6_12" localSheetId="4">#REF!</definedName>
    <definedName name="Excel_BuiltIn_Print_Titles_6_12">#REF!</definedName>
    <definedName name="Excel_BuiltIn_Print_Titles_6_13" localSheetId="3">#REF!</definedName>
    <definedName name="Excel_BuiltIn_Print_Titles_6_13" localSheetId="4">#REF!</definedName>
    <definedName name="Excel_BuiltIn_Print_Titles_6_13">#REF!</definedName>
    <definedName name="Excel_BuiltIn_Print_Titles_6_14" localSheetId="3">#REF!</definedName>
    <definedName name="Excel_BuiltIn_Print_Titles_6_14" localSheetId="4">#REF!</definedName>
    <definedName name="Excel_BuiltIn_Print_Titles_6_14">#REF!</definedName>
    <definedName name="Excel_BuiltIn_Print_Titles_6_15" localSheetId="3">#REF!</definedName>
    <definedName name="Excel_BuiltIn_Print_Titles_6_15" localSheetId="4">#REF!</definedName>
    <definedName name="Excel_BuiltIn_Print_Titles_6_15">#REF!</definedName>
    <definedName name="Excel_BuiltIn_Print_Titles_6_16" localSheetId="3">#REF!</definedName>
    <definedName name="Excel_BuiltIn_Print_Titles_6_16" localSheetId="4">#REF!</definedName>
    <definedName name="Excel_BuiltIn_Print_Titles_6_16">#REF!</definedName>
    <definedName name="Excel_BuiltIn_Print_Titles_6_2" localSheetId="3">#REF!</definedName>
    <definedName name="Excel_BuiltIn_Print_Titles_6_2" localSheetId="4">#REF!</definedName>
    <definedName name="Excel_BuiltIn_Print_Titles_6_2">#REF!</definedName>
    <definedName name="Excel_BuiltIn_Print_Titles_6_8" localSheetId="3">#REF!</definedName>
    <definedName name="Excel_BuiltIn_Print_Titles_6_8" localSheetId="4">#REF!</definedName>
    <definedName name="Excel_BuiltIn_Print_Titles_6_8">#REF!</definedName>
    <definedName name="Excel_BuiltIn_Print_Titles_6_9" localSheetId="3">#REF!</definedName>
    <definedName name="Excel_BuiltIn_Print_Titles_6_9" localSheetId="4">#REF!</definedName>
    <definedName name="Excel_BuiltIn_Print_Titles_6_9">#REF!</definedName>
    <definedName name="Excel_BuiltIn_Print_Titles_7" localSheetId="5">#REF!</definedName>
    <definedName name="Excel_BuiltIn_Print_Titles_7" localSheetId="0">#REF!</definedName>
    <definedName name="Excel_BuiltIn_Print_Titles_7" localSheetId="3">#REF!</definedName>
    <definedName name="Excel_BuiltIn_Print_Titles_7" localSheetId="1">#REF!</definedName>
    <definedName name="Excel_BuiltIn_Print_Titles_7" localSheetId="4">#REF!</definedName>
    <definedName name="Excel_BuiltIn_Print_Titles_7">#REF!</definedName>
    <definedName name="Excel_BuiltIn_Print_Titles_9" localSheetId="5">#REF!</definedName>
    <definedName name="Excel_BuiltIn_Print_Titles_9" localSheetId="0">#REF!</definedName>
    <definedName name="Excel_BuiltIn_Print_Titles_9" localSheetId="3">#REF!</definedName>
    <definedName name="Excel_BuiltIn_Print_Titles_9" localSheetId="1">#REF!</definedName>
    <definedName name="Excel_BuiltIn_Print_Titles_9" localSheetId="4">#REF!</definedName>
    <definedName name="Excel_BuiltIn_Print_Titles_9">#REF!</definedName>
    <definedName name="EXCEL123" localSheetId="4">#REF!</definedName>
    <definedName name="EXCEL123">#REF!</definedName>
    <definedName name="exel" localSheetId="5">#REF!</definedName>
    <definedName name="exel" localSheetId="0">#REF!</definedName>
    <definedName name="exel" localSheetId="3">#REF!</definedName>
    <definedName name="exel" localSheetId="1">#REF!</definedName>
    <definedName name="exel" localSheetId="4">#REF!</definedName>
    <definedName name="exel">#REF!</definedName>
    <definedName name="F2370_53A0">#REF!</definedName>
    <definedName name="FD" localSheetId="3">#REF!</definedName>
    <definedName name="FD" localSheetId="4">#REF!</definedName>
    <definedName name="FD">#REF!</definedName>
    <definedName name="foto" localSheetId="5">#REF!</definedName>
    <definedName name="foto" localSheetId="0">#REF!</definedName>
    <definedName name="foto" localSheetId="3">#REF!</definedName>
    <definedName name="foto" localSheetId="1">#REF!</definedName>
    <definedName name="foto" localSheetId="4">#REF!</definedName>
    <definedName name="foto">#REF!</definedName>
    <definedName name="Hero" localSheetId="5">#REF!</definedName>
    <definedName name="Hero" localSheetId="0">#REF!</definedName>
    <definedName name="Hero" localSheetId="3">#REF!</definedName>
    <definedName name="Hero" localSheetId="1">#REF!</definedName>
    <definedName name="Hero" localSheetId="4">#REF!</definedName>
    <definedName name="Hero">#REF!</definedName>
    <definedName name="KAJAJAKAJA" localSheetId="5">#REF!</definedName>
    <definedName name="KAJAJAKAJA" localSheetId="0">#REF!</definedName>
    <definedName name="KAJAJAKAJA" localSheetId="3">#REF!</definedName>
    <definedName name="KAJAJAKAJA" localSheetId="1">#REF!</definedName>
    <definedName name="KAJAJAKAJA" localSheetId="4">#REF!</definedName>
    <definedName name="KAJAJAKAJA">#REF!</definedName>
    <definedName name="kdkkd" localSheetId="3">#REF!</definedName>
    <definedName name="kdkkd" localSheetId="4">#REF!</definedName>
    <definedName name="kdkkd">#REF!</definedName>
    <definedName name="new" localSheetId="5">#REF!</definedName>
    <definedName name="new" localSheetId="0">#REF!</definedName>
    <definedName name="new" localSheetId="3">#REF!</definedName>
    <definedName name="new" localSheetId="1">#REF!</definedName>
    <definedName name="new" localSheetId="4">#REF!</definedName>
    <definedName name="new">#REF!</definedName>
    <definedName name="NITIP" localSheetId="5">#REF!</definedName>
    <definedName name="NITIP" localSheetId="0">#REF!</definedName>
    <definedName name="NITIP" localSheetId="3">#REF!</definedName>
    <definedName name="NITIP" localSheetId="1">#REF!</definedName>
    <definedName name="NITIP" localSheetId="4">#REF!</definedName>
    <definedName name="NITIP">#REF!</definedName>
    <definedName name="PIct" localSheetId="3">#REF!,#REF!</definedName>
    <definedName name="PIct" localSheetId="4">#REF!,#REF!</definedName>
    <definedName name="PIct">#REF!,#REF!</definedName>
    <definedName name="POTO" localSheetId="5">#REF!,#REF!</definedName>
    <definedName name="POTO" localSheetId="0">#REF!,#REF!</definedName>
    <definedName name="POTO" localSheetId="3">#REF!,#REF!</definedName>
    <definedName name="POTO" localSheetId="1">#REF!,#REF!</definedName>
    <definedName name="POTO" localSheetId="4">#REF!,#REF!</definedName>
    <definedName name="POTO">#REF!,#REF!</definedName>
    <definedName name="_xlnm.Print_Area" localSheetId="5">'ABR '!$A$1:$W$48</definedName>
    <definedName name="_xlnm.Print_Area" localSheetId="6">Detail!$A$1:$AB$75</definedName>
    <definedName name="_xlnm.Print_Area" localSheetId="3">'FOTO TEMUAN &amp; KONDISI ENGINE'!$A$1:$T$79</definedName>
    <definedName name="_xlnm.Print_Area" localSheetId="1">LUT!$B$1:$N$72</definedName>
    <definedName name="_xlnm.Print_Area" localSheetId="2">MCR!$A$1:$H$62</definedName>
    <definedName name="_xlnm.Print_Area" localSheetId="4">'PART LIST'!$A$1:$K$47</definedName>
    <definedName name="_xlnm.Print_Area" localSheetId="7">QUOT!$A$1:$J$65</definedName>
    <definedName name="PRINT_AREA_MI" localSheetId="5">#REF!</definedName>
    <definedName name="PRINT_AREA_MI" localSheetId="3">#REF!</definedName>
    <definedName name="PRINT_AREA_MI" localSheetId="1">#REF!</definedName>
    <definedName name="PRINT_AREA_MI" localSheetId="4">#REF!</definedName>
    <definedName name="PRINT_AREA_MI">#REF!</definedName>
    <definedName name="Print_Area_MI_1" localSheetId="5">#REF!</definedName>
    <definedName name="Print_Area_MI_1" localSheetId="3">#REF!</definedName>
    <definedName name="Print_Area_MI_1" localSheetId="1">#REF!</definedName>
    <definedName name="Print_Area_MI_1" localSheetId="4">#REF!</definedName>
    <definedName name="Print_Area_MI_1">#REF!</definedName>
    <definedName name="_xlnm.Print_Titles" localSheetId="3">'FOTO TEMUAN &amp; KONDISI ENGINE'!$2:$9</definedName>
    <definedName name="_xlnm.Print_Titles" localSheetId="4">'PART LIST'!$1:$17</definedName>
    <definedName name="PRINT_TITLES_MI" localSheetId="5">#REF!</definedName>
    <definedName name="PRINT_TITLES_MI" localSheetId="3">#REF!</definedName>
    <definedName name="PRINT_TITLES_MI" localSheetId="1">#REF!</definedName>
    <definedName name="PRINT_TITLES_MI" localSheetId="4">#REF!</definedName>
    <definedName name="PRINT_TITLES_MI">#REF!</definedName>
    <definedName name="Print_Titles_MI_1" localSheetId="5">#REF!</definedName>
    <definedName name="Print_Titles_MI_1" localSheetId="3">#REF!</definedName>
    <definedName name="Print_Titles_MI_1" localSheetId="1">#REF!</definedName>
    <definedName name="Print_Titles_MI_1" localSheetId="4">#REF!</definedName>
    <definedName name="Print_Titles_MI_1">#REF!</definedName>
    <definedName name="QTY" localSheetId="5">#REF!</definedName>
    <definedName name="QTY" localSheetId="3">#REF!</definedName>
    <definedName name="QTY" localSheetId="4">#REF!</definedName>
    <definedName name="QTY">#REF!</definedName>
    <definedName name="RAJA" localSheetId="5">#REF!</definedName>
    <definedName name="RAJA" localSheetId="0">#REF!</definedName>
    <definedName name="RAJA" localSheetId="3">#REF!</definedName>
    <definedName name="RAJA" localSheetId="1">#REF!</definedName>
    <definedName name="RAJA" localSheetId="4">#REF!</definedName>
    <definedName name="RAJA">#REF!</definedName>
    <definedName name="RATU" localSheetId="5">#REF!</definedName>
    <definedName name="RATU" localSheetId="0">#REF!</definedName>
    <definedName name="RATU" localSheetId="3">#REF!</definedName>
    <definedName name="RATU" localSheetId="1">#REF!</definedName>
    <definedName name="RATU" localSheetId="4">#REF!</definedName>
    <definedName name="RATU">#REF!</definedName>
    <definedName name="RCC" localSheetId="4">#REF!</definedName>
    <definedName name="RCC">#REF!</definedName>
    <definedName name="s" localSheetId="3">#REF!</definedName>
    <definedName name="s" localSheetId="4">#REF!</definedName>
    <definedName name="s">#REF!</definedName>
    <definedName name="SJKDHISDHOIHD" localSheetId="5">#REF!</definedName>
    <definedName name="SJKDHISDHOIHD" localSheetId="0">#REF!</definedName>
    <definedName name="SJKDHISDHOIHD" localSheetId="3">#REF!</definedName>
    <definedName name="SJKDHISDHOIHD" localSheetId="4">#REF!</definedName>
    <definedName name="SJKDHISDHOIHD">#REF!</definedName>
    <definedName name="swing">#REF!</definedName>
    <definedName name="SWIVEL">#REF!</definedName>
    <definedName name="t" localSheetId="5">#REF!</definedName>
    <definedName name="t" localSheetId="0">#REF!</definedName>
    <definedName name="t" localSheetId="3">#REF!</definedName>
    <definedName name="t" localSheetId="1">#REF!</definedName>
    <definedName name="t" localSheetId="4">#REF!</definedName>
    <definedName name="t">#REF!</definedName>
    <definedName name="TAI" localSheetId="5">#REF!</definedName>
    <definedName name="TAI" localSheetId="0">#REF!</definedName>
    <definedName name="TAI" localSheetId="3">#REF!</definedName>
    <definedName name="TAI" localSheetId="4">#REF!</definedName>
    <definedName name="TAI">#REF!</definedName>
    <definedName name="TASYA_XLS" localSheetId="3">#REF!</definedName>
    <definedName name="TASYA_XLS" localSheetId="4">#REF!</definedName>
    <definedName name="TASYA_XLS">#REF!</definedName>
    <definedName name="TASYA_XLS_10" localSheetId="3">#REF!</definedName>
    <definedName name="TASYA_XLS_10" localSheetId="4">#REF!</definedName>
    <definedName name="TASYA_XLS_10">#REF!</definedName>
    <definedName name="TASYA_XLS_11" localSheetId="3">#REF!</definedName>
    <definedName name="TASYA_XLS_11" localSheetId="4">#REF!</definedName>
    <definedName name="TASYA_XLS_11">#REF!</definedName>
    <definedName name="TASYA_XLS_12" localSheetId="3">#REF!</definedName>
    <definedName name="TASYA_XLS_12" localSheetId="4">#REF!</definedName>
    <definedName name="TASYA_XLS_12">#REF!</definedName>
    <definedName name="TASYA_XLS_13" localSheetId="3">#REF!</definedName>
    <definedName name="TASYA_XLS_13" localSheetId="4">#REF!</definedName>
    <definedName name="TASYA_XLS_13">#REF!</definedName>
    <definedName name="TASYA_XLS_14" localSheetId="3">#REF!</definedName>
    <definedName name="TASYA_XLS_14" localSheetId="4">#REF!</definedName>
    <definedName name="TASYA_XLS_14">#REF!</definedName>
    <definedName name="TASYA_XLS_15" localSheetId="3">#REF!</definedName>
    <definedName name="TASYA_XLS_15" localSheetId="4">#REF!</definedName>
    <definedName name="TASYA_XLS_15">#REF!</definedName>
    <definedName name="TASYA_XLS_16" localSheetId="3">#REF!</definedName>
    <definedName name="TASYA_XLS_16" localSheetId="4">#REF!</definedName>
    <definedName name="TASYA_XLS_16">#REF!</definedName>
    <definedName name="TASYA_XLS_7" localSheetId="3">#REF!</definedName>
    <definedName name="TASYA_XLS_7" localSheetId="4">#REF!</definedName>
    <definedName name="TASYA_XLS_7">#REF!</definedName>
    <definedName name="TASYA_XLS_9" localSheetId="3">#REF!</definedName>
    <definedName name="TASYA_XLS_9" localSheetId="4">#REF!</definedName>
    <definedName name="TASYA_XLS_9">#REF!</definedName>
    <definedName name="trans" localSheetId="3">#REF!</definedName>
    <definedName name="trans" localSheetId="4">#REF!</definedName>
    <definedName name="trans">#REF!</definedName>
    <definedName name="XLS" localSheetId="3">#REF!</definedName>
    <definedName name="XLS" localSheetId="4">#REF!</definedName>
    <definedName name="XLS">#REF!</definedName>
    <definedName name="XLS_1" localSheetId="3">#REF!</definedName>
    <definedName name="XLS_1" localSheetId="4">#REF!</definedName>
    <definedName name="XLS_1">#REF!</definedName>
    <definedName name="XLS_1_10" localSheetId="3">#REF!</definedName>
    <definedName name="XLS_1_10" localSheetId="4">#REF!</definedName>
    <definedName name="XLS_1_10">#REF!</definedName>
    <definedName name="XLS_1_11" localSheetId="3">#REF!</definedName>
    <definedName name="XLS_1_11" localSheetId="4">#REF!</definedName>
    <definedName name="XLS_1_11">#REF!</definedName>
    <definedName name="XLS_1_12" localSheetId="3">#REF!</definedName>
    <definedName name="XLS_1_12" localSheetId="4">#REF!</definedName>
    <definedName name="XLS_1_12">#REF!</definedName>
    <definedName name="XLS_1_13" localSheetId="3">#REF!</definedName>
    <definedName name="XLS_1_13" localSheetId="4">#REF!</definedName>
    <definedName name="XLS_1_13">#REF!</definedName>
    <definedName name="XLS_1_14" localSheetId="3">#REF!</definedName>
    <definedName name="XLS_1_14" localSheetId="4">#REF!</definedName>
    <definedName name="XLS_1_14">#REF!</definedName>
    <definedName name="XLS_1_15" localSheetId="3">#REF!</definedName>
    <definedName name="XLS_1_15" localSheetId="4">#REF!</definedName>
    <definedName name="XLS_1_15">#REF!</definedName>
    <definedName name="XLS_1_16" localSheetId="3">#REF!</definedName>
    <definedName name="XLS_1_16" localSheetId="4">#REF!</definedName>
    <definedName name="XLS_1_16">#REF!</definedName>
    <definedName name="XLS_1_7" localSheetId="3">#REF!</definedName>
    <definedName name="XLS_1_7" localSheetId="4">#REF!</definedName>
    <definedName name="XLS_1_7">#REF!</definedName>
    <definedName name="XLS_1_9" localSheetId="3">#REF!</definedName>
    <definedName name="XLS_1_9" localSheetId="4">#REF!</definedName>
    <definedName name="XLS_1_9">#REF!</definedName>
    <definedName name="XLS1" localSheetId="3">#REF!</definedName>
    <definedName name="XLS1" localSheetId="4">#REF!</definedName>
    <definedName name="XLS1">#REF!</definedName>
    <definedName name="XLS1_10" localSheetId="3">#REF!</definedName>
    <definedName name="XLS1_10" localSheetId="4">#REF!</definedName>
    <definedName name="XLS1_10">#REF!</definedName>
    <definedName name="XLS1_11" localSheetId="3">#REF!</definedName>
    <definedName name="XLS1_11" localSheetId="4">#REF!</definedName>
    <definedName name="XLS1_11">#REF!</definedName>
    <definedName name="XLS1_12" localSheetId="3">#REF!</definedName>
    <definedName name="XLS1_12" localSheetId="4">#REF!</definedName>
    <definedName name="XLS1_12">#REF!</definedName>
    <definedName name="XLS1_13" localSheetId="3">#REF!</definedName>
    <definedName name="XLS1_13" localSheetId="4">#REF!</definedName>
    <definedName name="XLS1_13">#REF!</definedName>
    <definedName name="XLS1_14" localSheetId="3">#REF!</definedName>
    <definedName name="XLS1_14" localSheetId="4">#REF!</definedName>
    <definedName name="XLS1_14">#REF!</definedName>
    <definedName name="XLS1_15" localSheetId="3">#REF!</definedName>
    <definedName name="XLS1_15" localSheetId="4">#REF!</definedName>
    <definedName name="XLS1_15">#REF!</definedName>
    <definedName name="XLS1_16" localSheetId="3">#REF!</definedName>
    <definedName name="XLS1_16" localSheetId="4">#REF!</definedName>
    <definedName name="XLS1_16">#REF!</definedName>
    <definedName name="XLS1_7" localSheetId="3">#REF!</definedName>
    <definedName name="XLS1_7" localSheetId="4">#REF!</definedName>
    <definedName name="XLS1_7">#REF!</definedName>
    <definedName name="XLS1_9" localSheetId="3">#REF!</definedName>
    <definedName name="XLS1_9" localSheetId="4">#REF!</definedName>
    <definedName name="XLS1_9">#REF!</definedName>
    <definedName name="xx" localSheetId="3">#REF!</definedName>
    <definedName name="xx" localSheetId="4">#REF!</definedName>
    <definedName name="xx">#REF!</definedName>
    <definedName name="xx_10" localSheetId="3">#REF!</definedName>
    <definedName name="xx_10" localSheetId="4">#REF!</definedName>
    <definedName name="xx_10">#REF!</definedName>
    <definedName name="xx_11" localSheetId="3">#REF!</definedName>
    <definedName name="xx_11" localSheetId="4">#REF!</definedName>
    <definedName name="xx_11">#REF!</definedName>
    <definedName name="xx_12" localSheetId="3">#REF!</definedName>
    <definedName name="xx_12" localSheetId="4">#REF!</definedName>
    <definedName name="xx_12">#REF!</definedName>
    <definedName name="xx_13" localSheetId="3">#REF!</definedName>
    <definedName name="xx_13" localSheetId="4">#REF!</definedName>
    <definedName name="xx_13">#REF!</definedName>
    <definedName name="xx_14" localSheetId="3">#REF!</definedName>
    <definedName name="xx_14" localSheetId="4">#REF!</definedName>
    <definedName name="xx_14">#REF!</definedName>
    <definedName name="xx_15" localSheetId="3">#REF!</definedName>
    <definedName name="xx_15" localSheetId="4">#REF!</definedName>
    <definedName name="xx_15">#REF!</definedName>
    <definedName name="xx_16" localSheetId="3">#REF!</definedName>
    <definedName name="xx_16" localSheetId="4">#REF!</definedName>
    <definedName name="xx_16">#REF!</definedName>
    <definedName name="xx_7" localSheetId="3">#REF!</definedName>
    <definedName name="xx_7" localSheetId="4">#REF!</definedName>
    <definedName name="xx_7">#REF!</definedName>
    <definedName name="xx_9" localSheetId="3">#REF!</definedName>
    <definedName name="xx_9" localSheetId="4">#REF!</definedName>
    <definedName name="xx_9">#REF!</definedName>
  </definedNames>
  <calcPr calcId="191029" iterate="1" iterateCount="10000" iterateDelta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91" l="1"/>
  <c r="I20" i="91" l="1"/>
  <c r="I19" i="91"/>
  <c r="G19" i="91"/>
  <c r="J19" i="91" l="1"/>
  <c r="G15" i="92"/>
  <c r="I22" i="91"/>
  <c r="G23" i="91"/>
  <c r="V7" i="91"/>
  <c r="G20" i="91"/>
  <c r="G21" i="91"/>
  <c r="G22" i="91"/>
  <c r="G30" i="91" l="1"/>
  <c r="I21" i="91" l="1"/>
  <c r="J21" i="91" s="1"/>
  <c r="J20" i="91" l="1"/>
  <c r="I23" i="91" l="1"/>
  <c r="J22" i="91" l="1"/>
  <c r="J23" i="91"/>
  <c r="V22" i="92"/>
  <c r="V6" i="91"/>
  <c r="V5" i="91"/>
  <c r="H44" i="90" l="1"/>
  <c r="I18" i="91" s="1"/>
  <c r="J18" i="91" l="1"/>
  <c r="J30" i="91" s="1"/>
  <c r="I30" i="91"/>
  <c r="O44" i="92" s="1"/>
  <c r="C22" i="93"/>
  <c r="G11" i="92" s="1"/>
  <c r="G22" i="93"/>
  <c r="Q11" i="92" s="1"/>
  <c r="J23" i="93"/>
  <c r="Y12" i="92" s="1"/>
  <c r="G23" i="93"/>
  <c r="Q12" i="92" s="1"/>
  <c r="C23" i="93"/>
  <c r="G12" i="92" s="1"/>
  <c r="J22" i="93"/>
  <c r="Y11" i="92" s="1"/>
  <c r="S70" i="92"/>
  <c r="S69" i="92"/>
  <c r="S61" i="92"/>
  <c r="E36" i="93" s="1"/>
  <c r="S48" i="92"/>
  <c r="S47" i="92"/>
  <c r="S37" i="92"/>
  <c r="S36" i="92"/>
  <c r="V26" i="92"/>
  <c r="E33" i="93" s="1"/>
  <c r="I38" i="91"/>
  <c r="O68" i="92" s="1"/>
  <c r="S68" i="92" s="1"/>
  <c r="V36" i="91"/>
  <c r="V39" i="91" s="1"/>
  <c r="H30" i="91"/>
  <c r="F30" i="91"/>
  <c r="T28" i="91"/>
  <c r="V28" i="91" s="1"/>
  <c r="V9" i="91"/>
  <c r="V8" i="91"/>
  <c r="E8" i="91"/>
  <c r="C24" i="93"/>
  <c r="G13" i="92" s="1"/>
  <c r="E5" i="91"/>
  <c r="S38" i="92" l="1"/>
  <c r="E34" i="93" s="1"/>
  <c r="S71" i="92"/>
  <c r="E37" i="93" s="1"/>
  <c r="E6" i="91"/>
  <c r="V11" i="91" l="1"/>
  <c r="V12" i="91" l="1"/>
  <c r="V13" i="91" s="1"/>
  <c r="S44" i="92"/>
  <c r="E35" i="93" s="1"/>
  <c r="E40" i="93" s="1"/>
  <c r="E41" i="93" l="1"/>
  <c r="E42" i="93" s="1"/>
  <c r="S49" i="9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C00-000001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K8" authorId="0" shapeId="0" xr:uid="{00000000-0006-0000-0C00-000002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K9" authorId="0" shapeId="0" xr:uid="{00000000-0006-0000-0C00-000003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G11" authorId="0" shapeId="0" xr:uid="{00000000-0006-0000-0C00-000004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R11" authorId="0" shapeId="0" xr:uid="{00000000-0006-0000-0C00-000005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G12" authorId="0" shapeId="0" xr:uid="{00000000-0006-0000-0C00-000006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R12" authorId="0" shapeId="0" xr:uid="{00000000-0006-0000-0C00-000007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Z12" authorId="0" shapeId="0" xr:uid="{00000000-0006-0000-0C00-000008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  <comment ref="G13" authorId="0" shapeId="0" xr:uid="{00000000-0006-0000-0C00-000009000000}">
      <text>
        <r>
          <rPr>
            <b/>
            <sz val="8"/>
            <color indexed="8"/>
            <rFont val="Times New Roman"/>
            <family val="1"/>
          </rPr>
          <t xml:space="preserve">Antoniussr:
</t>
        </r>
        <r>
          <rPr>
            <sz val="8"/>
            <color indexed="8"/>
            <rFont val="Times New Roman"/>
            <family val="1"/>
          </rPr>
          <t>Linked from form sheet</t>
        </r>
      </text>
    </comment>
  </commentList>
</comments>
</file>

<file path=xl/sharedStrings.xml><?xml version="1.0" encoding="utf-8"?>
<sst xmlns="http://schemas.openxmlformats.org/spreadsheetml/2006/main" count="550" uniqueCount="326">
  <si>
    <t>UNIT</t>
  </si>
  <si>
    <t>ENGINE</t>
  </si>
  <si>
    <t>SERVICE METER</t>
  </si>
  <si>
    <t>ELECTRICAL</t>
  </si>
  <si>
    <t>Customer Name</t>
  </si>
  <si>
    <t>RECOMMENDED PART LIST</t>
  </si>
  <si>
    <t>Unit Model</t>
  </si>
  <si>
    <t xml:space="preserve">Customer name   </t>
  </si>
  <si>
    <t>:</t>
  </si>
  <si>
    <t>Unit Number</t>
  </si>
  <si>
    <t>Machine location</t>
  </si>
  <si>
    <t>Engine Model</t>
  </si>
  <si>
    <t>Engine Number</t>
  </si>
  <si>
    <t>HM</t>
  </si>
  <si>
    <t>No</t>
  </si>
  <si>
    <t>FIGURE 
NUMBER</t>
  </si>
  <si>
    <t>INDEX 
NUMBER</t>
  </si>
  <si>
    <t>PART NUMBER</t>
  </si>
  <si>
    <t>DESCRIPTION</t>
  </si>
  <si>
    <t>Q'TY</t>
  </si>
  <si>
    <t>PRICE @</t>
  </si>
  <si>
    <t xml:space="preserve">PRICE </t>
  </si>
  <si>
    <t xml:space="preserve"> </t>
  </si>
  <si>
    <t>AMOUNT</t>
  </si>
  <si>
    <t>P H O T O    M A C H I N E</t>
  </si>
  <si>
    <t>MACHINE INSPECTION PROGRAM</t>
  </si>
  <si>
    <t>Site</t>
  </si>
  <si>
    <t>Model Unit</t>
  </si>
  <si>
    <t>Serial Number</t>
  </si>
  <si>
    <t>Code Unit</t>
  </si>
  <si>
    <t>Your chat session has been ended by amel</t>
  </si>
  <si>
    <t>UNIT MODEL</t>
  </si>
  <si>
    <t>NO</t>
  </si>
  <si>
    <t>===============================================================================================</t>
  </si>
  <si>
    <t>Kepada Yth.</t>
  </si>
  <si>
    <t>Di – tempat</t>
  </si>
  <si>
    <t>Hal : Laporan Hasil Pemeriksaan Unit</t>
  </si>
  <si>
    <t>Dengan hormat,</t>
  </si>
  <si>
    <t>Sebelumnya kami sampaikan terima kasih atas kepercayaan Bapak/Ibu menggunakan</t>
  </si>
  <si>
    <t>MEREK</t>
  </si>
  <si>
    <t>SERIAL NUMER (CODE)</t>
  </si>
  <si>
    <t>HOURS METER</t>
  </si>
  <si>
    <t>LOKASI</t>
  </si>
  <si>
    <t>Dan kami sampaikan laporan pemeriksaan berupa :</t>
  </si>
  <si>
    <t xml:space="preserve">1. MCR (Machine Condition Report) </t>
  </si>
  <si>
    <t>3. Foto Kondisi unit</t>
  </si>
  <si>
    <t>V</t>
  </si>
  <si>
    <t>QTY</t>
  </si>
  <si>
    <t>TOTAL</t>
  </si>
  <si>
    <t>PARTS</t>
  </si>
  <si>
    <t>Note :</t>
  </si>
  <si>
    <t>CUSTOMIZE MAINTENANCE SUPPORT PROGRAMME</t>
  </si>
  <si>
    <t>QUOTATION</t>
  </si>
  <si>
    <t>DATE  :</t>
  </si>
  <si>
    <t>VALIDITY</t>
  </si>
  <si>
    <t>TERM OF PAYMENT</t>
  </si>
  <si>
    <t>DATE      :</t>
  </si>
  <si>
    <t>SINCERELY YOURS</t>
  </si>
  <si>
    <t>SIGN       :</t>
  </si>
  <si>
    <t>SIGN</t>
  </si>
  <si>
    <t>NAME</t>
  </si>
  <si>
    <t>NAME     :</t>
  </si>
  <si>
    <t>TITLE</t>
  </si>
  <si>
    <t>SR No.</t>
  </si>
  <si>
    <t>SR DATE</t>
  </si>
  <si>
    <t>Inspection by</t>
  </si>
  <si>
    <t>Report by</t>
  </si>
  <si>
    <t>Componen</t>
  </si>
  <si>
    <t>Job Description</t>
  </si>
  <si>
    <t>STOCK</t>
  </si>
  <si>
    <t>LEAD TIME</t>
  </si>
  <si>
    <t>Status stock part tidak mengikat dan dapat sewaktu - waktu berubah</t>
  </si>
  <si>
    <t>FABRICATION COST</t>
  </si>
  <si>
    <t>PART COST</t>
  </si>
  <si>
    <t>LABOUR COST</t>
  </si>
  <si>
    <t xml:space="preserve">      </t>
  </si>
  <si>
    <r>
      <t>2. ABR (Analisa Biaya Repair) *</t>
    </r>
    <r>
      <rPr>
        <i/>
        <sz val="10"/>
        <color rgb="FF000000"/>
        <rFont val="Tohama"/>
      </rPr>
      <t>jika ada</t>
    </r>
  </si>
  <si>
    <r>
      <t xml:space="preserve">4. RPL (Recommended Part List) </t>
    </r>
    <r>
      <rPr>
        <i/>
        <sz val="10"/>
        <color rgb="FF000000"/>
        <rFont val="Tohama"/>
      </rPr>
      <t>*jika ada</t>
    </r>
  </si>
  <si>
    <t xml:space="preserve">Secara umum recommendasi perbaikan dari alat  tersebut terlampir dalam Machine Condition Report. </t>
  </si>
  <si>
    <t xml:space="preserve">Sementara untuk estimasi biaya, detail perbaikan &amp; kebutuhan spare parts, fabrikasi komponen </t>
  </si>
  <si>
    <t>terlampir dalam Analisa Biaya Repair ( ABR )</t>
  </si>
  <si>
    <t>Demikian penyampaian kami, semoga dapat membantu Bapak dalam mengevaluasi perbaikan</t>
  </si>
  <si>
    <t>alat  tersebut. Atas perhatian serta kerja samanya, kami ucapkan terima kasih</t>
  </si>
  <si>
    <t>BALIKPAPAN</t>
  </si>
  <si>
    <t>SUB TOTAL</t>
  </si>
  <si>
    <t>ANALISA BIAYA REPAIR</t>
  </si>
  <si>
    <t>CUSTOMER</t>
  </si>
  <si>
    <t>Kondisi Unit</t>
  </si>
  <si>
    <t xml:space="preserve">  Operasi</t>
  </si>
  <si>
    <t xml:space="preserve">Unit Model         </t>
  </si>
  <si>
    <t>LOKASI UNIT</t>
  </si>
  <si>
    <t xml:space="preserve">  Break Down</t>
  </si>
  <si>
    <t xml:space="preserve">Unit Serial Number   </t>
  </si>
  <si>
    <t>TGL PEMERIKSAAN</t>
  </si>
  <si>
    <t xml:space="preserve">Unit Code                </t>
  </si>
  <si>
    <t>Currency</t>
  </si>
  <si>
    <t xml:space="preserve">  Rupiah</t>
  </si>
  <si>
    <t xml:space="preserve">  US Dollar</t>
  </si>
  <si>
    <t>TOTAL ANALISA PERBAIKAN (A+B+C+D)</t>
  </si>
  <si>
    <t xml:space="preserve">GRAND TOTAL </t>
  </si>
  <si>
    <t>UNDERCARRIAGE REBUILD</t>
  </si>
  <si>
    <t>COMPONENT</t>
  </si>
  <si>
    <t>JENIS PERBAIKAN</t>
  </si>
  <si>
    <t>ESTIMASI BIAYA &amp; LEAD TIME</t>
  </si>
  <si>
    <t>UNIT PRICE</t>
  </si>
  <si>
    <t>HARGA</t>
  </si>
  <si>
    <t>L/T</t>
  </si>
  <si>
    <t>JASA</t>
  </si>
  <si>
    <t>REMAN</t>
  </si>
  <si>
    <t>ASSY</t>
  </si>
  <si>
    <t>T O T A L</t>
  </si>
  <si>
    <t>OTHERS</t>
  </si>
  <si>
    <t>FABRIKASI (FRAME GROUP &amp; ATTACHEMENT)</t>
  </si>
  <si>
    <t>ITEM</t>
  </si>
  <si>
    <t>KONDISI</t>
  </si>
  <si>
    <t>JENIS PEKERJAAN</t>
  </si>
  <si>
    <t>ESTIMASI BIAYA</t>
  </si>
  <si>
    <t>MATERIAL &amp;</t>
  </si>
  <si>
    <t>CONS.</t>
  </si>
  <si>
    <t>MACHINING</t>
  </si>
  <si>
    <t>GOODS</t>
  </si>
  <si>
    <t xml:space="preserve">KESIMPULAN DAN SARAN ANALISA BIAYA PERBAIKAN </t>
  </si>
  <si>
    <t>perbaikan dilakukan di :</t>
  </si>
  <si>
    <t xml:space="preserve">  Field</t>
  </si>
  <si>
    <t>Quot. No</t>
  </si>
  <si>
    <t>Date</t>
  </si>
  <si>
    <t>Rev.</t>
  </si>
  <si>
    <t>Machine Model</t>
  </si>
  <si>
    <t>Machine SN</t>
  </si>
  <si>
    <t>Unit Code</t>
  </si>
  <si>
    <t>Engine SN</t>
  </si>
  <si>
    <t>S M R</t>
  </si>
  <si>
    <t>Location</t>
  </si>
  <si>
    <t>LABOUR COST ( IDR 350.000/Hrs/MP )</t>
  </si>
  <si>
    <t>DESCRIPTION OF JOB LIST</t>
  </si>
  <si>
    <t>HOURS</t>
  </si>
  <si>
    <t>MAN POWER</t>
  </si>
  <si>
    <t>TOTAL MANHOURS</t>
  </si>
  <si>
    <t>REMARKS</t>
  </si>
  <si>
    <t>Labour Service</t>
  </si>
  <si>
    <t>See ABR</t>
  </si>
  <si>
    <t>REMAN COST</t>
  </si>
  <si>
    <t xml:space="preserve">DESCRIPTION </t>
  </si>
  <si>
    <t>PRICE</t>
  </si>
  <si>
    <t>Part Replacement</t>
  </si>
  <si>
    <t>See RPL &amp; ABR</t>
  </si>
  <si>
    <t>ADDITIONAL COST</t>
  </si>
  <si>
    <t>Note : * ) Detailed parts are enclosed in other file</t>
  </si>
  <si>
    <t xml:space="preserve">          * ) Component Overhaul - see job scope in ABR</t>
  </si>
  <si>
    <t>JOB CONDITION ENCLOSED</t>
  </si>
  <si>
    <t>TO       :</t>
  </si>
  <si>
    <t xml:space="preserve">   NO.     :    </t>
  </si>
  <si>
    <t xml:space="preserve">DATE  :  </t>
  </si>
  <si>
    <t xml:space="preserve">   REF.    :    </t>
  </si>
  <si>
    <r>
      <t xml:space="preserve">Attn.     : </t>
    </r>
    <r>
      <rPr>
        <b/>
        <sz val="10"/>
        <color indexed="8"/>
        <rFont val="Times New Roman"/>
        <family val="1"/>
      </rPr>
      <t xml:space="preserve"> </t>
    </r>
  </si>
  <si>
    <t>TITLE :</t>
  </si>
  <si>
    <t xml:space="preserve">MACHINE  MODEL        </t>
  </si>
  <si>
    <t xml:space="preserve">                    SERIAL  NO </t>
  </si>
  <si>
    <t xml:space="preserve">CODE </t>
  </si>
  <si>
    <t xml:space="preserve">ENGINE  MODEL          </t>
  </si>
  <si>
    <t xml:space="preserve">LOCATION                 </t>
  </si>
  <si>
    <t>JOB DESCRIPTIONS :</t>
  </si>
  <si>
    <t>COST ESTIMATION :</t>
  </si>
  <si>
    <t>: IDR</t>
  </si>
  <si>
    <t>TAX</t>
  </si>
  <si>
    <t>JOB FINISHED IN</t>
  </si>
  <si>
    <t>AGREE/DELAY/DISAGREE</t>
  </si>
  <si>
    <t xml:space="preserve">   :</t>
  </si>
  <si>
    <t>Consumable Goods</t>
  </si>
  <si>
    <t>Balikpapan, 18 Marert 2023</t>
  </si>
  <si>
    <t>: 18-03-2023</t>
  </si>
  <si>
    <t>PERIODICAL SERVICE</t>
  </si>
  <si>
    <t xml:space="preserve">PPN 11%    </t>
  </si>
  <si>
    <t>Transportation</t>
  </si>
  <si>
    <t xml:space="preserve">Consumable Goods,Transport </t>
  </si>
  <si>
    <t>PT SATYA GALA NUSANTARA</t>
  </si>
  <si>
    <t>product &amp; support PT. StarWagen Indonesia.</t>
  </si>
  <si>
    <t xml:space="preserve"> unit truck di daerah manggar Balikpapan, kami telah mengirimkan Mekanik dedicated PPM</t>
  </si>
  <si>
    <r>
      <rPr>
        <b/>
        <i/>
        <sz val="12"/>
        <color indexed="8"/>
        <rFont val="Tohama"/>
        <charset val="1"/>
      </rPr>
      <t>( Sdr. Rama Yerri)</t>
    </r>
    <r>
      <rPr>
        <sz val="12"/>
        <color indexed="8"/>
        <rFont val="Tohama"/>
        <charset val="1"/>
      </rPr>
      <t xml:space="preserve"> untuk melakukan Program Pemeriksaan Machine ( PPM ) pada tanggal </t>
    </r>
  </si>
  <si>
    <t>23 Maret 2024</t>
  </si>
  <si>
    <t>MERCEDES-BENZ</t>
  </si>
  <si>
    <t>Service Manager</t>
  </si>
  <si>
    <t>N/A</t>
  </si>
  <si>
    <r>
      <t xml:space="preserve">Menindak lanjuti permintaan </t>
    </r>
    <r>
      <rPr>
        <b/>
        <sz val="12"/>
        <rFont val="Tahoma"/>
        <family val="2"/>
      </rPr>
      <t>PT.SATYA GALA NUSANTARA</t>
    </r>
    <r>
      <rPr>
        <b/>
        <i/>
        <sz val="12"/>
        <rFont val="Tahoma"/>
        <family val="2"/>
      </rPr>
      <t xml:space="preserve"> </t>
    </r>
    <r>
      <rPr>
        <sz val="12"/>
        <rFont val="Tahoma"/>
        <family val="2"/>
      </rPr>
      <t>atas pemeriksaan kondisi</t>
    </r>
  </si>
  <si>
    <t xml:space="preserve">ENGINE CONDITION REPORT OF UNIT MERCEDES BENZ </t>
  </si>
  <si>
    <r>
      <rPr>
        <b/>
        <i/>
        <sz val="6"/>
        <rFont val="Calibri"/>
        <family val="1"/>
      </rPr>
      <t>Company / Jobsite addres</t>
    </r>
  </si>
  <si>
    <r>
      <rPr>
        <b/>
        <i/>
        <sz val="6"/>
        <rFont val="Calibri"/>
        <family val="1"/>
      </rPr>
      <t>Chasis Number</t>
    </r>
  </si>
  <si>
    <r>
      <rPr>
        <b/>
        <i/>
        <sz val="6"/>
        <rFont val="Calibri"/>
        <family val="1"/>
      </rPr>
      <t>Date</t>
    </r>
  </si>
  <si>
    <r>
      <rPr>
        <b/>
        <i/>
        <sz val="6"/>
        <rFont val="Calibri"/>
        <family val="1"/>
      </rPr>
      <t>Engine Number</t>
    </r>
  </si>
  <si>
    <r>
      <rPr>
        <b/>
        <i/>
        <sz val="6"/>
        <rFont val="Calibri"/>
        <family val="1"/>
      </rPr>
      <t>Unit NO</t>
    </r>
  </si>
  <si>
    <r>
      <rPr>
        <b/>
        <i/>
        <sz val="6"/>
        <rFont val="Calibri"/>
        <family val="1"/>
      </rPr>
      <t>Mileage (Km)</t>
    </r>
  </si>
  <si>
    <r>
      <rPr>
        <b/>
        <i/>
        <sz val="6"/>
        <rFont val="Calibri"/>
        <family val="1"/>
      </rPr>
      <t>Truck type</t>
    </r>
  </si>
  <si>
    <r>
      <rPr>
        <b/>
        <i/>
        <sz val="6"/>
        <rFont val="Calibri"/>
        <family val="1"/>
      </rPr>
      <t>Hours Meter</t>
    </r>
  </si>
  <si>
    <t>RESULT OF UNIT</t>
  </si>
  <si>
    <t>NOTE</t>
  </si>
  <si>
    <t>Dynamic Cylinder Comparison</t>
  </si>
  <si>
    <t>Test of smooth running</t>
  </si>
  <si>
    <t>Boost pressure test</t>
  </si>
  <si>
    <t>CHECK ITEM</t>
  </si>
  <si>
    <t>CONDITION</t>
  </si>
  <si>
    <t>REFRENCE VALUE</t>
  </si>
  <si>
    <t>ACTUAL</t>
  </si>
  <si>
    <t>CORRECTION ACTION</t>
  </si>
  <si>
    <t>RESULT</t>
  </si>
  <si>
    <t>Engine Speed</t>
  </si>
  <si>
    <t>Low idle</t>
  </si>
  <si>
    <t>Rpm</t>
  </si>
  <si>
    <t>500 - 600</t>
  </si>
  <si>
    <t>Low idle (PTO ON)</t>
  </si>
  <si>
    <t>High idle</t>
  </si>
  <si>
    <t>High idle (PTO ON)</t>
  </si>
  <si>
    <t>Engine Oil Pressure</t>
  </si>
  <si>
    <t>Bar</t>
  </si>
  <si>
    <t>Engine Temperature Working</t>
  </si>
  <si>
    <t>Idle Speed</t>
  </si>
  <si>
    <t>°C</t>
  </si>
  <si>
    <t>70 - 95</t>
  </si>
  <si>
    <t>2000 Rpm</t>
  </si>
  <si>
    <t>Engine Oil Temperature</t>
  </si>
  <si>
    <t>±2 Above Coolant Temp</t>
  </si>
  <si>
    <r>
      <rPr>
        <sz val="6"/>
        <rFont val="Arial"/>
        <family val="2"/>
      </rPr>
      <t>- Cylinder No. 1
- Cylinder No. 2
- Cylinder No. 3
- Cylinder No. 4
- Cylinder No. 5
- Cylinder No. 6</t>
    </r>
  </si>
  <si>
    <t>Low Idle (See actual value by Xentry Diagnostic)</t>
  </si>
  <si>
    <t>&lt;2.5%</t>
  </si>
  <si>
    <t>Compression test (See actual value by Xentry Diagnostic)</t>
  </si>
  <si>
    <t>&gt;75%</t>
  </si>
  <si>
    <t>use Xentry Diagnostic&amp; High Rpm and hold +-5 seconds</t>
  </si>
  <si>
    <t>1.3 - 1.5</t>
  </si>
  <si>
    <r>
      <rPr>
        <sz val="6"/>
        <rFont val="Arial"/>
        <family val="2"/>
      </rPr>
      <t>Check V - Belt, Idler Roller &amp;
Tensioner</t>
    </r>
  </si>
  <si>
    <t>Engine Stop</t>
  </si>
  <si>
    <t>Check for Wear, noise and jammed</t>
  </si>
  <si>
    <t>Measure Turbocharge Play</t>
  </si>
  <si>
    <t>mm</t>
  </si>
  <si>
    <t>- Turbine Axial Play</t>
  </si>
  <si>
    <t>Max. 0,1</t>
  </si>
  <si>
    <t>- Turbine Radial Play</t>
  </si>
  <si>
    <t>Max. 0,9</t>
  </si>
  <si>
    <t>- Turbine condition</t>
  </si>
  <si>
    <t>Check for any chips or surface damage</t>
  </si>
  <si>
    <t>Check / Adjust Valve Clearence</t>
  </si>
  <si>
    <t>Reading from crankshaft sensor at 7th hole TDC post</t>
  </si>
  <si>
    <t>cyl 1 (mm)</t>
  </si>
  <si>
    <r>
      <rPr>
        <sz val="6"/>
        <rFont val="Arial"/>
        <family val="2"/>
      </rPr>
      <t>Intake    = 0,4 ±0,05</t>
    </r>
  </si>
  <si>
    <t>Exhaust = 0,6 ±0,05</t>
  </si>
  <si>
    <t>cyl 2 (mm)</t>
  </si>
  <si>
    <t>cyl 3 (mm)</t>
  </si>
  <si>
    <t>cyl 4 (mm)</t>
  </si>
  <si>
    <t>cyl 5 (mm)</t>
  </si>
  <si>
    <t>cyl 6 (mm)</t>
  </si>
  <si>
    <t>Torque Nut Intake Valve</t>
  </si>
  <si>
    <t>25 Nm</t>
  </si>
  <si>
    <t>Torque Nut Exhaust Valve</t>
  </si>
  <si>
    <t>Torque Bolt Cylinder Head Cover</t>
  </si>
  <si>
    <t>25 Nm +- 5Nm</t>
  </si>
  <si>
    <t>Firing Order</t>
  </si>
  <si>
    <t>1 - 5 - 3 - 6 - 2 - 4</t>
  </si>
  <si>
    <t>: Related part</t>
  </si>
  <si>
    <t>: ENGINE &amp; PART BACKLOG</t>
  </si>
  <si>
    <t>CABIN</t>
  </si>
  <si>
    <t>Related</t>
  </si>
  <si>
    <t>AXLE</t>
  </si>
  <si>
    <t>28 Maret 2024</t>
  </si>
  <si>
    <t>Samsuhdin</t>
  </si>
  <si>
    <t>SERVICE MANAGER</t>
  </si>
  <si>
    <t>PT. STARWAGEN INDONESIA</t>
  </si>
  <si>
    <t>Note : Pembayaran Cash</t>
  </si>
  <si>
    <t>Loco Balikpapan</t>
  </si>
  <si>
    <t>Account no: PT Star Wagen Indonesia</t>
  </si>
  <si>
    <t>1020.0373.88888 (Mandiri) KC Jakarta Puncak Emas</t>
  </si>
  <si>
    <t>PAK BINTANG</t>
  </si>
  <si>
    <t>INSPECTION &amp; BACKLOG AXOR 2528CH</t>
  </si>
  <si>
    <t xml:space="preserve">  Workshop PT SWI</t>
  </si>
  <si>
    <t>SWI Merekomendasikan</t>
  </si>
  <si>
    <t>STEERING</t>
  </si>
  <si>
    <t>SERVICE ENGINE</t>
  </si>
  <si>
    <t>N.30</t>
  </si>
  <si>
    <t>PT TRINITY AUTO</t>
  </si>
  <si>
    <t>AXOR 2528 CH</t>
  </si>
  <si>
    <t>MEC2437BCPP136253</t>
  </si>
  <si>
    <t>PT.PPA SITE AMI</t>
  </si>
  <si>
    <t>HM 681 / KM 9831</t>
  </si>
  <si>
    <t>: PT PPA SITE AMI</t>
  </si>
  <si>
    <r>
      <t>:</t>
    </r>
    <r>
      <rPr>
        <b/>
        <i/>
        <sz val="6"/>
        <rFont val="Calibri"/>
        <family val="2"/>
      </rPr>
      <t xml:space="preserve"> 10 MEI 2025</t>
    </r>
  </si>
  <si>
    <r>
      <t>:</t>
    </r>
    <r>
      <rPr>
        <b/>
        <i/>
        <sz val="6"/>
        <rFont val="Calibri"/>
        <family val="2"/>
      </rPr>
      <t xml:space="preserve"> DA25176</t>
    </r>
  </si>
  <si>
    <r>
      <t>:</t>
    </r>
    <r>
      <rPr>
        <b/>
        <i/>
        <sz val="6"/>
        <rFont val="Calibri"/>
        <family val="2"/>
      </rPr>
      <t xml:space="preserve"> AXOR 2528 CH</t>
    </r>
  </si>
  <si>
    <r>
      <t>:</t>
    </r>
    <r>
      <rPr>
        <b/>
        <i/>
        <sz val="6"/>
        <rFont val="Calibri"/>
        <family val="2"/>
      </rPr>
      <t xml:space="preserve"> </t>
    </r>
    <r>
      <rPr>
        <b/>
        <i/>
        <sz val="6"/>
        <rFont val="Calibri"/>
        <family val="1"/>
      </rPr>
      <t>MEC2437BCPP136253</t>
    </r>
  </si>
  <si>
    <r>
      <rPr>
        <b/>
        <i/>
        <sz val="6"/>
        <rFont val="Calibri"/>
        <family val="1"/>
      </rPr>
      <t>:</t>
    </r>
    <r>
      <rPr>
        <b/>
        <i/>
        <sz val="6"/>
        <rFont val="Calibri"/>
        <family val="2"/>
      </rPr>
      <t xml:space="preserve"> 400953D0141942</t>
    </r>
  </si>
  <si>
    <r>
      <t>:</t>
    </r>
    <r>
      <rPr>
        <b/>
        <i/>
        <sz val="6"/>
        <rFont val="Calibri"/>
        <family val="2"/>
      </rPr>
      <t xml:space="preserve"> 9831</t>
    </r>
  </si>
  <si>
    <r>
      <t>:</t>
    </r>
    <r>
      <rPr>
        <b/>
        <i/>
        <sz val="6"/>
        <rFont val="Calibri"/>
        <family val="2"/>
      </rPr>
      <t xml:space="preserve"> 681</t>
    </r>
  </si>
  <si>
    <r>
      <t>Man Power :</t>
    </r>
    <r>
      <rPr>
        <b/>
        <i/>
        <sz val="6"/>
        <rFont val="Calibri"/>
        <family val="2"/>
      </rPr>
      <t xml:space="preserve"> ARI WIBOWO, RIO IFNA</t>
    </r>
  </si>
  <si>
    <t>GOOD</t>
  </si>
  <si>
    <t>0.06</t>
  </si>
  <si>
    <t>0.09</t>
  </si>
  <si>
    <t>0.03</t>
  </si>
  <si>
    <t>0.14</t>
  </si>
  <si>
    <t>OK</t>
  </si>
  <si>
    <t>0.50</t>
  </si>
  <si>
    <t>0.70</t>
  </si>
  <si>
    <t>0.75</t>
  </si>
  <si>
    <t>0.80</t>
  </si>
  <si>
    <t>0.55</t>
  </si>
  <si>
    <t>0.4</t>
  </si>
  <si>
    <t>0.6</t>
  </si>
  <si>
    <t>25Nm</t>
  </si>
  <si>
    <t>PPT. PPA SITE AMI</t>
  </si>
  <si>
    <t>DA25176</t>
  </si>
  <si>
    <t>: AXOR 2528 CH</t>
  </si>
  <si>
    <t>: MEC2437BCPP136253</t>
  </si>
  <si>
    <t>: OM 906 LA</t>
  </si>
  <si>
    <t>: 400953D0141942</t>
  </si>
  <si>
    <t>: 681h / 9831km</t>
  </si>
  <si>
    <t>: PT Trinity Auto</t>
  </si>
  <si>
    <t>: PT. PPA Site AMI</t>
  </si>
  <si>
    <t>: Ari Wibowo &amp; Rio Ifna</t>
  </si>
  <si>
    <t>: Didik Indriyanto U</t>
  </si>
  <si>
    <t>A4000100113</t>
  </si>
  <si>
    <t>ZB OIL SUMP</t>
  </si>
  <si>
    <t>Engine Performance GOOD</t>
  </si>
  <si>
    <t>A4005000176</t>
  </si>
  <si>
    <t>LU MOUNTING RAIL LH</t>
  </si>
  <si>
    <t>A4005000376</t>
  </si>
  <si>
    <t>LU MOUNTING RAIL RH</t>
  </si>
  <si>
    <t>A4005000127</t>
  </si>
  <si>
    <t>ZB CONSOLE LH</t>
  </si>
  <si>
    <t>A4005000027</t>
  </si>
  <si>
    <t>ZB CONSOLE RH</t>
  </si>
  <si>
    <t>&gt; OIL SUMP DENT
&gt; BRACKET RADIATOR BENDING
&gt; EXHAUST LINE BERGESEKAN DENGAN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</si>
</sst>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2" formatCode="_-&quot;Rp&quot;* #,##0_-;\-&quot;Rp&quot;* #,##0_-;_-&quot;Rp&quot;* &quot;-&quot;_-;_-@_-"/>
    <numFmt numFmtId="41" formatCode="_-* #,##0_-;\-* #,##0_-;_-* &quot;-&quot;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&quot;Rp&quot;* #,##0_);_(&quot;Rp&quot;* \(#,##0\);_(&quot;Rp&quot;* &quot;-&quot;_);_(@_)"/>
    <numFmt numFmtId="169" formatCode="0.00_)"/>
    <numFmt numFmtId="170" formatCode="0.000000%"/>
    <numFmt numFmtId="171" formatCode="#,##0.0000"/>
    <numFmt numFmtId="172" formatCode="#,##0.00000"/>
    <numFmt numFmtId="173" formatCode="#,##0.000000"/>
    <numFmt numFmtId="174" formatCode="#,##0.0000_);[Red]\(#,##0.0000\)"/>
    <numFmt numFmtId="175" formatCode="###0.000;[Red]\-###0.000"/>
    <numFmt numFmtId="176" formatCode="&quot;IR£&quot;#,##0.00;[Red]\-&quot;IR£&quot;#,##0.00"/>
    <numFmt numFmtId="177" formatCode="0%;\(0%\)"/>
    <numFmt numFmtId="178" formatCode="###0.0000;[Red]\-###0.0000"/>
    <numFmt numFmtId="179" formatCode="#,##0.00000_);[Red]\(#,##0.00000\)"/>
    <numFmt numFmtId="180" formatCode="_(* #,##0_);_(* \(#,##0\);_(* \-_);_(@_)"/>
    <numFmt numFmtId="181" formatCode="0.0000000000"/>
    <numFmt numFmtId="182" formatCode="_(* #,##0_);_(* \(#,##0\);_(* &quot;-&quot;??_);_(@_)"/>
    <numFmt numFmtId="183" formatCode="_([$Rp-421]* #,##0_);_([$Rp-421]* \(#,##0\);_([$Rp-421]* &quot;-&quot;_);_(@_)"/>
    <numFmt numFmtId="184" formatCode="[$Rp-421]#,##0.00"/>
    <numFmt numFmtId="185" formatCode="_ * #,##0_ ;_ * \-#,##0_ ;_ * \-_ ;_ @_ "/>
    <numFmt numFmtId="186" formatCode="_(\$* #,##0.00000000_);_(\$* \(#,##0.00000000\);_(\$* \-??_);_(@_)"/>
    <numFmt numFmtId="187" formatCode="&quot;IR£&quot;#,##0.00;&quot;-IR£&quot;#,##0.00"/>
    <numFmt numFmtId="188" formatCode="\£#,##0.00;[Red]&quot;-£&quot;#,##0.00"/>
    <numFmt numFmtId="189" formatCode="_-\£* #,##0.00_-;&quot;-£&quot;* #,##0.00_-;_-\£* \-??_-;_-@_-"/>
    <numFmt numFmtId="190" formatCode="_-\£* #,##0_-;&quot;-£&quot;* #,##0_-;_-\£* \-_-;_-@_-"/>
    <numFmt numFmtId="191" formatCode="_-* #,##0.0_-;\-* #,##0.0_-;_-* \-??_-;_-@_-"/>
    <numFmt numFmtId="192" formatCode="0000"/>
    <numFmt numFmtId="193" formatCode="_(* #,##0.0_);_(* \(#,##0.0\);_(* &quot;-&quot;??_);_(@_)"/>
    <numFmt numFmtId="194" formatCode="_(* #,##0.00_);_(* \(#,##0.00\);_(* \-??_);_(@_)"/>
    <numFmt numFmtId="195" formatCode="_(* #,##0.000000_);_(* \(#,##0.000000\);_(* \-??_);_(@_)"/>
    <numFmt numFmtId="196" formatCode="d\ mmm\ yy"/>
    <numFmt numFmtId="197" formatCode="_(* #,##0_);_(* \(#,##0\);_(* \-??_);_(@_)"/>
    <numFmt numFmtId="198" formatCode="#,##0\ [$IDR];\-#,##0\ [$IDR]"/>
    <numFmt numFmtId="199" formatCode="_(\$* #,##0.00_);_(\$* \(#,##0.00\);_(\$* \-??_);_(@_)"/>
    <numFmt numFmtId="200" formatCode="_([$Rp-421]* #,##0.00_);_([$Rp-421]* \(#,##0.00\);_([$Rp-421]* \-??_);_(@_)"/>
    <numFmt numFmtId="201" formatCode="&quot;R = &quot;#,##0"/>
    <numFmt numFmtId="202" formatCode="_([$IDR]\ * #,##0_);_([$IDR]\ * \(#,##0\);_([$IDR]\ * &quot;-&quot;_);_(@_)"/>
    <numFmt numFmtId="203" formatCode="#,##0.00\ [$USD];[Red]\-#,##0.00\ [$USD]"/>
    <numFmt numFmtId="204" formatCode="[$Rp-421]#,##0;[Red]\([$Rp-421]#,##0\)"/>
    <numFmt numFmtId="205" formatCode="_(&quot;Rp&quot;* #,##0_);_(&quot;Rp&quot;* \(#,##0\);_(&quot;Rp&quot;* \-_);_(@_)"/>
    <numFmt numFmtId="206" formatCode="dd/mm/yyyy;@"/>
    <numFmt numFmtId="207" formatCode="_([$$-409]* #,##0.00_);_([$$-409]* \(#,##0.00\);_([$$-409]* \-??_);_(@_)"/>
  </numFmts>
  <fonts count="1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11"/>
      <name val="Tahoma"/>
      <family val="2"/>
    </font>
    <font>
      <b/>
      <sz val="24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11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ourier New"/>
      <family val="3"/>
    </font>
    <font>
      <sz val="10"/>
      <name val="Comic Sans MS"/>
      <family val="4"/>
    </font>
    <font>
      <sz val="11"/>
      <color indexed="8"/>
      <name val="Calibri"/>
      <family val="2"/>
    </font>
    <font>
      <sz val="12"/>
      <name val="¹ÙÅÁÃ¼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1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Tahoma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Tohama"/>
      <charset val="1"/>
    </font>
    <font>
      <b/>
      <sz val="10"/>
      <name val="Tohama"/>
      <charset val="1"/>
    </font>
    <font>
      <sz val="10"/>
      <color rgb="FF000000"/>
      <name val="Tohama"/>
      <charset val="1"/>
    </font>
    <font>
      <b/>
      <sz val="10"/>
      <color rgb="FF000000"/>
      <name val="Tohama"/>
      <charset val="1"/>
    </font>
    <font>
      <sz val="12"/>
      <name val="Tohama"/>
      <charset val="1"/>
    </font>
    <font>
      <b/>
      <u/>
      <sz val="22"/>
      <color rgb="FF000000"/>
      <name val="Tohama"/>
      <charset val="1"/>
    </font>
    <font>
      <sz val="12"/>
      <color rgb="FF000000"/>
      <name val="Tohama"/>
      <charset val="1"/>
    </font>
    <font>
      <sz val="14"/>
      <color rgb="FF000000"/>
      <name val="Tohama"/>
      <charset val="1"/>
    </font>
    <font>
      <sz val="8"/>
      <color rgb="FF000000"/>
      <name val="Tohama"/>
      <charset val="1"/>
    </font>
    <font>
      <b/>
      <u/>
      <sz val="10"/>
      <name val="Tohama"/>
      <charset val="1"/>
    </font>
    <font>
      <sz val="11"/>
      <color rgb="FF000000"/>
      <name val="Tohama"/>
      <charset val="1"/>
    </font>
    <font>
      <b/>
      <sz val="9"/>
      <color rgb="FF000000"/>
      <name val="Tohama"/>
      <charset val="1"/>
    </font>
    <font>
      <b/>
      <u/>
      <sz val="10"/>
      <color rgb="FF000000"/>
      <name val="Tohama"/>
      <charset val="1"/>
    </font>
    <font>
      <b/>
      <i/>
      <u/>
      <sz val="10"/>
      <color rgb="FF000000"/>
      <name val="Tohama"/>
      <charset val="1"/>
    </font>
    <font>
      <b/>
      <sz val="12"/>
      <color rgb="FF000000"/>
      <name val="Tohama"/>
      <charset val="1"/>
    </font>
    <font>
      <sz val="10"/>
      <color rgb="FFFF0000"/>
      <name val="Tohama"/>
      <charset val="1"/>
    </font>
    <font>
      <b/>
      <i/>
      <sz val="10"/>
      <color rgb="FF000000"/>
      <name val="Tohama"/>
      <charset val="1"/>
    </font>
    <font>
      <u/>
      <sz val="12"/>
      <name val="Tahoma"/>
      <family val="2"/>
    </font>
    <font>
      <sz val="12"/>
      <name val="Tahoma"/>
      <family val="2"/>
    </font>
    <font>
      <i/>
      <sz val="10"/>
      <color rgb="FF000000"/>
      <name val="Tohama"/>
      <charset val="1"/>
    </font>
    <font>
      <b/>
      <i/>
      <u/>
      <sz val="10"/>
      <name val="Tohama"/>
      <charset val="1"/>
    </font>
    <font>
      <u/>
      <sz val="10"/>
      <color rgb="FF000000"/>
      <name val="Tohama"/>
      <charset val="1"/>
    </font>
    <font>
      <sz val="12"/>
      <color indexed="8"/>
      <name val="Tohama"/>
      <charset val="1"/>
    </font>
    <font>
      <b/>
      <sz val="14"/>
      <color rgb="FF000000"/>
      <name val="Tohama"/>
      <charset val="1"/>
    </font>
    <font>
      <b/>
      <sz val="11"/>
      <color rgb="FF000000"/>
      <name val="Tohama"/>
      <charset val="1"/>
    </font>
    <font>
      <sz val="11"/>
      <name val="Tohama"/>
      <charset val="1"/>
    </font>
    <font>
      <b/>
      <sz val="7"/>
      <color theme="1"/>
      <name val="Tohama"/>
      <charset val="1"/>
    </font>
    <font>
      <sz val="10"/>
      <name val="Verdana"/>
      <family val="2"/>
    </font>
    <font>
      <b/>
      <sz val="10"/>
      <name val="Lucida Sans"/>
      <family val="2"/>
    </font>
    <font>
      <sz val="10"/>
      <name val="Lucida Sans"/>
      <family val="2"/>
    </font>
    <font>
      <sz val="11"/>
      <color indexed="8"/>
      <name val="Tahoma"/>
      <family val="2"/>
    </font>
    <font>
      <b/>
      <u/>
      <sz val="22"/>
      <color rgb="FF0070C0"/>
      <name val="Tohama"/>
      <charset val="1"/>
    </font>
    <font>
      <b/>
      <i/>
      <sz val="12"/>
      <name val="Tahoma"/>
      <family val="2"/>
    </font>
    <font>
      <b/>
      <i/>
      <sz val="12"/>
      <color rgb="FF000000"/>
      <name val="Tohama"/>
      <charset val="1"/>
    </font>
    <font>
      <b/>
      <i/>
      <sz val="12"/>
      <color indexed="8"/>
      <name val="Tohama"/>
      <charset val="1"/>
    </font>
    <font>
      <i/>
      <sz val="10"/>
      <color rgb="FF000000"/>
      <name val="Tohama"/>
    </font>
    <font>
      <b/>
      <sz val="2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8"/>
      <name val="Times New Roman"/>
      <family val="1"/>
    </font>
    <font>
      <sz val="9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i/>
      <sz val="10"/>
      <color indexed="8"/>
      <name val="Times New Roman"/>
      <family val="1"/>
    </font>
    <font>
      <sz val="16"/>
      <color indexed="8"/>
      <name val="Times New Roman"/>
      <family val="1"/>
    </font>
    <font>
      <b/>
      <u/>
      <sz val="28"/>
      <color indexed="8"/>
      <name val="Times New Roman"/>
      <family val="1"/>
    </font>
    <font>
      <sz val="14"/>
      <color indexed="8"/>
      <name val="Footlight MT Light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Tahoma"/>
      <family val="2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2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2"/>
      <color indexed="8"/>
      <name val="Tahoma"/>
      <family val="2"/>
    </font>
    <font>
      <sz val="9"/>
      <color indexed="8"/>
      <name val="Times New Roman"/>
      <family val="1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Times New Roman"/>
      <family val="1"/>
    </font>
    <font>
      <b/>
      <sz val="11"/>
      <color indexed="8"/>
      <name val="Tahoma"/>
      <family val="2"/>
    </font>
    <font>
      <b/>
      <i/>
      <sz val="12"/>
      <color indexed="8"/>
      <name val="Century Gothic"/>
      <family val="2"/>
    </font>
    <font>
      <sz val="11"/>
      <color indexed="8"/>
      <name val="Century Gothic"/>
      <family val="2"/>
    </font>
    <font>
      <b/>
      <sz val="10"/>
      <color indexed="8"/>
      <name val="Bitstream Vera Serif"/>
      <family val="1"/>
      <charset val="1"/>
    </font>
    <font>
      <sz val="14"/>
      <color indexed="8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i/>
      <sz val="11"/>
      <color indexed="8"/>
      <name val="Bitstream Vera Serif"/>
    </font>
    <font>
      <b/>
      <i/>
      <sz val="11"/>
      <color indexed="8"/>
      <name val="Bitstream Vera Serif"/>
      <family val="1"/>
      <charset val="1"/>
    </font>
    <font>
      <b/>
      <sz val="11"/>
      <color indexed="8"/>
      <name val="Bitstream Vera Serif"/>
      <family val="1"/>
      <charset val="1"/>
    </font>
    <font>
      <sz val="10"/>
      <color indexed="8"/>
      <name val="Bitstream Vera Serif"/>
      <family val="1"/>
      <charset val="1"/>
    </font>
    <font>
      <sz val="12"/>
      <color indexed="8"/>
      <name val="Times New Roman"/>
      <family val="1"/>
    </font>
    <font>
      <sz val="9"/>
      <color indexed="8"/>
      <name val="Century Gothic"/>
      <family val="2"/>
    </font>
    <font>
      <b/>
      <sz val="10"/>
      <color indexed="8"/>
      <name val="Arial"/>
      <family val="2"/>
    </font>
    <font>
      <sz val="9"/>
      <color indexed="8"/>
      <name val="Tahoma"/>
      <family val="2"/>
    </font>
    <font>
      <sz val="10"/>
      <color rgb="FF000000"/>
      <name val="Times New Roman"/>
      <family val="1"/>
    </font>
    <font>
      <b/>
      <i/>
      <sz val="6"/>
      <name val="Calibri"/>
      <family val="2"/>
    </font>
    <font>
      <b/>
      <i/>
      <sz val="6"/>
      <name val="Calibri"/>
      <family val="1"/>
    </font>
    <font>
      <b/>
      <sz val="6"/>
      <name val="Arial"/>
      <family val="2"/>
    </font>
    <font>
      <sz val="6"/>
      <color rgb="FF000000"/>
      <name val="Times New Roman"/>
      <family val="1"/>
    </font>
    <font>
      <b/>
      <i/>
      <sz val="6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i/>
      <sz val="11"/>
      <color indexed="8"/>
      <name val="Bahnschrift SemiLight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8"/>
      <color rgb="FF000000"/>
      <name val="Times New Roman"/>
      <family val="1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theme="3" tint="0.79998168889431442"/>
        <bgColor indexed="31"/>
      </patternFill>
    </fill>
    <fill>
      <patternFill patternType="solid">
        <fgColor rgb="FFDDEBF6"/>
      </patternFill>
    </fill>
    <fill>
      <patternFill patternType="solid">
        <fgColor rgb="FFE6E6E6"/>
      </patternFill>
    </fill>
    <fill>
      <patternFill patternType="solid">
        <fgColor theme="0" tint="-0.49998474074526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28">
    <xf numFmtId="0" fontId="0" fillId="0" borderId="0"/>
    <xf numFmtId="185" fontId="5" fillId="0" borderId="0">
      <protection locked="0"/>
    </xf>
    <xf numFmtId="186" fontId="25" fillId="0" borderId="0">
      <protection locked="0"/>
    </xf>
    <xf numFmtId="187" fontId="25" fillId="0" borderId="0">
      <protection locked="0"/>
    </xf>
    <xf numFmtId="185" fontId="5" fillId="0" borderId="0">
      <protection locked="0"/>
    </xf>
    <xf numFmtId="186" fontId="25" fillId="0" borderId="0">
      <protection locked="0"/>
    </xf>
    <xf numFmtId="187" fontId="25" fillId="0" borderId="0">
      <protection locked="0"/>
    </xf>
    <xf numFmtId="9" fontId="5" fillId="0" borderId="0" applyFill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188" fontId="5" fillId="0" borderId="0" applyFill="0" applyBorder="0" applyAlignment="0" applyProtection="0"/>
    <xf numFmtId="189" fontId="5" fillId="0" borderId="0" applyFill="0" applyBorder="0" applyAlignment="0" applyProtection="0"/>
    <xf numFmtId="190" fontId="5" fillId="0" borderId="0" applyFill="0" applyBorder="0" applyAlignment="0" applyProtection="0"/>
    <xf numFmtId="191" fontId="5" fillId="0" borderId="0" applyFill="0" applyBorder="0" applyAlignment="0" applyProtection="0"/>
    <xf numFmtId="0" fontId="34" fillId="28" borderId="0" applyNumberFormat="0" applyBorder="0" applyAlignment="0" applyProtection="0"/>
    <xf numFmtId="0" fontId="28" fillId="0" borderId="0"/>
    <xf numFmtId="0" fontId="14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74" fontId="8" fillId="0" borderId="0" applyFill="0" applyBorder="0" applyAlignment="0"/>
    <xf numFmtId="175" fontId="8" fillId="0" borderId="0" applyFill="0" applyBorder="0" applyAlignment="0"/>
    <xf numFmtId="170" fontId="8" fillId="0" borderId="0" applyFill="0" applyBorder="0" applyAlignment="0"/>
    <xf numFmtId="0" fontId="35" fillId="29" borderId="25" applyNumberFormat="0" applyAlignment="0" applyProtection="0"/>
    <xf numFmtId="0" fontId="36" fillId="30" borderId="26" applyNumberFormat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84" fontId="5" fillId="0" borderId="0" applyFill="0" applyBorder="0" applyAlignment="0" applyProtection="0"/>
    <xf numFmtId="184" fontId="5" fillId="0" borderId="0" applyFill="0" applyBorder="0" applyAlignment="0" applyProtection="0"/>
    <xf numFmtId="184" fontId="5" fillId="0" borderId="0" applyFill="0" applyBorder="0" applyAlignment="0" applyProtection="0"/>
    <xf numFmtId="184" fontId="5" fillId="0" borderId="0" applyFill="0" applyBorder="0" applyAlignment="0" applyProtection="0"/>
    <xf numFmtId="184" fontId="5" fillId="0" borderId="0" applyFill="0" applyBorder="0" applyAlignment="0" applyProtection="0"/>
    <xf numFmtId="184" fontId="5" fillId="0" borderId="0" applyFill="0" applyBorder="0" applyAlignment="0" applyProtection="0"/>
    <xf numFmtId="181" fontId="5" fillId="0" borderId="0" applyFill="0" applyBorder="0" applyAlignment="0" applyProtection="0"/>
    <xf numFmtId="181" fontId="5" fillId="0" borderId="0" applyFill="0" applyBorder="0" applyAlignment="0" applyProtection="0"/>
    <xf numFmtId="181" fontId="5" fillId="0" borderId="0" applyFill="0" applyBorder="0" applyAlignment="0" applyProtection="0"/>
    <xf numFmtId="181" fontId="8" fillId="0" borderId="0" applyFill="0" applyBorder="0" applyAlignment="0" applyProtection="0"/>
    <xf numFmtId="164" fontId="5" fillId="0" borderId="0" applyFill="0" applyBorder="0" applyAlignment="0" applyProtection="0"/>
    <xf numFmtId="181" fontId="5" fillId="0" borderId="0" applyFill="0" applyBorder="0" applyAlignment="0" applyProtection="0"/>
    <xf numFmtId="165" fontId="8" fillId="0" borderId="0" applyFill="0" applyBorder="0" applyAlignment="0" applyProtection="0"/>
    <xf numFmtId="0" fontId="25" fillId="0" borderId="0" applyFill="0" applyBorder="0" applyProtection="0">
      <alignment vertical="center"/>
    </xf>
    <xf numFmtId="0" fontId="25" fillId="0" borderId="0" applyFill="0" applyBorder="0" applyProtection="0">
      <alignment vertical="center"/>
    </xf>
    <xf numFmtId="165" fontId="31" fillId="0" borderId="0" applyFont="0" applyFill="0" applyBorder="0" applyAlignment="0" applyProtection="0"/>
    <xf numFmtId="181" fontId="5" fillId="0" borderId="0" applyFill="0" applyBorder="0" applyAlignment="0" applyProtection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65" fontId="32" fillId="0" borderId="0" applyFont="0" applyFill="0" applyBorder="0" applyAlignment="0" applyProtection="0"/>
    <xf numFmtId="180" fontId="5" fillId="0" borderId="0" applyFill="0" applyBorder="0" applyAlignment="0" applyProtection="0"/>
    <xf numFmtId="170" fontId="8" fillId="0" borderId="0" applyFill="0" applyBorder="0" applyAlignment="0" applyProtection="0"/>
    <xf numFmtId="165" fontId="27" fillId="0" borderId="0" applyFont="0" applyFill="0" applyBorder="0" applyAlignment="0" applyProtection="0"/>
    <xf numFmtId="183" fontId="5" fillId="0" borderId="0" applyFill="0" applyBorder="0" applyAlignment="0" applyProtection="0"/>
    <xf numFmtId="183" fontId="5" fillId="0" borderId="0" applyFill="0" applyBorder="0" applyAlignment="0" applyProtection="0"/>
    <xf numFmtId="183" fontId="5" fillId="0" borderId="0" applyFill="0" applyBorder="0" applyAlignment="0" applyProtection="0"/>
    <xf numFmtId="192" fontId="5" fillId="0" borderId="0" applyFill="0" applyBorder="0" applyAlignment="0" applyProtection="0"/>
    <xf numFmtId="192" fontId="5" fillId="0" borderId="0" applyFill="0" applyBorder="0" applyAlignment="0" applyProtection="0"/>
    <xf numFmtId="193" fontId="5" fillId="0" borderId="0" applyFill="0" applyBorder="0" applyAlignment="0" applyProtection="0"/>
    <xf numFmtId="193" fontId="5" fillId="0" borderId="0" applyFill="0" applyBorder="0" applyAlignment="0" applyProtection="0"/>
    <xf numFmtId="193" fontId="5" fillId="0" borderId="0" applyFill="0" applyBorder="0" applyAlignment="0" applyProtection="0"/>
    <xf numFmtId="174" fontId="8" fillId="0" borderId="0" applyFont="0" applyFill="0" applyBorder="0" applyAlignment="0" applyProtection="0"/>
    <xf numFmtId="167" fontId="5" fillId="0" borderId="0" applyFill="0" applyBorder="0" applyAlignment="0" applyProtection="0"/>
    <xf numFmtId="194" fontId="5" fillId="0" borderId="0" applyFill="0" applyBorder="0" applyAlignment="0" applyProtection="0"/>
    <xf numFmtId="167" fontId="9" fillId="0" borderId="0" applyFont="0" applyFill="0" applyBorder="0" applyAlignment="0" applyProtection="0"/>
    <xf numFmtId="172" fontId="6" fillId="0" borderId="0" applyFill="0" applyBorder="0" applyAlignment="0" applyProtection="0"/>
    <xf numFmtId="194" fontId="5" fillId="0" borderId="0" applyFill="0" applyBorder="0" applyAlignment="0" applyProtection="0"/>
    <xf numFmtId="170" fontId="6" fillId="0" borderId="0" applyFill="0" applyBorder="0" applyAlignment="0" applyProtection="0"/>
    <xf numFmtId="194" fontId="5" fillId="0" borderId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94" fontId="5" fillId="0" borderId="0" applyFill="0" applyBorder="0" applyAlignment="0" applyProtection="0"/>
    <xf numFmtId="172" fontId="6" fillId="0" borderId="0" applyFill="0" applyBorder="0" applyAlignment="0" applyProtection="0"/>
    <xf numFmtId="167" fontId="2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6" fontId="8" fillId="0" borderId="1"/>
    <xf numFmtId="168" fontId="3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5" fontId="5" fillId="0" borderId="0">
      <protection locked="0"/>
    </xf>
    <xf numFmtId="14" fontId="14" fillId="0" borderId="0" applyFill="0" applyBorder="0" applyAlignment="0"/>
    <xf numFmtId="174" fontId="8" fillId="0" borderId="0" applyFill="0" applyBorder="0" applyAlignment="0"/>
    <xf numFmtId="170" fontId="8" fillId="0" borderId="0" applyFill="0" applyBorder="0" applyAlignment="0"/>
    <xf numFmtId="174" fontId="8" fillId="0" borderId="0" applyFill="0" applyBorder="0" applyAlignment="0"/>
    <xf numFmtId="175" fontId="8" fillId="0" borderId="0" applyFill="0" applyBorder="0" applyAlignment="0"/>
    <xf numFmtId="170" fontId="8" fillId="0" borderId="0" applyFill="0" applyBorder="0" applyAlignment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NumberFormat="0" applyFill="0" applyBorder="0" applyAlignment="0" applyProtection="0"/>
    <xf numFmtId="191" fontId="25" fillId="0" borderId="0">
      <protection locked="0"/>
    </xf>
    <xf numFmtId="0" fontId="38" fillId="31" borderId="0" applyNumberFormat="0" applyBorder="0" applyAlignment="0" applyProtection="0"/>
    <xf numFmtId="38" fontId="6" fillId="2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0" applyNumberFormat="0" applyFill="0" applyBorder="0" applyAlignment="0" applyProtection="0"/>
    <xf numFmtId="185" fontId="5" fillId="0" borderId="0">
      <protection locked="0"/>
    </xf>
    <xf numFmtId="185" fontId="5" fillId="0" borderId="0">
      <protection locked="0"/>
    </xf>
    <xf numFmtId="10" fontId="6" fillId="3" borderId="1" applyNumberFormat="0" applyBorder="0" applyAlignment="0" applyProtection="0"/>
    <xf numFmtId="0" fontId="42" fillId="32" borderId="25" applyNumberFormat="0" applyAlignment="0" applyProtection="0"/>
    <xf numFmtId="174" fontId="8" fillId="0" borderId="0" applyFill="0" applyBorder="0" applyAlignment="0"/>
    <xf numFmtId="170" fontId="8" fillId="0" borderId="0" applyFill="0" applyBorder="0" applyAlignment="0"/>
    <xf numFmtId="174" fontId="8" fillId="0" borderId="0" applyFill="0" applyBorder="0" applyAlignment="0"/>
    <xf numFmtId="175" fontId="8" fillId="0" borderId="0" applyFill="0" applyBorder="0" applyAlignment="0"/>
    <xf numFmtId="170" fontId="8" fillId="0" borderId="0" applyFill="0" applyBorder="0" applyAlignment="0"/>
    <xf numFmtId="0" fontId="43" fillId="0" borderId="30" applyNumberFormat="0" applyFill="0" applyAlignment="0" applyProtection="0"/>
    <xf numFmtId="0" fontId="44" fillId="33" borderId="0" applyNumberFormat="0" applyBorder="0" applyAlignment="0" applyProtection="0"/>
    <xf numFmtId="169" fontId="13" fillId="0" borderId="0"/>
    <xf numFmtId="0" fontId="45" fillId="0" borderId="0"/>
    <xf numFmtId="0" fontId="32" fillId="0" borderId="0"/>
    <xf numFmtId="0" fontId="45" fillId="0" borderId="0"/>
    <xf numFmtId="0" fontId="32" fillId="0" borderId="0"/>
    <xf numFmtId="0" fontId="45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31" fillId="0" borderId="0"/>
    <xf numFmtId="0" fontId="31" fillId="0" borderId="0"/>
    <xf numFmtId="0" fontId="12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7" fillId="0" borderId="0"/>
    <xf numFmtId="0" fontId="12" fillId="0" borderId="0" applyFont="0">
      <alignment vertical="center"/>
    </xf>
    <xf numFmtId="0" fontId="32" fillId="0" borderId="0"/>
    <xf numFmtId="0" fontId="32" fillId="0" borderId="0"/>
    <xf numFmtId="0" fontId="12" fillId="0" borderId="0">
      <alignment vertical="center"/>
    </xf>
    <xf numFmtId="0" fontId="46" fillId="0" borderId="0"/>
    <xf numFmtId="0" fontId="32" fillId="0" borderId="0"/>
    <xf numFmtId="0" fontId="31" fillId="0" borderId="0"/>
    <xf numFmtId="0" fontId="32" fillId="0" borderId="0"/>
    <xf numFmtId="0" fontId="32" fillId="34" borderId="31" applyNumberFormat="0" applyFont="0" applyAlignment="0" applyProtection="0"/>
    <xf numFmtId="0" fontId="32" fillId="34" borderId="31" applyNumberFormat="0" applyFont="0" applyAlignment="0" applyProtection="0"/>
    <xf numFmtId="0" fontId="47" fillId="29" borderId="32" applyNumberFormat="0" applyAlignment="0" applyProtection="0"/>
    <xf numFmtId="0" fontId="29" fillId="0" borderId="0"/>
    <xf numFmtId="17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174" fontId="8" fillId="0" borderId="0" applyFill="0" applyBorder="0" applyAlignment="0"/>
    <xf numFmtId="170" fontId="8" fillId="0" borderId="0" applyFill="0" applyBorder="0" applyAlignment="0"/>
    <xf numFmtId="174" fontId="8" fillId="0" borderId="0" applyFill="0" applyBorder="0" applyAlignment="0"/>
    <xf numFmtId="175" fontId="8" fillId="0" borderId="0" applyFill="0" applyBorder="0" applyAlignment="0"/>
    <xf numFmtId="170" fontId="8" fillId="0" borderId="0" applyFill="0" applyBorder="0" applyAlignment="0"/>
    <xf numFmtId="0" fontId="15" fillId="0" borderId="4"/>
    <xf numFmtId="0" fontId="16" fillId="0" borderId="5"/>
    <xf numFmtId="0" fontId="26" fillId="0" borderId="0"/>
    <xf numFmtId="0" fontId="26" fillId="0" borderId="0"/>
    <xf numFmtId="49" fontId="14" fillId="0" borderId="0" applyFill="0" applyBorder="0" applyAlignment="0"/>
    <xf numFmtId="178" fontId="8" fillId="0" borderId="0" applyFill="0" applyBorder="0" applyAlignment="0"/>
    <xf numFmtId="179" fontId="8" fillId="0" borderId="0" applyFill="0" applyBorder="0" applyAlignment="0"/>
    <xf numFmtId="0" fontId="48" fillId="0" borderId="0" applyNumberFormat="0" applyFill="0" applyBorder="0" applyAlignment="0" applyProtection="0"/>
    <xf numFmtId="0" fontId="49" fillId="0" borderId="33" applyNumberFormat="0" applyFill="0" applyAlignment="0" applyProtection="0"/>
    <xf numFmtId="0" fontId="50" fillId="0" borderId="0" applyNumberFormat="0" applyFill="0" applyBorder="0" applyAlignment="0" applyProtection="0"/>
    <xf numFmtId="0" fontId="4" fillId="0" borderId="0"/>
    <xf numFmtId="0" fontId="29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4" fontId="82" fillId="0" borderId="0" applyFill="0" applyBorder="0" applyAlignment="0" applyProtection="0"/>
    <xf numFmtId="9" fontId="4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" fillId="0" borderId="0"/>
    <xf numFmtId="41" fontId="32" fillId="0" borderId="0" applyFont="0" applyFill="0" applyBorder="0" applyAlignment="0" applyProtection="0"/>
    <xf numFmtId="0" fontId="5" fillId="0" borderId="0"/>
    <xf numFmtId="0" fontId="3" fillId="0" borderId="0"/>
    <xf numFmtId="167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5" fillId="0" borderId="0" applyFont="0" applyFill="0" applyBorder="0" applyAlignment="0" applyProtection="0"/>
    <xf numFmtId="184" fontId="5" fillId="0" borderId="0" applyFill="0" applyBorder="0" applyAlignment="0" applyProtection="0"/>
    <xf numFmtId="0" fontId="5" fillId="0" borderId="0"/>
    <xf numFmtId="0" fontId="3" fillId="0" borderId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80" fontId="5" fillId="0" borderId="0" applyFill="0" applyBorder="0" applyAlignment="0" applyProtection="0"/>
    <xf numFmtId="9" fontId="5" fillId="0" borderId="0" applyFill="0" applyBorder="0" applyAlignment="0" applyProtection="0"/>
    <xf numFmtId="0" fontId="22" fillId="0" borderId="0"/>
    <xf numFmtId="165" fontId="5" fillId="0" borderId="0" applyFill="0" applyBorder="0" applyAlignment="0" applyProtection="0"/>
    <xf numFmtId="0" fontId="22" fillId="0" borderId="0"/>
    <xf numFmtId="165" fontId="5" fillId="0" borderId="0" applyFill="0" applyBorder="0" applyAlignment="0" applyProtection="0"/>
    <xf numFmtId="194" fontId="5" fillId="0" borderId="0" applyFill="0" applyBorder="0" applyAlignment="0" applyProtection="0"/>
    <xf numFmtId="9" fontId="25" fillId="0" borderId="0" applyFont="0" applyFill="0" applyBorder="0" applyAlignment="0" applyProtection="0"/>
    <xf numFmtId="0" fontId="9" fillId="0" borderId="0"/>
    <xf numFmtId="0" fontId="25" fillId="0" borderId="0"/>
    <xf numFmtId="0" fontId="142" fillId="0" borderId="0"/>
    <xf numFmtId="0" fontId="142" fillId="0" borderId="0"/>
    <xf numFmtId="0" fontId="142" fillId="0" borderId="0"/>
    <xf numFmtId="0" fontId="151" fillId="0" borderId="0" applyNumberFormat="0" applyFill="0" applyBorder="0" applyAlignment="0" applyProtection="0"/>
    <xf numFmtId="0" fontId="152" fillId="0" borderId="27" applyNumberFormat="0" applyFill="0" applyAlignment="0" applyProtection="0"/>
    <xf numFmtId="0" fontId="153" fillId="0" borderId="28" applyNumberFormat="0" applyFill="0" applyAlignment="0" applyProtection="0"/>
    <xf numFmtId="0" fontId="154" fillId="0" borderId="29" applyNumberFormat="0" applyFill="0" applyAlignment="0" applyProtection="0"/>
    <xf numFmtId="0" fontId="154" fillId="0" borderId="0" applyNumberFormat="0" applyFill="0" applyBorder="0" applyAlignment="0" applyProtection="0"/>
    <xf numFmtId="0" fontId="155" fillId="31" borderId="0" applyNumberFormat="0" applyBorder="0" applyAlignment="0" applyProtection="0"/>
    <xf numFmtId="0" fontId="156" fillId="28" borderId="0" applyNumberFormat="0" applyBorder="0" applyAlignment="0" applyProtection="0"/>
    <xf numFmtId="0" fontId="157" fillId="33" borderId="0" applyNumberFormat="0" applyBorder="0" applyAlignment="0" applyProtection="0"/>
    <xf numFmtId="0" fontId="158" fillId="32" borderId="25" applyNumberFormat="0" applyAlignment="0" applyProtection="0"/>
    <xf numFmtId="0" fontId="159" fillId="29" borderId="32" applyNumberFormat="0" applyAlignment="0" applyProtection="0"/>
    <xf numFmtId="0" fontId="160" fillId="29" borderId="25" applyNumberFormat="0" applyAlignment="0" applyProtection="0"/>
    <xf numFmtId="0" fontId="161" fillId="0" borderId="30" applyNumberFormat="0" applyFill="0" applyAlignment="0" applyProtection="0"/>
    <xf numFmtId="0" fontId="162" fillId="30" borderId="26" applyNumberFormat="0" applyAlignment="0" applyProtection="0"/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33" applyNumberFormat="0" applyFill="0" applyAlignment="0" applyProtection="0"/>
    <xf numFmtId="0" fontId="16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6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6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66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6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66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0" fontId="1" fillId="34" borderId="3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1" fontId="1" fillId="0" borderId="0" applyFont="0" applyFill="0" applyBorder="0" applyAlignment="0" applyProtection="0"/>
    <xf numFmtId="0" fontId="167" fillId="0" borderId="0"/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0">
    <xf numFmtId="0" fontId="0" fillId="0" borderId="0" xfId="0"/>
    <xf numFmtId="0" fontId="5" fillId="35" borderId="0" xfId="191" applyFill="1"/>
    <xf numFmtId="0" fontId="10" fillId="35" borderId="0" xfId="191" applyFont="1" applyFill="1"/>
    <xf numFmtId="0" fontId="24" fillId="35" borderId="0" xfId="191" applyFont="1" applyFill="1" applyAlignment="1">
      <alignment vertical="center"/>
    </xf>
    <xf numFmtId="0" fontId="24" fillId="35" borderId="0" xfId="191" applyFont="1" applyFill="1" applyAlignment="1">
      <alignment horizontal="left" vertical="center"/>
    </xf>
    <xf numFmtId="0" fontId="5" fillId="35" borderId="0" xfId="191" applyFill="1" applyAlignment="1">
      <alignment vertical="center"/>
    </xf>
    <xf numFmtId="0" fontId="5" fillId="35" borderId="0" xfId="191" applyFill="1" applyAlignment="1">
      <alignment horizontal="right" vertical="center"/>
    </xf>
    <xf numFmtId="0" fontId="55" fillId="0" borderId="0" xfId="173" applyFont="1"/>
    <xf numFmtId="0" fontId="55" fillId="35" borderId="0" xfId="173" applyFont="1" applyFill="1"/>
    <xf numFmtId="0" fontId="59" fillId="0" borderId="0" xfId="181" applyFont="1"/>
    <xf numFmtId="0" fontId="73" fillId="0" borderId="0" xfId="181" applyFont="1" applyAlignment="1">
      <alignment vertical="center"/>
    </xf>
    <xf numFmtId="0" fontId="73" fillId="0" borderId="0" xfId="181" applyFont="1"/>
    <xf numFmtId="0" fontId="55" fillId="0" borderId="39" xfId="173" quotePrefix="1" applyFont="1" applyBorder="1" applyAlignment="1">
      <alignment horizontal="center"/>
    </xf>
    <xf numFmtId="168" fontId="57" fillId="0" borderId="0" xfId="104" applyFont="1" applyBorder="1"/>
    <xf numFmtId="0" fontId="17" fillId="35" borderId="0" xfId="181" applyFont="1" applyFill="1" applyAlignment="1">
      <alignment vertical="center"/>
    </xf>
    <xf numFmtId="0" fontId="17" fillId="35" borderId="0" xfId="181" applyFont="1" applyFill="1" applyAlignment="1">
      <alignment horizontal="center" vertical="center"/>
    </xf>
    <xf numFmtId="180" fontId="17" fillId="35" borderId="0" xfId="181" applyNumberFormat="1" applyFont="1" applyFill="1" applyAlignment="1">
      <alignment vertical="center"/>
    </xf>
    <xf numFmtId="180" fontId="17" fillId="35" borderId="0" xfId="181" applyNumberFormat="1" applyFont="1" applyFill="1" applyAlignment="1">
      <alignment vertical="center" wrapText="1"/>
    </xf>
    <xf numFmtId="0" fontId="17" fillId="35" borderId="0" xfId="181" applyFont="1" applyFill="1" applyAlignment="1">
      <alignment vertical="center" wrapText="1"/>
    </xf>
    <xf numFmtId="0" fontId="17" fillId="35" borderId="0" xfId="181" applyFont="1" applyFill="1" applyAlignment="1">
      <alignment horizontal="left" vertical="center"/>
    </xf>
    <xf numFmtId="0" fontId="18" fillId="35" borderId="0" xfId="181" applyFont="1" applyFill="1" applyAlignment="1">
      <alignment horizontal="center" vertical="center"/>
    </xf>
    <xf numFmtId="180" fontId="18" fillId="35" borderId="0" xfId="181" applyNumberFormat="1" applyFont="1" applyFill="1" applyAlignment="1">
      <alignment vertical="center"/>
    </xf>
    <xf numFmtId="180" fontId="18" fillId="35" borderId="0" xfId="181" applyNumberFormat="1" applyFont="1" applyFill="1" applyAlignment="1">
      <alignment horizontal="center" vertical="center" wrapText="1"/>
    </xf>
    <xf numFmtId="0" fontId="19" fillId="35" borderId="0" xfId="181" applyFont="1" applyFill="1"/>
    <xf numFmtId="0" fontId="19" fillId="35" borderId="0" xfId="181" applyFont="1" applyFill="1" applyAlignment="1">
      <alignment horizontal="center"/>
    </xf>
    <xf numFmtId="0" fontId="19" fillId="35" borderId="0" xfId="181" applyFont="1" applyFill="1" applyAlignment="1">
      <alignment horizontal="left"/>
    </xf>
    <xf numFmtId="0" fontId="19" fillId="35" borderId="0" xfId="247" applyFont="1" applyFill="1" applyAlignment="1">
      <alignment vertical="center"/>
    </xf>
    <xf numFmtId="0" fontId="5" fillId="35" borderId="0" xfId="247" applyFill="1" applyAlignment="1">
      <alignment vertical="center"/>
    </xf>
    <xf numFmtId="0" fontId="5" fillId="35" borderId="0" xfId="247" applyFill="1" applyAlignment="1">
      <alignment vertical="center" wrapText="1"/>
    </xf>
    <xf numFmtId="0" fontId="19" fillId="35" borderId="0" xfId="247" applyFont="1" applyFill="1" applyAlignment="1">
      <alignment horizontal="left" vertical="center"/>
    </xf>
    <xf numFmtId="0" fontId="19" fillId="35" borderId="0" xfId="247" applyFont="1" applyFill="1" applyAlignment="1">
      <alignment horizontal="center" vertical="center"/>
    </xf>
    <xf numFmtId="0" fontId="20" fillId="35" borderId="0" xfId="181" applyFont="1" applyFill="1" applyAlignment="1">
      <alignment vertical="center"/>
    </xf>
    <xf numFmtId="0" fontId="20" fillId="35" borderId="0" xfId="181" applyFont="1" applyFill="1" applyAlignment="1">
      <alignment horizontal="center" vertical="center"/>
    </xf>
    <xf numFmtId="0" fontId="20" fillId="35" borderId="0" xfId="181" applyFont="1" applyFill="1" applyAlignment="1">
      <alignment horizontal="left" vertical="center"/>
    </xf>
    <xf numFmtId="0" fontId="20" fillId="43" borderId="17" xfId="191" applyFont="1" applyFill="1" applyBorder="1" applyAlignment="1">
      <alignment horizontal="center" vertical="center"/>
    </xf>
    <xf numFmtId="0" fontId="20" fillId="43" borderId="18" xfId="191" applyFont="1" applyFill="1" applyBorder="1" applyAlignment="1">
      <alignment horizontal="center" vertical="center" wrapText="1"/>
    </xf>
    <xf numFmtId="0" fontId="20" fillId="43" borderId="18" xfId="191" applyFont="1" applyFill="1" applyBorder="1" applyAlignment="1">
      <alignment horizontal="center" vertical="center"/>
    </xf>
    <xf numFmtId="180" fontId="20" fillId="43" borderId="18" xfId="191" applyNumberFormat="1" applyFont="1" applyFill="1" applyBorder="1" applyAlignment="1">
      <alignment horizontal="center" vertical="center"/>
    </xf>
    <xf numFmtId="180" fontId="20" fillId="43" borderId="19" xfId="191" applyNumberFormat="1" applyFont="1" applyFill="1" applyBorder="1" applyAlignment="1">
      <alignment horizontal="center" vertical="center" wrapText="1"/>
    </xf>
    <xf numFmtId="0" fontId="17" fillId="0" borderId="46" xfId="248" applyFont="1" applyBorder="1" applyAlignment="1">
      <alignment horizontal="center" vertical="center"/>
    </xf>
    <xf numFmtId="0" fontId="51" fillId="35" borderId="0" xfId="181" applyFont="1" applyFill="1" applyAlignment="1">
      <alignment vertical="center"/>
    </xf>
    <xf numFmtId="3" fontId="17" fillId="35" borderId="0" xfId="181" applyNumberFormat="1" applyFont="1" applyFill="1" applyAlignment="1">
      <alignment horizontal="center" vertical="center"/>
    </xf>
    <xf numFmtId="165" fontId="17" fillId="37" borderId="0" xfId="181" applyNumberFormat="1" applyFont="1" applyFill="1" applyAlignment="1">
      <alignment vertical="center"/>
    </xf>
    <xf numFmtId="0" fontId="17" fillId="37" borderId="0" xfId="181" applyFont="1" applyFill="1" applyAlignment="1">
      <alignment vertical="center"/>
    </xf>
    <xf numFmtId="0" fontId="17" fillId="0" borderId="1" xfId="248" applyFont="1" applyBorder="1" applyAlignment="1">
      <alignment horizontal="center" vertical="center"/>
    </xf>
    <xf numFmtId="0" fontId="17" fillId="0" borderId="1" xfId="248" applyFont="1" applyBorder="1" applyAlignment="1">
      <alignment vertical="center"/>
    </xf>
    <xf numFmtId="0" fontId="17" fillId="37" borderId="1" xfId="181" applyFont="1" applyFill="1" applyBorder="1" applyAlignment="1">
      <alignment vertical="center"/>
    </xf>
    <xf numFmtId="180" fontId="22" fillId="35" borderId="0" xfId="252" applyNumberFormat="1" applyFont="1" applyFill="1" applyBorder="1" applyAlignment="1" applyProtection="1">
      <alignment vertical="center" wrapText="1"/>
    </xf>
    <xf numFmtId="3" fontId="17" fillId="37" borderId="0" xfId="181" applyNumberFormat="1" applyFont="1" applyFill="1" applyAlignment="1">
      <alignment vertical="center"/>
    </xf>
    <xf numFmtId="180" fontId="17" fillId="35" borderId="45" xfId="181" applyNumberFormat="1" applyFont="1" applyFill="1" applyBorder="1" applyAlignment="1">
      <alignment vertical="center"/>
    </xf>
    <xf numFmtId="180" fontId="17" fillId="35" borderId="46" xfId="181" applyNumberFormat="1" applyFont="1" applyFill="1" applyBorder="1" applyAlignment="1">
      <alignment vertical="center"/>
    </xf>
    <xf numFmtId="180" fontId="17" fillId="35" borderId="47" xfId="252" applyNumberFormat="1" applyFont="1" applyFill="1" applyBorder="1" applyAlignment="1" applyProtection="1">
      <alignment vertical="center"/>
    </xf>
    <xf numFmtId="0" fontId="23" fillId="35" borderId="0" xfId="191" applyFont="1" applyFill="1" applyAlignment="1">
      <alignment vertical="center"/>
    </xf>
    <xf numFmtId="0" fontId="24" fillId="35" borderId="0" xfId="191" applyFont="1" applyFill="1" applyAlignment="1">
      <alignment horizontal="right" vertical="center"/>
    </xf>
    <xf numFmtId="0" fontId="52" fillId="35" borderId="0" xfId="191" applyFont="1" applyFill="1" applyAlignment="1">
      <alignment vertical="center"/>
    </xf>
    <xf numFmtId="0" fontId="5" fillId="35" borderId="0" xfId="191" applyFill="1" applyAlignment="1">
      <alignment horizontal="center" vertical="center"/>
    </xf>
    <xf numFmtId="0" fontId="5" fillId="35" borderId="0" xfId="191" applyFill="1" applyAlignment="1">
      <alignment vertical="center" wrapText="1"/>
    </xf>
    <xf numFmtId="0" fontId="55" fillId="0" borderId="36" xfId="173" applyFont="1" applyBorder="1" applyAlignment="1">
      <alignment horizontal="center" vertical="center"/>
    </xf>
    <xf numFmtId="0" fontId="56" fillId="40" borderId="1" xfId="173" applyFont="1" applyFill="1" applyBorder="1" applyAlignment="1">
      <alignment horizontal="center" vertical="center"/>
    </xf>
    <xf numFmtId="0" fontId="56" fillId="0" borderId="0" xfId="173" quotePrefix="1" applyFont="1"/>
    <xf numFmtId="0" fontId="55" fillId="0" borderId="0" xfId="231" applyFont="1"/>
    <xf numFmtId="0" fontId="57" fillId="0" borderId="0" xfId="231" applyFont="1" applyAlignment="1">
      <alignment horizontal="center"/>
    </xf>
    <xf numFmtId="0" fontId="58" fillId="0" borderId="0" xfId="231" applyFont="1" applyAlignment="1">
      <alignment horizontal="center"/>
    </xf>
    <xf numFmtId="0" fontId="57" fillId="0" borderId="0" xfId="231" applyFont="1"/>
    <xf numFmtId="0" fontId="86" fillId="0" borderId="0" xfId="231" applyFont="1" applyAlignment="1">
      <alignment vertical="center"/>
    </xf>
    <xf numFmtId="0" fontId="60" fillId="0" borderId="0" xfId="231" applyFont="1" applyAlignment="1">
      <alignment vertical="center"/>
    </xf>
    <xf numFmtId="0" fontId="61" fillId="0" borderId="0" xfId="231" applyFont="1" applyAlignment="1">
      <alignment vertical="center"/>
    </xf>
    <xf numFmtId="0" fontId="61" fillId="0" borderId="0" xfId="231" applyFont="1" applyAlignment="1">
      <alignment horizontal="left" vertical="center"/>
    </xf>
    <xf numFmtId="0" fontId="60" fillId="0" borderId="0" xfId="231" applyFont="1" applyAlignment="1">
      <alignment horizontal="center" vertical="center"/>
    </xf>
    <xf numFmtId="0" fontId="62" fillId="0" borderId="0" xfId="231" applyFont="1" applyAlignment="1">
      <alignment horizontal="center"/>
    </xf>
    <xf numFmtId="0" fontId="63" fillId="0" borderId="0" xfId="231" applyFont="1" applyAlignment="1">
      <alignment horizontal="center"/>
    </xf>
    <xf numFmtId="0" fontId="58" fillId="0" borderId="0" xfId="231" applyFont="1"/>
    <xf numFmtId="0" fontId="64" fillId="0" borderId="0" xfId="173" applyFont="1" applyAlignment="1">
      <alignment horizontal="left"/>
    </xf>
    <xf numFmtId="0" fontId="65" fillId="0" borderId="0" xfId="231" applyFont="1"/>
    <xf numFmtId="0" fontId="66" fillId="0" borderId="0" xfId="231" applyFont="1" applyAlignment="1">
      <alignment horizontal="right"/>
    </xf>
    <xf numFmtId="0" fontId="67" fillId="0" borderId="0" xfId="231" applyFont="1"/>
    <xf numFmtId="0" fontId="66" fillId="0" borderId="0" xfId="231" applyFont="1"/>
    <xf numFmtId="196" fontId="68" fillId="0" borderId="0" xfId="231" applyNumberFormat="1" applyFont="1" applyAlignment="1" applyProtection="1">
      <alignment horizontal="left"/>
      <protection locked="0"/>
    </xf>
    <xf numFmtId="0" fontId="69" fillId="0" borderId="0" xfId="231" applyFont="1"/>
    <xf numFmtId="0" fontId="70" fillId="0" borderId="0" xfId="173" applyFont="1"/>
    <xf numFmtId="196" fontId="71" fillId="0" borderId="0" xfId="231" applyNumberFormat="1" applyFont="1" applyAlignment="1" applyProtection="1">
      <alignment horizontal="left"/>
      <protection locked="0"/>
    </xf>
    <xf numFmtId="0" fontId="70" fillId="0" borderId="0" xfId="231" applyFont="1"/>
    <xf numFmtId="0" fontId="68" fillId="0" borderId="0" xfId="231" applyFont="1" applyProtection="1">
      <protection locked="0"/>
    </xf>
    <xf numFmtId="0" fontId="71" fillId="0" borderId="0" xfId="231" applyFont="1" applyProtection="1">
      <protection locked="0"/>
    </xf>
    <xf numFmtId="0" fontId="58" fillId="0" borderId="0" xfId="231" applyFont="1" applyAlignment="1">
      <alignment horizontal="left"/>
    </xf>
    <xf numFmtId="0" fontId="58" fillId="0" borderId="0" xfId="231" applyFont="1" applyAlignment="1">
      <alignment horizontal="right"/>
    </xf>
    <xf numFmtId="0" fontId="68" fillId="0" borderId="0" xfId="231" applyFont="1" applyAlignment="1" applyProtection="1">
      <alignment horizontal="left"/>
      <protection locked="0"/>
    </xf>
    <xf numFmtId="0" fontId="71" fillId="0" borderId="0" xfId="231" quotePrefix="1" applyFont="1" applyAlignment="1" applyProtection="1">
      <alignment horizontal="left"/>
      <protection locked="0"/>
    </xf>
    <xf numFmtId="0" fontId="68" fillId="0" borderId="0" xfId="231" quotePrefix="1" applyFont="1" applyAlignment="1" applyProtection="1">
      <alignment horizontal="left"/>
      <protection locked="0"/>
    </xf>
    <xf numFmtId="0" fontId="71" fillId="0" borderId="0" xfId="231" applyFont="1" applyAlignment="1" applyProtection="1">
      <alignment horizontal="left"/>
      <protection locked="0"/>
    </xf>
    <xf numFmtId="0" fontId="74" fillId="0" borderId="0" xfId="231" applyFont="1" applyAlignment="1" applyProtection="1">
      <alignment horizontal="left"/>
      <protection locked="0"/>
    </xf>
    <xf numFmtId="0" fontId="75" fillId="0" borderId="0" xfId="231" applyFont="1" applyAlignment="1" applyProtection="1">
      <alignment horizontal="left"/>
      <protection locked="0"/>
    </xf>
    <xf numFmtId="0" fontId="75" fillId="0" borderId="0" xfId="231" applyFont="1" applyAlignment="1" applyProtection="1">
      <alignment horizontal="center"/>
      <protection locked="0"/>
    </xf>
    <xf numFmtId="3" fontId="68" fillId="0" borderId="0" xfId="231" applyNumberFormat="1" applyFont="1" applyAlignment="1" applyProtection="1">
      <alignment horizontal="left"/>
      <protection locked="0"/>
    </xf>
    <xf numFmtId="0" fontId="57" fillId="0" borderId="0" xfId="231" applyFont="1" applyAlignment="1" applyProtection="1">
      <alignment horizontal="center"/>
      <protection locked="0"/>
    </xf>
    <xf numFmtId="0" fontId="76" fillId="0" borderId="0" xfId="231" applyFont="1" applyAlignment="1" applyProtection="1">
      <alignment horizontal="center"/>
      <protection locked="0"/>
    </xf>
    <xf numFmtId="0" fontId="88" fillId="0" borderId="0" xfId="231" applyFont="1" applyAlignment="1" applyProtection="1">
      <alignment horizontal="left"/>
      <protection locked="0"/>
    </xf>
    <xf numFmtId="0" fontId="61" fillId="0" borderId="0" xfId="231" applyFont="1"/>
    <xf numFmtId="0" fontId="71" fillId="0" borderId="0" xfId="231" applyFont="1"/>
    <xf numFmtId="0" fontId="77" fillId="0" borderId="0" xfId="231" applyFont="1"/>
    <xf numFmtId="0" fontId="56" fillId="0" borderId="0" xfId="173" applyFont="1"/>
    <xf numFmtId="15" fontId="69" fillId="0" borderId="0" xfId="231" quotePrefix="1" applyNumberFormat="1" applyFont="1" applyAlignment="1">
      <alignment horizontal="left"/>
    </xf>
    <xf numFmtId="15" fontId="61" fillId="0" borderId="0" xfId="231" quotePrefix="1" applyNumberFormat="1" applyFont="1" applyAlignment="1">
      <alignment horizontal="left"/>
    </xf>
    <xf numFmtId="0" fontId="56" fillId="0" borderId="39" xfId="173" applyFont="1" applyBorder="1"/>
    <xf numFmtId="0" fontId="56" fillId="0" borderId="42" xfId="173" applyFont="1" applyBorder="1"/>
    <xf numFmtId="0" fontId="78" fillId="0" borderId="0" xfId="231" applyFont="1" applyAlignment="1">
      <alignment horizontal="center"/>
    </xf>
    <xf numFmtId="0" fontId="61" fillId="0" borderId="0" xfId="231" applyFont="1" applyAlignment="1">
      <alignment horizontal="left"/>
    </xf>
    <xf numFmtId="0" fontId="57" fillId="0" borderId="0" xfId="231" applyFont="1" applyAlignment="1">
      <alignment horizontal="left"/>
    </xf>
    <xf numFmtId="0" fontId="71" fillId="0" borderId="0" xfId="231" applyFont="1" applyAlignment="1">
      <alignment vertical="center"/>
    </xf>
    <xf numFmtId="0" fontId="66" fillId="0" borderId="0" xfId="231" applyFont="1" applyAlignment="1">
      <alignment horizontal="left"/>
    </xf>
    <xf numFmtId="197" fontId="66" fillId="0" borderId="0" xfId="231" applyNumberFormat="1" applyFont="1" applyAlignment="1" applyProtection="1">
      <alignment horizontal="left"/>
      <protection locked="0"/>
    </xf>
    <xf numFmtId="198" fontId="71" fillId="0" borderId="0" xfId="231" applyNumberFormat="1" applyFont="1" applyAlignment="1" applyProtection="1">
      <alignment horizontal="left"/>
      <protection locked="0"/>
    </xf>
    <xf numFmtId="198" fontId="71" fillId="0" borderId="0" xfId="231" applyNumberFormat="1" applyFont="1" applyProtection="1">
      <protection locked="0"/>
    </xf>
    <xf numFmtId="199" fontId="57" fillId="0" borderId="0" xfId="231" applyNumberFormat="1" applyFont="1"/>
    <xf numFmtId="0" fontId="71" fillId="0" borderId="0" xfId="231" applyFont="1" applyAlignment="1">
      <alignment horizontal="left"/>
    </xf>
    <xf numFmtId="0" fontId="79" fillId="0" borderId="0" xfId="231" applyFont="1" applyAlignment="1">
      <alignment horizontal="left"/>
    </xf>
    <xf numFmtId="197" fontId="57" fillId="0" borderId="0" xfId="231" applyNumberFormat="1" applyFont="1" applyAlignment="1" applyProtection="1">
      <alignment horizontal="left"/>
      <protection locked="0"/>
    </xf>
    <xf numFmtId="0" fontId="55" fillId="0" borderId="0" xfId="231" applyFont="1" applyAlignment="1">
      <alignment horizontal="left"/>
    </xf>
    <xf numFmtId="200" fontId="57" fillId="0" borderId="0" xfId="231" applyNumberFormat="1" applyFont="1"/>
    <xf numFmtId="201" fontId="58" fillId="0" borderId="0" xfId="231" applyNumberFormat="1" applyFont="1" applyProtection="1">
      <protection locked="0"/>
    </xf>
    <xf numFmtId="0" fontId="80" fillId="0" borderId="0" xfId="231" applyFont="1"/>
    <xf numFmtId="201" fontId="57" fillId="0" borderId="0" xfId="231" applyNumberFormat="1" applyFont="1" applyProtection="1">
      <protection locked="0"/>
    </xf>
    <xf numFmtId="0" fontId="71" fillId="0" borderId="0" xfId="231" applyFont="1" applyAlignment="1">
      <alignment horizontal="center"/>
    </xf>
    <xf numFmtId="198" fontId="57" fillId="0" borderId="0" xfId="231" applyNumberFormat="1" applyFont="1"/>
    <xf numFmtId="197" fontId="57" fillId="0" borderId="0" xfId="231" applyNumberFormat="1" applyFont="1" applyProtection="1">
      <protection locked="0"/>
    </xf>
    <xf numFmtId="202" fontId="71" fillId="0" borderId="0" xfId="231" applyNumberFormat="1" applyFont="1" applyProtection="1">
      <protection locked="0"/>
    </xf>
    <xf numFmtId="197" fontId="66" fillId="0" borderId="0" xfId="231" applyNumberFormat="1" applyFont="1" applyProtection="1">
      <protection locked="0"/>
    </xf>
    <xf numFmtId="203" fontId="71" fillId="0" borderId="0" xfId="231" applyNumberFormat="1" applyFont="1" applyProtection="1">
      <protection locked="0"/>
    </xf>
    <xf numFmtId="0" fontId="58" fillId="0" borderId="0" xfId="231" applyFont="1" applyAlignment="1" applyProtection="1">
      <alignment horizontal="left"/>
      <protection locked="0"/>
    </xf>
    <xf numFmtId="0" fontId="58" fillId="0" borderId="0" xfId="231" applyFont="1" applyAlignment="1" applyProtection="1">
      <alignment horizontal="center"/>
      <protection locked="0"/>
    </xf>
    <xf numFmtId="0" fontId="74" fillId="0" borderId="0" xfId="231" applyFont="1" applyProtection="1">
      <protection locked="0"/>
    </xf>
    <xf numFmtId="41" fontId="17" fillId="35" borderId="0" xfId="255" applyFont="1" applyFill="1" applyAlignment="1">
      <alignment vertical="center"/>
    </xf>
    <xf numFmtId="41" fontId="5" fillId="35" borderId="0" xfId="255" applyFont="1" applyFill="1" applyAlignment="1">
      <alignment vertical="center"/>
    </xf>
    <xf numFmtId="0" fontId="83" fillId="35" borderId="0" xfId="181" applyFont="1" applyFill="1" applyAlignment="1">
      <alignment horizontal="center" vertical="center"/>
    </xf>
    <xf numFmtId="0" fontId="84" fillId="35" borderId="0" xfId="181" applyFont="1" applyFill="1" applyAlignment="1">
      <alignment horizontal="center" vertical="center"/>
    </xf>
    <xf numFmtId="0" fontId="17" fillId="0" borderId="45" xfId="181" applyFont="1" applyBorder="1" applyAlignment="1">
      <alignment horizontal="center" vertical="center"/>
    </xf>
    <xf numFmtId="41" fontId="51" fillId="0" borderId="46" xfId="255" applyFont="1" applyBorder="1" applyAlignment="1">
      <alignment vertical="center"/>
    </xf>
    <xf numFmtId="9" fontId="17" fillId="37" borderId="0" xfId="257" applyFont="1" applyFill="1" applyAlignment="1">
      <alignment vertical="center"/>
    </xf>
    <xf numFmtId="41" fontId="51" fillId="0" borderId="1" xfId="255" applyFont="1" applyBorder="1" applyAlignment="1">
      <alignment vertical="center"/>
    </xf>
    <xf numFmtId="182" fontId="51" fillId="0" borderId="1" xfId="256" applyNumberFormat="1" applyFont="1" applyBorder="1" applyAlignment="1">
      <alignment horizontal="center" vertical="center"/>
    </xf>
    <xf numFmtId="182" fontId="51" fillId="0" borderId="9" xfId="256" applyNumberFormat="1" applyFont="1" applyBorder="1" applyAlignment="1">
      <alignment horizontal="center" vertical="center"/>
    </xf>
    <xf numFmtId="3" fontId="17" fillId="35" borderId="1" xfId="181" applyNumberFormat="1" applyFont="1" applyFill="1" applyBorder="1" applyAlignment="1">
      <alignment horizontal="center" vertical="center"/>
    </xf>
    <xf numFmtId="41" fontId="17" fillId="35" borderId="1" xfId="255" applyFont="1" applyFill="1" applyBorder="1" applyAlignment="1">
      <alignment horizontal="center" vertical="center"/>
    </xf>
    <xf numFmtId="41" fontId="17" fillId="37" borderId="1" xfId="255" applyFont="1" applyFill="1" applyBorder="1" applyAlignment="1">
      <alignment vertical="center"/>
    </xf>
    <xf numFmtId="41" fontId="17" fillId="37" borderId="0" xfId="255" applyFont="1" applyFill="1" applyAlignment="1">
      <alignment vertical="center"/>
    </xf>
    <xf numFmtId="0" fontId="92" fillId="35" borderId="0" xfId="258" applyFont="1" applyFill="1" applyAlignment="1">
      <alignment vertical="center"/>
    </xf>
    <xf numFmtId="0" fontId="91" fillId="35" borderId="0" xfId="258" applyFont="1" applyFill="1" applyAlignment="1">
      <alignment horizontal="center" vertical="center"/>
    </xf>
    <xf numFmtId="0" fontId="93" fillId="35" borderId="0" xfId="258" applyFont="1" applyFill="1" applyAlignment="1">
      <alignment horizontal="left" vertical="center"/>
    </xf>
    <xf numFmtId="0" fontId="94" fillId="35" borderId="0" xfId="258" applyFont="1" applyFill="1" applyAlignment="1">
      <alignment vertical="center"/>
    </xf>
    <xf numFmtId="0" fontId="94" fillId="35" borderId="0" xfId="186" applyFont="1" applyFill="1" applyAlignment="1">
      <alignment vertical="center"/>
    </xf>
    <xf numFmtId="0" fontId="93" fillId="35" borderId="0" xfId="186" applyFont="1" applyFill="1" applyAlignment="1">
      <alignment horizontal="left" vertical="center"/>
    </xf>
    <xf numFmtId="0" fontId="93" fillId="35" borderId="0" xfId="258" applyFont="1" applyFill="1" applyAlignment="1">
      <alignment vertical="center"/>
    </xf>
    <xf numFmtId="0" fontId="95" fillId="35" borderId="0" xfId="258" applyFont="1" applyFill="1" applyAlignment="1">
      <alignment vertical="center"/>
    </xf>
    <xf numFmtId="0" fontId="95" fillId="35" borderId="21" xfId="258" applyFont="1" applyFill="1" applyBorder="1" applyAlignment="1">
      <alignment horizontal="center" vertical="center"/>
    </xf>
    <xf numFmtId="0" fontId="93" fillId="35" borderId="48" xfId="258" applyFont="1" applyFill="1" applyBorder="1" applyAlignment="1">
      <alignment horizontal="left" vertical="center"/>
    </xf>
    <xf numFmtId="0" fontId="92" fillId="35" borderId="48" xfId="258" applyFont="1" applyFill="1" applyBorder="1" applyAlignment="1">
      <alignment vertical="center"/>
    </xf>
    <xf numFmtId="0" fontId="93" fillId="35" borderId="43" xfId="258" applyFont="1" applyFill="1" applyBorder="1" applyAlignment="1">
      <alignment horizontal="left" vertical="center"/>
    </xf>
    <xf numFmtId="0" fontId="94" fillId="35" borderId="43" xfId="258" applyFont="1" applyFill="1" applyBorder="1" applyAlignment="1">
      <alignment vertical="center"/>
    </xf>
    <xf numFmtId="0" fontId="93" fillId="35" borderId="43" xfId="258" applyFont="1" applyFill="1" applyBorder="1" applyAlignment="1">
      <alignment vertical="center"/>
    </xf>
    <xf numFmtId="0" fontId="92" fillId="35" borderId="49" xfId="258" applyFont="1" applyFill="1" applyBorder="1" applyAlignment="1">
      <alignment vertical="center"/>
    </xf>
    <xf numFmtId="0" fontId="93" fillId="35" borderId="50" xfId="258" applyFont="1" applyFill="1" applyBorder="1" applyAlignment="1">
      <alignment horizontal="left" vertical="center"/>
    </xf>
    <xf numFmtId="0" fontId="92" fillId="35" borderId="50" xfId="258" applyFont="1" applyFill="1" applyBorder="1" applyAlignment="1">
      <alignment vertical="center"/>
    </xf>
    <xf numFmtId="0" fontId="93" fillId="35" borderId="51" xfId="258" applyFont="1" applyFill="1" applyBorder="1" applyAlignment="1">
      <alignment horizontal="left" vertical="center"/>
    </xf>
    <xf numFmtId="0" fontId="94" fillId="35" borderId="51" xfId="258" applyFont="1" applyFill="1" applyBorder="1" applyAlignment="1">
      <alignment vertical="center"/>
    </xf>
    <xf numFmtId="0" fontId="93" fillId="35" borderId="51" xfId="258" applyFont="1" applyFill="1" applyBorder="1" applyAlignment="1">
      <alignment vertical="center"/>
    </xf>
    <xf numFmtId="49" fontId="93" fillId="35" borderId="51" xfId="258" applyNumberFormat="1" applyFont="1" applyFill="1" applyBorder="1" applyAlignment="1">
      <alignment horizontal="left" vertical="center"/>
    </xf>
    <xf numFmtId="0" fontId="92" fillId="35" borderId="51" xfId="258" applyFont="1" applyFill="1" applyBorder="1" applyAlignment="1">
      <alignment vertical="center"/>
    </xf>
    <xf numFmtId="165" fontId="92" fillId="35" borderId="0" xfId="49" applyFont="1" applyFill="1" applyAlignment="1">
      <alignment vertical="center"/>
    </xf>
    <xf numFmtId="165" fontId="92" fillId="35" borderId="0" xfId="258" applyNumberFormat="1" applyFont="1" applyFill="1" applyAlignment="1">
      <alignment vertical="center"/>
    </xf>
    <xf numFmtId="0" fontId="92" fillId="35" borderId="0" xfId="258" applyFont="1" applyFill="1" applyAlignment="1">
      <alignment horizontal="center" vertical="center"/>
    </xf>
    <xf numFmtId="0" fontId="93" fillId="35" borderId="50" xfId="258" applyFont="1" applyFill="1" applyBorder="1" applyAlignment="1">
      <alignment vertical="center"/>
    </xf>
    <xf numFmtId="0" fontId="95" fillId="35" borderId="0" xfId="258" applyFont="1" applyFill="1" applyAlignment="1">
      <alignment horizontal="left" vertical="center"/>
    </xf>
    <xf numFmtId="0" fontId="19" fillId="35" borderId="0" xfId="186" applyFont="1" applyFill="1" applyAlignment="1">
      <alignment horizontal="left"/>
    </xf>
    <xf numFmtId="0" fontId="96" fillId="35" borderId="52" xfId="258" applyFont="1" applyFill="1" applyBorder="1" applyAlignment="1">
      <alignment horizontal="left" vertical="center"/>
    </xf>
    <xf numFmtId="0" fontId="97" fillId="35" borderId="53" xfId="258" applyFont="1" applyFill="1" applyBorder="1" applyAlignment="1">
      <alignment vertical="center"/>
    </xf>
    <xf numFmtId="168" fontId="93" fillId="35" borderId="21" xfId="258" applyNumberFormat="1" applyFont="1" applyFill="1" applyBorder="1" applyAlignment="1">
      <alignment horizontal="right" vertical="center"/>
    </xf>
    <xf numFmtId="0" fontId="95" fillId="35" borderId="0" xfId="258" applyFont="1" applyFill="1" applyAlignment="1">
      <alignment horizontal="right" vertical="center"/>
    </xf>
    <xf numFmtId="0" fontId="93" fillId="35" borderId="52" xfId="258" applyFont="1" applyFill="1" applyBorder="1" applyAlignment="1">
      <alignment vertical="center"/>
    </xf>
    <xf numFmtId="0" fontId="92" fillId="35" borderId="53" xfId="258" applyFont="1" applyFill="1" applyBorder="1" applyAlignment="1">
      <alignment vertical="center"/>
    </xf>
    <xf numFmtId="0" fontId="96" fillId="35" borderId="52" xfId="258" applyFont="1" applyFill="1" applyBorder="1" applyAlignment="1">
      <alignment vertical="center"/>
    </xf>
    <xf numFmtId="168" fontId="96" fillId="36" borderId="21" xfId="258" applyNumberFormat="1" applyFont="1" applyFill="1" applyBorder="1" applyAlignment="1">
      <alignment horizontal="right" vertical="center"/>
    </xf>
    <xf numFmtId="0" fontId="98" fillId="35" borderId="0" xfId="258" applyFont="1" applyFill="1" applyAlignment="1">
      <alignment vertical="center"/>
    </xf>
    <xf numFmtId="0" fontId="95" fillId="38" borderId="22" xfId="258" applyFont="1" applyFill="1" applyBorder="1" applyAlignment="1">
      <alignment horizontal="center" vertical="center"/>
    </xf>
    <xf numFmtId="0" fontId="95" fillId="38" borderId="54" xfId="258" applyFont="1" applyFill="1" applyBorder="1" applyAlignment="1">
      <alignment horizontal="center" vertical="center"/>
    </xf>
    <xf numFmtId="0" fontId="95" fillId="38" borderId="21" xfId="258" applyFont="1" applyFill="1" applyBorder="1" applyAlignment="1">
      <alignment horizontal="center" vertical="center"/>
    </xf>
    <xf numFmtId="0" fontId="95" fillId="35" borderId="52" xfId="258" applyFont="1" applyFill="1" applyBorder="1" applyAlignment="1">
      <alignment horizontal="left" vertical="center"/>
    </xf>
    <xf numFmtId="0" fontId="95" fillId="35" borderId="44" xfId="258" applyFont="1" applyFill="1" applyBorder="1" applyAlignment="1">
      <alignment vertical="center"/>
    </xf>
    <xf numFmtId="0" fontId="99" fillId="35" borderId="22" xfId="258" applyFont="1" applyFill="1" applyBorder="1" applyAlignment="1">
      <alignment horizontal="center" vertical="center"/>
    </xf>
    <xf numFmtId="168" fontId="92" fillId="35" borderId="52" xfId="104" applyFont="1" applyFill="1" applyBorder="1" applyAlignment="1">
      <alignment horizontal="right" vertical="center"/>
    </xf>
    <xf numFmtId="168" fontId="92" fillId="35" borderId="1" xfId="104" applyFont="1" applyFill="1" applyBorder="1" applyAlignment="1">
      <alignment horizontal="right" vertical="center"/>
    </xf>
    <xf numFmtId="183" fontId="92" fillId="35" borderId="44" xfId="258" applyNumberFormat="1" applyFont="1" applyFill="1" applyBorder="1" applyAlignment="1">
      <alignment horizontal="right" vertical="center"/>
    </xf>
    <xf numFmtId="0" fontId="92" fillId="35" borderId="21" xfId="258" applyFont="1" applyFill="1" applyBorder="1" applyAlignment="1">
      <alignment horizontal="center" vertical="center"/>
    </xf>
    <xf numFmtId="0" fontId="92" fillId="35" borderId="52" xfId="258" applyFont="1" applyFill="1" applyBorder="1" applyAlignment="1">
      <alignment horizontal="left" vertical="center"/>
    </xf>
    <xf numFmtId="0" fontId="92" fillId="35" borderId="44" xfId="258" applyFont="1" applyFill="1" applyBorder="1" applyAlignment="1">
      <alignment vertical="center"/>
    </xf>
    <xf numFmtId="3" fontId="92" fillId="35" borderId="21" xfId="258" applyNumberFormat="1" applyFont="1" applyFill="1" applyBorder="1" applyAlignment="1">
      <alignment horizontal="center" vertical="center"/>
    </xf>
    <xf numFmtId="3" fontId="92" fillId="35" borderId="21" xfId="258" applyNumberFormat="1" applyFont="1" applyFill="1" applyBorder="1" applyAlignment="1">
      <alignment vertical="center"/>
    </xf>
    <xf numFmtId="0" fontId="92" fillId="35" borderId="52" xfId="258" applyFont="1" applyFill="1" applyBorder="1" applyAlignment="1">
      <alignment vertical="center"/>
    </xf>
    <xf numFmtId="0" fontId="99" fillId="35" borderId="1" xfId="258" applyFont="1" applyFill="1" applyBorder="1" applyAlignment="1">
      <alignment horizontal="center" vertical="center"/>
    </xf>
    <xf numFmtId="183" fontId="92" fillId="35" borderId="8" xfId="258" applyNumberFormat="1" applyFont="1" applyFill="1" applyBorder="1" applyAlignment="1">
      <alignment vertical="center"/>
    </xf>
    <xf numFmtId="168" fontId="92" fillId="35" borderId="8" xfId="221" applyNumberFormat="1" applyFont="1" applyFill="1" applyBorder="1" applyAlignment="1">
      <alignment vertical="center"/>
    </xf>
    <xf numFmtId="0" fontId="99" fillId="35" borderId="21" xfId="258" applyFont="1" applyFill="1" applyBorder="1" applyAlignment="1">
      <alignment horizontal="center" vertical="center"/>
    </xf>
    <xf numFmtId="0" fontId="92" fillId="35" borderId="21" xfId="258" applyFont="1" applyFill="1" applyBorder="1" applyAlignment="1">
      <alignment vertical="center"/>
    </xf>
    <xf numFmtId="0" fontId="100" fillId="35" borderId="44" xfId="258" applyFont="1" applyFill="1" applyBorder="1" applyAlignment="1">
      <alignment vertical="center"/>
    </xf>
    <xf numFmtId="168" fontId="92" fillId="35" borderId="52" xfId="258" applyNumberFormat="1" applyFont="1" applyFill="1" applyBorder="1" applyAlignment="1">
      <alignment horizontal="right" vertical="center"/>
    </xf>
    <xf numFmtId="168" fontId="92" fillId="35" borderId="1" xfId="258" applyNumberFormat="1" applyFont="1" applyFill="1" applyBorder="1" applyAlignment="1">
      <alignment horizontal="right" vertical="center"/>
    </xf>
    <xf numFmtId="183" fontId="92" fillId="35" borderId="55" xfId="258" applyNumberFormat="1" applyFont="1" applyFill="1" applyBorder="1" applyAlignment="1">
      <alignment horizontal="right" vertical="center"/>
    </xf>
    <xf numFmtId="3" fontId="92" fillId="35" borderId="0" xfId="258" applyNumberFormat="1" applyFont="1" applyFill="1" applyAlignment="1">
      <alignment vertical="center"/>
    </xf>
    <xf numFmtId="3" fontId="92" fillId="35" borderId="52" xfId="258" applyNumberFormat="1" applyFont="1" applyFill="1" applyBorder="1" applyAlignment="1">
      <alignment vertical="center"/>
    </xf>
    <xf numFmtId="3" fontId="92" fillId="35" borderId="44" xfId="258" applyNumberFormat="1" applyFont="1" applyFill="1" applyBorder="1" applyAlignment="1">
      <alignment vertical="center"/>
    </xf>
    <xf numFmtId="168" fontId="92" fillId="35" borderId="0" xfId="258" applyNumberFormat="1" applyFont="1" applyFill="1" applyAlignment="1">
      <alignment vertical="center"/>
    </xf>
    <xf numFmtId="183" fontId="92" fillId="35" borderId="56" xfId="258" applyNumberFormat="1" applyFont="1" applyFill="1" applyBorder="1" applyAlignment="1">
      <alignment horizontal="right" vertical="center"/>
    </xf>
    <xf numFmtId="3" fontId="95" fillId="35" borderId="52" xfId="258" applyNumberFormat="1" applyFont="1" applyFill="1" applyBorder="1" applyAlignment="1">
      <alignment horizontal="center" vertical="center"/>
    </xf>
    <xf numFmtId="3" fontId="95" fillId="35" borderId="44" xfId="258" applyNumberFormat="1" applyFont="1" applyFill="1" applyBorder="1" applyAlignment="1">
      <alignment horizontal="center" vertical="center"/>
    </xf>
    <xf numFmtId="3" fontId="95" fillId="35" borderId="21" xfId="258" applyNumberFormat="1" applyFont="1" applyFill="1" applyBorder="1" applyAlignment="1">
      <alignment vertical="center"/>
    </xf>
    <xf numFmtId="0" fontId="95" fillId="35" borderId="52" xfId="258" applyFont="1" applyFill="1" applyBorder="1" applyAlignment="1">
      <alignment vertical="center"/>
    </xf>
    <xf numFmtId="183" fontId="92" fillId="35" borderId="21" xfId="258" applyNumberFormat="1" applyFont="1" applyFill="1" applyBorder="1" applyAlignment="1">
      <alignment horizontal="right" vertical="center"/>
    </xf>
    <xf numFmtId="183" fontId="92" fillId="35" borderId="54" xfId="258" applyNumberFormat="1" applyFont="1" applyFill="1" applyBorder="1" applyAlignment="1">
      <alignment horizontal="right" vertical="center"/>
    </xf>
    <xf numFmtId="3" fontId="95" fillId="35" borderId="0" xfId="258" applyNumberFormat="1" applyFont="1" applyFill="1" applyAlignment="1">
      <alignment horizontal="center" vertical="center"/>
    </xf>
    <xf numFmtId="3" fontId="95" fillId="35" borderId="0" xfId="258" applyNumberFormat="1" applyFont="1" applyFill="1" applyAlignment="1">
      <alignment vertical="center"/>
    </xf>
    <xf numFmtId="0" fontId="95" fillId="35" borderId="52" xfId="258" applyFont="1" applyFill="1" applyBorder="1" applyAlignment="1">
      <alignment horizontal="center" vertical="center"/>
    </xf>
    <xf numFmtId="0" fontId="95" fillId="36" borderId="21" xfId="258" applyFont="1" applyFill="1" applyBorder="1" applyAlignment="1">
      <alignment horizontal="center" vertical="center"/>
    </xf>
    <xf numFmtId="183" fontId="95" fillId="35" borderId="21" xfId="258" applyNumberFormat="1" applyFont="1" applyFill="1" applyBorder="1" applyAlignment="1">
      <alignment horizontal="right" vertical="center"/>
    </xf>
    <xf numFmtId="0" fontId="95" fillId="35" borderId="0" xfId="258" applyFont="1" applyFill="1" applyAlignment="1">
      <alignment horizontal="center" vertical="center"/>
    </xf>
    <xf numFmtId="205" fontId="92" fillId="35" borderId="0" xfId="258" applyNumberFormat="1" applyFont="1" applyFill="1" applyAlignment="1">
      <alignment horizontal="right" vertical="center"/>
    </xf>
    <xf numFmtId="3" fontId="95" fillId="35" borderId="0" xfId="258" applyNumberFormat="1" applyFont="1" applyFill="1" applyAlignment="1">
      <alignment horizontal="right" vertical="center"/>
    </xf>
    <xf numFmtId="0" fontId="98" fillId="35" borderId="0" xfId="258" applyFont="1" applyFill="1" applyAlignment="1">
      <alignment horizontal="left" vertical="center"/>
    </xf>
    <xf numFmtId="184" fontId="92" fillId="35" borderId="0" xfId="258" applyNumberFormat="1" applyFont="1" applyFill="1" applyAlignment="1">
      <alignment vertical="center"/>
    </xf>
    <xf numFmtId="0" fontId="92" fillId="35" borderId="0" xfId="258" applyFont="1" applyFill="1" applyAlignment="1">
      <alignment horizontal="left" vertical="center"/>
    </xf>
    <xf numFmtId="0" fontId="92" fillId="38" borderId="3" xfId="258" applyFont="1" applyFill="1" applyBorder="1" applyAlignment="1">
      <alignment vertical="center"/>
    </xf>
    <xf numFmtId="0" fontId="95" fillId="38" borderId="57" xfId="258" applyFont="1" applyFill="1" applyBorder="1" applyAlignment="1">
      <alignment vertical="center"/>
    </xf>
    <xf numFmtId="0" fontId="95" fillId="38" borderId="1" xfId="258" applyFont="1" applyFill="1" applyBorder="1" applyAlignment="1">
      <alignment horizontal="center" vertical="center"/>
    </xf>
    <xf numFmtId="205" fontId="92" fillId="35" borderId="0" xfId="258" applyNumberFormat="1" applyFont="1" applyFill="1" applyAlignment="1">
      <alignment vertical="center"/>
    </xf>
    <xf numFmtId="0" fontId="95" fillId="35" borderId="53" xfId="258" applyFont="1" applyFill="1" applyBorder="1" applyAlignment="1">
      <alignment vertical="center"/>
    </xf>
    <xf numFmtId="0" fontId="92" fillId="35" borderId="3" xfId="258" applyFont="1" applyFill="1" applyBorder="1" applyAlignment="1">
      <alignment vertical="center"/>
    </xf>
    <xf numFmtId="183" fontId="92" fillId="35" borderId="53" xfId="258" applyNumberFormat="1" applyFont="1" applyFill="1" applyBorder="1" applyAlignment="1">
      <alignment vertical="center"/>
    </xf>
    <xf numFmtId="183" fontId="92" fillId="35" borderId="1" xfId="258" applyNumberFormat="1" applyFont="1" applyFill="1" applyBorder="1" applyAlignment="1">
      <alignment vertical="center"/>
    </xf>
    <xf numFmtId="183" fontId="92" fillId="35" borderId="53" xfId="115" applyNumberFormat="1" applyFont="1" applyFill="1" applyBorder="1" applyAlignment="1">
      <alignment vertical="center"/>
    </xf>
    <xf numFmtId="183" fontId="92" fillId="35" borderId="1" xfId="115" applyNumberFormat="1" applyFont="1" applyFill="1" applyBorder="1" applyAlignment="1">
      <alignment vertical="center"/>
    </xf>
    <xf numFmtId="3" fontId="92" fillId="35" borderId="53" xfId="258" applyNumberFormat="1" applyFont="1" applyFill="1" applyBorder="1" applyAlignment="1">
      <alignment horizontal="center" vertical="center"/>
    </xf>
    <xf numFmtId="205" fontId="92" fillId="35" borderId="1" xfId="258" applyNumberFormat="1" applyFont="1" applyFill="1" applyBorder="1" applyAlignment="1">
      <alignment vertical="center"/>
    </xf>
    <xf numFmtId="0" fontId="95" fillId="35" borderId="54" xfId="258" applyFont="1" applyFill="1" applyBorder="1" applyAlignment="1">
      <alignment horizontal="center" vertical="center"/>
    </xf>
    <xf numFmtId="0" fontId="95" fillId="35" borderId="58" xfId="258" applyFont="1" applyFill="1" applyBorder="1" applyAlignment="1">
      <alignment horizontal="left" vertical="center"/>
    </xf>
    <xf numFmtId="0" fontId="95" fillId="35" borderId="56" xfId="258" applyFont="1" applyFill="1" applyBorder="1" applyAlignment="1">
      <alignment horizontal="center" vertical="center"/>
    </xf>
    <xf numFmtId="0" fontId="92" fillId="35" borderId="58" xfId="258" applyFont="1" applyFill="1" applyBorder="1" applyAlignment="1">
      <alignment horizontal="center" vertical="center"/>
    </xf>
    <xf numFmtId="0" fontId="92" fillId="35" borderId="56" xfId="258" applyFont="1" applyFill="1" applyBorder="1" applyAlignment="1">
      <alignment horizontal="center" vertical="center"/>
    </xf>
    <xf numFmtId="0" fontId="92" fillId="35" borderId="58" xfId="258" applyFont="1" applyFill="1" applyBorder="1" applyAlignment="1">
      <alignment horizontal="left" vertical="center"/>
    </xf>
    <xf numFmtId="180" fontId="92" fillId="35" borderId="54" xfId="64" applyNumberFormat="1" applyFont="1" applyFill="1" applyBorder="1" applyAlignment="1" applyProtection="1">
      <alignment horizontal="center" vertical="center"/>
    </xf>
    <xf numFmtId="180" fontId="95" fillId="35" borderId="54" xfId="64" applyNumberFormat="1" applyFont="1" applyFill="1" applyBorder="1" applyAlignment="1" applyProtection="1">
      <alignment horizontal="center" vertical="center"/>
    </xf>
    <xf numFmtId="3" fontId="92" fillId="35" borderId="54" xfId="258" applyNumberFormat="1" applyFont="1" applyFill="1" applyBorder="1" applyAlignment="1">
      <alignment horizontal="right" vertical="center"/>
    </xf>
    <xf numFmtId="205" fontId="92" fillId="35" borderId="54" xfId="258" applyNumberFormat="1" applyFont="1" applyFill="1" applyBorder="1" applyAlignment="1">
      <alignment vertical="center"/>
    </xf>
    <xf numFmtId="0" fontId="95" fillId="35" borderId="58" xfId="258" applyFont="1" applyFill="1" applyBorder="1" applyAlignment="1">
      <alignment vertical="center"/>
    </xf>
    <xf numFmtId="0" fontId="92" fillId="35" borderId="44" xfId="258" applyFont="1" applyFill="1" applyBorder="1" applyAlignment="1">
      <alignment horizontal="center" vertical="center"/>
    </xf>
    <xf numFmtId="205" fontId="95" fillId="35" borderId="21" xfId="258" applyNumberFormat="1" applyFont="1" applyFill="1" applyBorder="1" applyAlignment="1">
      <alignment vertical="center"/>
    </xf>
    <xf numFmtId="180" fontId="92" fillId="35" borderId="21" xfId="64" applyNumberFormat="1" applyFont="1" applyFill="1" applyBorder="1" applyProtection="1">
      <alignment vertical="center"/>
    </xf>
    <xf numFmtId="0" fontId="101" fillId="35" borderId="0" xfId="258" applyFont="1" applyFill="1" applyAlignment="1">
      <alignment horizontal="left" vertical="center"/>
    </xf>
    <xf numFmtId="0" fontId="95" fillId="35" borderId="0" xfId="258" applyFont="1" applyFill="1"/>
    <xf numFmtId="0" fontId="102" fillId="41" borderId="7" xfId="186" applyFont="1" applyFill="1" applyBorder="1" applyAlignment="1">
      <alignment vertical="center"/>
    </xf>
    <xf numFmtId="0" fontId="103" fillId="41" borderId="11" xfId="258" applyFont="1" applyFill="1" applyBorder="1" applyAlignment="1">
      <alignment vertical="center"/>
    </xf>
    <xf numFmtId="0" fontId="92" fillId="41" borderId="11" xfId="258" applyFont="1" applyFill="1" applyBorder="1" applyAlignment="1">
      <alignment vertical="center"/>
    </xf>
    <xf numFmtId="0" fontId="101" fillId="41" borderId="11" xfId="258" applyFont="1" applyFill="1" applyBorder="1" applyAlignment="1">
      <alignment horizontal="left" vertical="center"/>
    </xf>
    <xf numFmtId="0" fontId="92" fillId="41" borderId="16" xfId="258" applyFont="1" applyFill="1" applyBorder="1" applyAlignment="1">
      <alignment vertical="center"/>
    </xf>
    <xf numFmtId="0" fontId="102" fillId="41" borderId="12" xfId="258" applyFont="1" applyFill="1" applyBorder="1" applyAlignment="1">
      <alignment vertical="center"/>
    </xf>
    <xf numFmtId="0" fontId="103" fillId="41" borderId="0" xfId="258" applyFont="1" applyFill="1" applyAlignment="1">
      <alignment vertical="center"/>
    </xf>
    <xf numFmtId="0" fontId="92" fillId="41" borderId="0" xfId="258" applyFont="1" applyFill="1" applyAlignment="1">
      <alignment vertical="center"/>
    </xf>
    <xf numFmtId="0" fontId="101" fillId="41" borderId="0" xfId="258" applyFont="1" applyFill="1" applyAlignment="1">
      <alignment horizontal="left" vertical="center"/>
    </xf>
    <xf numFmtId="0" fontId="92" fillId="41" borderId="15" xfId="258" applyFont="1" applyFill="1" applyBorder="1" applyAlignment="1">
      <alignment vertical="center"/>
    </xf>
    <xf numFmtId="0" fontId="104" fillId="41" borderId="12" xfId="258" applyFont="1" applyFill="1" applyBorder="1" applyAlignment="1">
      <alignment vertical="center"/>
    </xf>
    <xf numFmtId="0" fontId="102" fillId="41" borderId="14" xfId="258" applyFont="1" applyFill="1" applyBorder="1" applyAlignment="1">
      <alignment vertical="center"/>
    </xf>
    <xf numFmtId="0" fontId="103" fillId="41" borderId="13" xfId="258" applyFont="1" applyFill="1" applyBorder="1" applyAlignment="1">
      <alignment vertical="center"/>
    </xf>
    <xf numFmtId="0" fontId="92" fillId="41" borderId="13" xfId="258" applyFont="1" applyFill="1" applyBorder="1" applyAlignment="1">
      <alignment vertical="center"/>
    </xf>
    <xf numFmtId="0" fontId="92" fillId="41" borderId="10" xfId="258" applyFont="1" applyFill="1" applyBorder="1" applyAlignment="1">
      <alignment vertical="center"/>
    </xf>
    <xf numFmtId="0" fontId="105" fillId="35" borderId="0" xfId="258" applyFont="1" applyFill="1"/>
    <xf numFmtId="0" fontId="103" fillId="35" borderId="0" xfId="258" applyFont="1" applyFill="1" applyAlignment="1">
      <alignment vertical="center"/>
    </xf>
    <xf numFmtId="0" fontId="5" fillId="0" borderId="0" xfId="186"/>
    <xf numFmtId="0" fontId="10" fillId="0" borderId="0" xfId="186" applyFont="1"/>
    <xf numFmtId="0" fontId="10" fillId="0" borderId="0" xfId="186" applyFont="1" applyAlignment="1">
      <alignment horizontal="center"/>
    </xf>
    <xf numFmtId="0" fontId="10" fillId="0" borderId="0" xfId="186" applyFont="1" applyAlignment="1">
      <alignment horizontal="left" indent="1"/>
    </xf>
    <xf numFmtId="3" fontId="10" fillId="0" borderId="0" xfId="186" applyNumberFormat="1" applyFont="1"/>
    <xf numFmtId="0" fontId="106" fillId="0" borderId="0" xfId="186" applyFont="1"/>
    <xf numFmtId="0" fontId="107" fillId="44" borderId="0" xfId="186" applyFont="1" applyFill="1"/>
    <xf numFmtId="0" fontId="5" fillId="44" borderId="0" xfId="186" applyFill="1"/>
    <xf numFmtId="0" fontId="10" fillId="44" borderId="0" xfId="186" applyFont="1" applyFill="1"/>
    <xf numFmtId="0" fontId="5" fillId="45" borderId="48" xfId="186" applyFill="1" applyBorder="1"/>
    <xf numFmtId="0" fontId="5" fillId="0" borderId="48" xfId="186" applyBorder="1" applyAlignment="1">
      <alignment vertical="center"/>
    </xf>
    <xf numFmtId="0" fontId="10" fillId="0" borderId="48" xfId="186" applyFont="1" applyBorder="1" applyAlignment="1">
      <alignment vertical="center"/>
    </xf>
    <xf numFmtId="0" fontId="5" fillId="0" borderId="48" xfId="186" applyBorder="1" applyAlignment="1">
      <alignment horizontal="right" vertical="center"/>
    </xf>
    <xf numFmtId="39" fontId="0" fillId="0" borderId="48" xfId="259" applyNumberFormat="1" applyFont="1" applyFill="1" applyBorder="1" applyAlignment="1" applyProtection="1">
      <alignment horizontal="left" vertical="center"/>
    </xf>
    <xf numFmtId="207" fontId="0" fillId="45" borderId="60" xfId="259" applyNumberFormat="1" applyFont="1" applyFill="1" applyBorder="1" applyAlignment="1" applyProtection="1">
      <alignment vertical="center"/>
    </xf>
    <xf numFmtId="207" fontId="0" fillId="0" borderId="60" xfId="259" applyNumberFormat="1" applyFont="1" applyFill="1" applyBorder="1" applyAlignment="1" applyProtection="1">
      <alignment vertical="center"/>
    </xf>
    <xf numFmtId="0" fontId="5" fillId="45" borderId="48" xfId="186" applyFill="1" applyBorder="1" applyAlignment="1">
      <alignment vertical="center"/>
    </xf>
    <xf numFmtId="0" fontId="10" fillId="45" borderId="50" xfId="186" applyFont="1" applyFill="1" applyBorder="1" applyAlignment="1">
      <alignment horizontal="center"/>
    </xf>
    <xf numFmtId="0" fontId="10" fillId="0" borderId="50" xfId="186" applyFont="1" applyBorder="1" applyAlignment="1">
      <alignment vertical="center"/>
    </xf>
    <xf numFmtId="0" fontId="10" fillId="0" borderId="50" xfId="186" applyFont="1" applyBorder="1" applyAlignment="1">
      <alignment horizontal="right" vertical="center"/>
    </xf>
    <xf numFmtId="39" fontId="10" fillId="0" borderId="50" xfId="259" applyNumberFormat="1" applyFont="1" applyFill="1" applyBorder="1" applyAlignment="1" applyProtection="1">
      <alignment horizontal="left" vertical="center"/>
    </xf>
    <xf numFmtId="0" fontId="10" fillId="45" borderId="50" xfId="186" applyFont="1" applyFill="1" applyBorder="1" applyAlignment="1">
      <alignment vertical="center"/>
    </xf>
    <xf numFmtId="0" fontId="5" fillId="45" borderId="50" xfId="186" applyFill="1" applyBorder="1" applyAlignment="1">
      <alignment vertical="center"/>
    </xf>
    <xf numFmtId="0" fontId="5" fillId="0" borderId="61" xfId="186" applyBorder="1"/>
    <xf numFmtId="0" fontId="5" fillId="0" borderId="61" xfId="186" applyBorder="1" applyAlignment="1">
      <alignment vertical="center"/>
    </xf>
    <xf numFmtId="0" fontId="10" fillId="0" borderId="61" xfId="186" applyFont="1" applyBorder="1" applyAlignment="1">
      <alignment vertical="center"/>
    </xf>
    <xf numFmtId="0" fontId="5" fillId="0" borderId="61" xfId="186" applyBorder="1" applyAlignment="1">
      <alignment horizontal="right" vertical="center"/>
    </xf>
    <xf numFmtId="39" fontId="0" fillId="0" borderId="61" xfId="259" applyNumberFormat="1" applyFont="1" applyFill="1" applyBorder="1" applyAlignment="1" applyProtection="1">
      <alignment horizontal="left" vertical="center"/>
    </xf>
    <xf numFmtId="207" fontId="10" fillId="0" borderId="62" xfId="259" applyNumberFormat="1" applyFont="1" applyFill="1" applyBorder="1" applyAlignment="1" applyProtection="1">
      <alignment vertical="center"/>
    </xf>
    <xf numFmtId="0" fontId="5" fillId="0" borderId="0" xfId="186" applyAlignment="1">
      <alignment vertical="center"/>
    </xf>
    <xf numFmtId="0" fontId="10" fillId="0" borderId="0" xfId="186" applyFont="1" applyAlignment="1">
      <alignment vertical="center"/>
    </xf>
    <xf numFmtId="0" fontId="5" fillId="0" borderId="0" xfId="186" applyAlignment="1">
      <alignment horizontal="right" vertical="center"/>
    </xf>
    <xf numFmtId="39" fontId="0" fillId="0" borderId="0" xfId="259" applyNumberFormat="1" applyFont="1" applyFill="1" applyBorder="1" applyAlignment="1" applyProtection="1">
      <alignment horizontal="left" vertical="center"/>
    </xf>
    <xf numFmtId="207" fontId="0" fillId="0" borderId="0" xfId="259" applyNumberFormat="1" applyFont="1" applyFill="1" applyBorder="1" applyAlignment="1" applyProtection="1">
      <alignment horizontal="center" vertical="center"/>
    </xf>
    <xf numFmtId="49" fontId="10" fillId="0" borderId="50" xfId="186" applyNumberFormat="1" applyFont="1" applyBorder="1" applyAlignment="1">
      <alignment vertical="center"/>
    </xf>
    <xf numFmtId="37" fontId="10" fillId="0" borderId="50" xfId="259" applyNumberFormat="1" applyFont="1" applyFill="1" applyBorder="1" applyAlignment="1" applyProtection="1">
      <alignment horizontal="center" vertical="center"/>
    </xf>
    <xf numFmtId="10" fontId="10" fillId="0" borderId="50" xfId="260" applyNumberFormat="1" applyFont="1" applyFill="1" applyBorder="1" applyAlignment="1">
      <alignment vertical="center"/>
    </xf>
    <xf numFmtId="3" fontId="108" fillId="0" borderId="0" xfId="261" applyNumberFormat="1" applyFont="1"/>
    <xf numFmtId="1" fontId="10" fillId="0" borderId="0" xfId="186" applyNumberFormat="1" applyFont="1"/>
    <xf numFmtId="1" fontId="10" fillId="0" borderId="50" xfId="259" applyNumberFormat="1" applyFont="1" applyFill="1" applyBorder="1" applyAlignment="1" applyProtection="1">
      <alignment horizontal="center" vertical="center"/>
    </xf>
    <xf numFmtId="10" fontId="5" fillId="0" borderId="0" xfId="260" applyNumberFormat="1"/>
    <xf numFmtId="9" fontId="5" fillId="0" borderId="0" xfId="260"/>
    <xf numFmtId="0" fontId="5" fillId="45" borderId="50" xfId="186" applyFill="1" applyBorder="1"/>
    <xf numFmtId="0" fontId="5" fillId="0" borderId="50" xfId="186" applyBorder="1" applyAlignment="1">
      <alignment vertical="center"/>
    </xf>
    <xf numFmtId="0" fontId="5" fillId="0" borderId="50" xfId="186" applyBorder="1" applyAlignment="1">
      <alignment horizontal="right" vertical="center"/>
    </xf>
    <xf numFmtId="39" fontId="0" fillId="0" borderId="50" xfId="259" applyNumberFormat="1" applyFont="1" applyFill="1" applyBorder="1" applyAlignment="1" applyProtection="1">
      <alignment horizontal="left" vertical="center"/>
    </xf>
    <xf numFmtId="0" fontId="10" fillId="45" borderId="50" xfId="186" applyFont="1" applyFill="1" applyBorder="1"/>
    <xf numFmtId="0" fontId="10" fillId="0" borderId="50" xfId="186" quotePrefix="1" applyFont="1" applyBorder="1" applyAlignment="1">
      <alignment vertical="center"/>
    </xf>
    <xf numFmtId="0" fontId="10" fillId="0" borderId="50" xfId="259" applyNumberFormat="1" applyFont="1" applyFill="1" applyBorder="1" applyAlignment="1" applyProtection="1">
      <alignment horizontal="center" vertical="center"/>
    </xf>
    <xf numFmtId="0" fontId="0" fillId="0" borderId="50" xfId="186" applyFont="1" applyBorder="1" applyAlignment="1">
      <alignment vertical="center"/>
    </xf>
    <xf numFmtId="37" fontId="16" fillId="0" borderId="50" xfId="259" applyNumberFormat="1" applyFont="1" applyFill="1" applyBorder="1" applyAlignment="1" applyProtection="1">
      <alignment horizontal="center" vertical="center"/>
    </xf>
    <xf numFmtId="0" fontId="10" fillId="0" borderId="61" xfId="259" applyNumberFormat="1" applyFont="1" applyFill="1" applyBorder="1" applyAlignment="1" applyProtection="1">
      <alignment horizontal="center" vertical="center"/>
    </xf>
    <xf numFmtId="0" fontId="108" fillId="0" borderId="0" xfId="263" applyFont="1" applyAlignment="1">
      <alignment horizontal="center" vertical="center"/>
    </xf>
    <xf numFmtId="0" fontId="112" fillId="0" borderId="0" xfId="263" applyFont="1" applyAlignment="1">
      <alignment horizontal="center" vertical="center"/>
    </xf>
    <xf numFmtId="0" fontId="108" fillId="0" borderId="0" xfId="263" applyFont="1" applyAlignment="1">
      <alignment vertical="center"/>
    </xf>
    <xf numFmtId="165" fontId="5" fillId="0" borderId="0" xfId="264" applyAlignment="1">
      <alignment vertical="center"/>
    </xf>
    <xf numFmtId="0" fontId="115" fillId="0" borderId="0" xfId="263" applyFont="1" applyAlignment="1">
      <alignment horizontal="center" vertical="center"/>
    </xf>
    <xf numFmtId="0" fontId="111" fillId="0" borderId="0" xfId="263" applyFont="1" applyAlignment="1">
      <alignment horizontal="center" vertical="center"/>
    </xf>
    <xf numFmtId="0" fontId="116" fillId="0" borderId="0" xfId="263" applyFont="1" applyAlignment="1">
      <alignment horizontal="left" vertical="center"/>
    </xf>
    <xf numFmtId="0" fontId="116" fillId="0" borderId="0" xfId="263" applyFont="1" applyAlignment="1">
      <alignment horizontal="center" vertical="center"/>
    </xf>
    <xf numFmtId="0" fontId="116" fillId="0" borderId="0" xfId="263" applyFont="1" applyAlignment="1">
      <alignment vertical="center"/>
    </xf>
    <xf numFmtId="0" fontId="117" fillId="0" borderId="0" xfId="263" applyFont="1" applyAlignment="1">
      <alignment vertical="center"/>
    </xf>
    <xf numFmtId="0" fontId="118" fillId="0" borderId="0" xfId="263" applyFont="1" applyAlignment="1">
      <alignment vertical="center"/>
    </xf>
    <xf numFmtId="0" fontId="119" fillId="0" borderId="0" xfId="263" applyFont="1" applyAlignment="1">
      <alignment vertical="center"/>
    </xf>
    <xf numFmtId="0" fontId="120" fillId="0" borderId="0" xfId="263" applyFont="1" applyAlignment="1">
      <alignment vertical="center"/>
    </xf>
    <xf numFmtId="206" fontId="122" fillId="0" borderId="68" xfId="263" applyNumberFormat="1" applyFont="1" applyBorder="1" applyAlignment="1" applyProtection="1">
      <alignment horizontal="left" vertical="center"/>
      <protection locked="0"/>
    </xf>
    <xf numFmtId="0" fontId="123" fillId="0" borderId="0" xfId="263" applyFont="1" applyAlignment="1">
      <alignment vertical="center"/>
    </xf>
    <xf numFmtId="0" fontId="122" fillId="0" borderId="68" xfId="263" applyFont="1" applyBorder="1" applyAlignment="1" applyProtection="1">
      <alignment vertical="center"/>
      <protection locked="0"/>
    </xf>
    <xf numFmtId="0" fontId="124" fillId="0" borderId="68" xfId="263" applyFont="1" applyBorder="1" applyAlignment="1">
      <alignment vertical="center"/>
    </xf>
    <xf numFmtId="15" fontId="122" fillId="0" borderId="68" xfId="263" applyNumberFormat="1" applyFont="1" applyBorder="1" applyAlignment="1" applyProtection="1">
      <alignment horizontal="left" vertical="center"/>
      <protection locked="0"/>
    </xf>
    <xf numFmtId="0" fontId="123" fillId="0" borderId="0" xfId="263" applyFont="1" applyAlignment="1">
      <alignment horizontal="left" vertical="center"/>
    </xf>
    <xf numFmtId="0" fontId="125" fillId="0" borderId="0" xfId="263" applyFont="1" applyAlignment="1" applyProtection="1">
      <alignment vertical="center"/>
      <protection locked="0"/>
    </xf>
    <xf numFmtId="0" fontId="124" fillId="0" borderId="0" xfId="263" applyFont="1" applyAlignment="1">
      <alignment vertical="center"/>
    </xf>
    <xf numFmtId="0" fontId="126" fillId="0" borderId="0" xfId="263" applyFont="1" applyAlignment="1" applyProtection="1">
      <alignment vertical="center"/>
      <protection locked="0"/>
    </xf>
    <xf numFmtId="0" fontId="127" fillId="0" borderId="0" xfId="263" applyFont="1" applyAlignment="1" applyProtection="1">
      <alignment vertical="center"/>
      <protection locked="0"/>
    </xf>
    <xf numFmtId="0" fontId="128" fillId="0" borderId="0" xfId="263" applyFont="1" applyAlignment="1">
      <alignment vertical="center"/>
    </xf>
    <xf numFmtId="0" fontId="127" fillId="0" borderId="0" xfId="263" applyFont="1" applyAlignment="1">
      <alignment horizontal="right" vertical="center"/>
    </xf>
    <xf numFmtId="0" fontId="22" fillId="0" borderId="0" xfId="263" applyAlignment="1">
      <alignment vertical="center"/>
    </xf>
    <xf numFmtId="0" fontId="85" fillId="0" borderId="68" xfId="263" applyFont="1" applyBorder="1" applyAlignment="1" applyProtection="1">
      <alignment vertical="center"/>
      <protection locked="0"/>
    </xf>
    <xf numFmtId="0" fontId="85" fillId="0" borderId="68" xfId="263" applyFont="1" applyBorder="1" applyAlignment="1" applyProtection="1">
      <alignment horizontal="left" vertical="center"/>
      <protection locked="0"/>
    </xf>
    <xf numFmtId="0" fontId="108" fillId="0" borderId="0" xfId="263" applyFont="1" applyAlignment="1">
      <alignment horizontal="left" vertical="center"/>
    </xf>
    <xf numFmtId="0" fontId="108" fillId="0" borderId="68" xfId="263" applyFont="1" applyBorder="1" applyAlignment="1">
      <alignment vertical="center"/>
    </xf>
    <xf numFmtId="3" fontId="108" fillId="0" borderId="0" xfId="263" applyNumberFormat="1" applyFont="1" applyAlignment="1">
      <alignment vertical="center"/>
    </xf>
    <xf numFmtId="0" fontId="129" fillId="0" borderId="0" xfId="263" applyFont="1" applyAlignment="1" applyProtection="1">
      <alignment vertical="center"/>
      <protection locked="0"/>
    </xf>
    <xf numFmtId="4" fontId="128" fillId="0" borderId="0" xfId="263" applyNumberFormat="1" applyFont="1" applyAlignment="1" applyProtection="1">
      <alignment vertical="center"/>
      <protection locked="0"/>
    </xf>
    <xf numFmtId="0" fontId="130" fillId="0" borderId="0" xfId="263" applyFont="1" applyAlignment="1" applyProtection="1">
      <alignment vertical="center"/>
      <protection locked="0"/>
    </xf>
    <xf numFmtId="0" fontId="108" fillId="0" borderId="0" xfId="263" applyFont="1" applyAlignment="1" applyProtection="1">
      <alignment vertical="center"/>
      <protection locked="0"/>
    </xf>
    <xf numFmtId="0" fontId="133" fillId="0" borderId="69" xfId="263" applyFont="1" applyBorder="1" applyAlignment="1">
      <alignment horizontal="left" vertical="center"/>
    </xf>
    <xf numFmtId="0" fontId="134" fillId="0" borderId="69" xfId="263" applyFont="1" applyBorder="1" applyAlignment="1">
      <alignment horizontal="left" vertical="center"/>
    </xf>
    <xf numFmtId="0" fontId="135" fillId="0" borderId="69" xfId="263" applyFont="1" applyBorder="1" applyAlignment="1" applyProtection="1">
      <alignment vertical="center"/>
      <protection locked="0"/>
    </xf>
    <xf numFmtId="184" fontId="136" fillId="0" borderId="69" xfId="263" applyNumberFormat="1" applyFont="1" applyBorder="1" applyAlignment="1" applyProtection="1">
      <alignment horizontal="center" vertical="center"/>
      <protection locked="0"/>
    </xf>
    <xf numFmtId="0" fontId="137" fillId="0" borderId="69" xfId="263" applyFont="1" applyBorder="1" applyAlignment="1" applyProtection="1">
      <alignment vertical="center"/>
      <protection locked="0"/>
    </xf>
    <xf numFmtId="0" fontId="108" fillId="0" borderId="69" xfId="263" applyFont="1" applyBorder="1" applyAlignment="1" applyProtection="1">
      <alignment vertical="center"/>
      <protection locked="0"/>
    </xf>
    <xf numFmtId="0" fontId="127" fillId="0" borderId="0" xfId="263" applyFont="1" applyAlignment="1">
      <alignment horizontal="left" vertical="center"/>
    </xf>
    <xf numFmtId="3" fontId="138" fillId="0" borderId="68" xfId="263" applyNumberFormat="1" applyFont="1" applyBorder="1" applyAlignment="1" applyProtection="1">
      <alignment horizontal="right" vertical="center"/>
      <protection locked="0"/>
    </xf>
    <xf numFmtId="4" fontId="108" fillId="0" borderId="0" xfId="263" applyNumberFormat="1" applyFont="1" applyAlignment="1">
      <alignment vertical="center"/>
    </xf>
    <xf numFmtId="3" fontId="138" fillId="0" borderId="70" xfId="265" applyNumberFormat="1" applyFont="1" applyFill="1" applyBorder="1" applyAlignment="1" applyProtection="1">
      <alignment horizontal="right" vertical="center"/>
      <protection locked="0"/>
    </xf>
    <xf numFmtId="165" fontId="108" fillId="0" borderId="0" xfId="263" applyNumberFormat="1" applyFont="1" applyAlignment="1">
      <alignment vertical="center"/>
    </xf>
    <xf numFmtId="0" fontId="119" fillId="0" borderId="0" xfId="263" applyFont="1" applyAlignment="1">
      <alignment horizontal="center" vertical="center"/>
    </xf>
    <xf numFmtId="3" fontId="138" fillId="0" borderId="70" xfId="263" applyNumberFormat="1" applyFont="1" applyBorder="1" applyAlignment="1" applyProtection="1">
      <alignment horizontal="right" vertical="center"/>
      <protection locked="0"/>
    </xf>
    <xf numFmtId="165" fontId="5" fillId="0" borderId="0" xfId="262" applyAlignment="1">
      <alignment vertical="center"/>
    </xf>
    <xf numFmtId="3" fontId="138" fillId="0" borderId="0" xfId="263" applyNumberFormat="1" applyFont="1" applyAlignment="1" applyProtection="1">
      <alignment horizontal="right" vertical="center"/>
      <protection locked="0"/>
    </xf>
    <xf numFmtId="3" fontId="117" fillId="0" borderId="68" xfId="263" applyNumberFormat="1" applyFont="1" applyBorder="1" applyAlignment="1">
      <alignment horizontal="right" vertical="center"/>
    </xf>
    <xf numFmtId="9" fontId="5" fillId="0" borderId="0" xfId="266" applyFont="1" applyAlignment="1">
      <alignment vertical="center"/>
    </xf>
    <xf numFmtId="165" fontId="5" fillId="0" borderId="0" xfId="186" applyNumberFormat="1" applyAlignment="1">
      <alignment vertical="center"/>
    </xf>
    <xf numFmtId="9" fontId="119" fillId="0" borderId="0" xfId="263" applyNumberFormat="1" applyFont="1" applyAlignment="1" applyProtection="1">
      <alignment horizontal="center" vertical="center"/>
      <protection locked="0"/>
    </xf>
    <xf numFmtId="3" fontId="117" fillId="0" borderId="68" xfId="263" applyNumberFormat="1" applyFont="1" applyBorder="1" applyAlignment="1" applyProtection="1">
      <alignment horizontal="right" vertical="center"/>
      <protection locked="0"/>
    </xf>
    <xf numFmtId="0" fontId="139" fillId="0" borderId="0" xfId="263" applyFont="1" applyAlignment="1">
      <alignment vertical="center"/>
    </xf>
    <xf numFmtId="0" fontId="130" fillId="0" borderId="0" xfId="263" applyFont="1" applyAlignment="1" applyProtection="1">
      <alignment horizontal="left" vertical="center"/>
      <protection locked="0"/>
    </xf>
    <xf numFmtId="0" fontId="112" fillId="0" borderId="0" xfId="263" applyFont="1" applyAlignment="1">
      <alignment vertical="center"/>
    </xf>
    <xf numFmtId="0" fontId="126" fillId="0" borderId="0" xfId="263" applyFont="1" applyAlignment="1">
      <alignment horizontal="center" vertical="center"/>
    </xf>
    <xf numFmtId="0" fontId="14" fillId="0" borderId="0" xfId="263" applyFont="1" applyAlignment="1">
      <alignment vertical="center"/>
    </xf>
    <xf numFmtId="0" fontId="116" fillId="0" borderId="68" xfId="263" applyFont="1" applyBorder="1" applyAlignment="1">
      <alignment vertical="center"/>
    </xf>
    <xf numFmtId="0" fontId="140" fillId="0" borderId="0" xfId="263" applyFont="1" applyAlignment="1">
      <alignment horizontal="center" vertical="center"/>
    </xf>
    <xf numFmtId="0" fontId="125" fillId="0" borderId="68" xfId="263" applyFont="1" applyBorder="1" applyAlignment="1" applyProtection="1">
      <alignment vertical="center"/>
      <protection locked="0"/>
    </xf>
    <xf numFmtId="0" fontId="126" fillId="0" borderId="68" xfId="263" applyFont="1" applyBorder="1" applyAlignment="1" applyProtection="1">
      <alignment vertical="center"/>
      <protection locked="0"/>
    </xf>
    <xf numFmtId="0" fontId="141" fillId="0" borderId="68" xfId="263" applyFont="1" applyBorder="1" applyAlignment="1" applyProtection="1">
      <alignment horizontal="left" vertical="center"/>
      <protection locked="0"/>
    </xf>
    <xf numFmtId="15" fontId="126" fillId="0" borderId="68" xfId="263" applyNumberFormat="1" applyFont="1" applyBorder="1" applyAlignment="1" applyProtection="1">
      <alignment horizontal="left" vertical="center"/>
      <protection locked="0"/>
    </xf>
    <xf numFmtId="15" fontId="126" fillId="0" borderId="0" xfId="263" applyNumberFormat="1" applyFont="1" applyAlignment="1" applyProtection="1">
      <alignment horizontal="left" vertical="center"/>
      <protection locked="0"/>
    </xf>
    <xf numFmtId="182" fontId="51" fillId="0" borderId="0" xfId="256" applyNumberFormat="1" applyFont="1" applyBorder="1" applyAlignment="1">
      <alignment horizontal="center" vertical="center"/>
    </xf>
    <xf numFmtId="182" fontId="51" fillId="35" borderId="0" xfId="256" applyNumberFormat="1" applyFont="1" applyFill="1" applyBorder="1" applyAlignment="1">
      <alignment horizontal="center" vertical="center"/>
    </xf>
    <xf numFmtId="0" fontId="17" fillId="37" borderId="1" xfId="181" applyFont="1" applyFill="1" applyBorder="1" applyAlignment="1">
      <alignment horizontal="center" vertical="center"/>
    </xf>
    <xf numFmtId="0" fontId="17" fillId="35" borderId="1" xfId="248" applyFont="1" applyFill="1" applyBorder="1" applyAlignment="1">
      <alignment horizontal="center" vertical="center"/>
    </xf>
    <xf numFmtId="0" fontId="17" fillId="35" borderId="1" xfId="248" applyFont="1" applyFill="1" applyBorder="1" applyAlignment="1">
      <alignment vertical="center"/>
    </xf>
    <xf numFmtId="41" fontId="51" fillId="35" borderId="1" xfId="255" applyFont="1" applyFill="1" applyBorder="1" applyAlignment="1">
      <alignment vertical="center"/>
    </xf>
    <xf numFmtId="182" fontId="51" fillId="35" borderId="1" xfId="256" applyNumberFormat="1" applyFont="1" applyFill="1" applyBorder="1" applyAlignment="1">
      <alignment horizontal="center" vertical="center"/>
    </xf>
    <xf numFmtId="182" fontId="51" fillId="35" borderId="9" xfId="256" applyNumberFormat="1" applyFont="1" applyFill="1" applyBorder="1" applyAlignment="1">
      <alignment horizontal="center" vertical="center"/>
    </xf>
    <xf numFmtId="182" fontId="51" fillId="35" borderId="1" xfId="256" applyNumberFormat="1" applyFont="1" applyFill="1" applyBorder="1" applyAlignment="1">
      <alignment vertical="center"/>
    </xf>
    <xf numFmtId="0" fontId="17" fillId="0" borderId="1" xfId="18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2" fillId="0" borderId="0" xfId="271" applyAlignment="1">
      <alignment horizontal="right" vertical="top" wrapText="1" indent="1"/>
    </xf>
    <xf numFmtId="0" fontId="143" fillId="0" borderId="75" xfId="269" applyFont="1" applyBorder="1" applyAlignment="1">
      <alignment horizontal="left" vertical="top" wrapText="1"/>
    </xf>
    <xf numFmtId="0" fontId="144" fillId="0" borderId="77" xfId="269" applyFont="1" applyBorder="1" applyAlignment="1">
      <alignment horizontal="left" vertical="center" wrapText="1"/>
    </xf>
    <xf numFmtId="0" fontId="144" fillId="0" borderId="76" xfId="269" applyFont="1" applyBorder="1" applyAlignment="1">
      <alignment vertical="center" wrapText="1"/>
    </xf>
    <xf numFmtId="0" fontId="144" fillId="0" borderId="77" xfId="269" applyFont="1" applyBorder="1" applyAlignment="1">
      <alignment horizontal="left" vertical="top" wrapText="1"/>
    </xf>
    <xf numFmtId="0" fontId="146" fillId="0" borderId="77" xfId="269" applyFont="1" applyBorder="1" applyAlignment="1">
      <alignment horizontal="left" wrapText="1"/>
    </xf>
    <xf numFmtId="0" fontId="145" fillId="47" borderId="72" xfId="269" applyFont="1" applyFill="1" applyBorder="1" applyAlignment="1">
      <alignment horizontal="left" vertical="top" wrapText="1" indent="1"/>
    </xf>
    <xf numFmtId="0" fontId="145" fillId="47" borderId="71" xfId="270" applyFont="1" applyFill="1" applyBorder="1" applyAlignment="1">
      <alignment horizontal="left" vertical="top" wrapText="1" indent="3"/>
    </xf>
    <xf numFmtId="0" fontId="145" fillId="47" borderId="71" xfId="270" applyFont="1" applyFill="1" applyBorder="1" applyAlignment="1">
      <alignment horizontal="center" vertical="top" wrapText="1"/>
    </xf>
    <xf numFmtId="0" fontId="145" fillId="47" borderId="71" xfId="270" applyFont="1" applyFill="1" applyBorder="1" applyAlignment="1">
      <alignment horizontal="center" vertical="center" wrapText="1"/>
    </xf>
    <xf numFmtId="0" fontId="145" fillId="47" borderId="71" xfId="270" applyFont="1" applyFill="1" applyBorder="1" applyAlignment="1">
      <alignment horizontal="left" vertical="top" wrapText="1" indent="1"/>
    </xf>
    <xf numFmtId="0" fontId="148" fillId="0" borderId="71" xfId="270" applyFont="1" applyBorder="1" applyAlignment="1">
      <alignment horizontal="center" vertical="top" wrapText="1"/>
    </xf>
    <xf numFmtId="0" fontId="149" fillId="0" borderId="71" xfId="270" applyFont="1" applyBorder="1" applyAlignment="1">
      <alignment horizontal="left" wrapText="1"/>
    </xf>
    <xf numFmtId="1" fontId="149" fillId="0" borderId="71" xfId="270" applyNumberFormat="1" applyFont="1" applyBorder="1" applyAlignment="1">
      <alignment horizontal="center" vertical="top" shrinkToFit="1"/>
    </xf>
    <xf numFmtId="0" fontId="148" fillId="0" borderId="71" xfId="270" applyFont="1" applyBorder="1" applyAlignment="1">
      <alignment horizontal="center" vertical="center" wrapText="1"/>
    </xf>
    <xf numFmtId="0" fontId="148" fillId="0" borderId="71" xfId="270" applyFont="1" applyBorder="1" applyAlignment="1">
      <alignment horizontal="left" vertical="top" wrapText="1"/>
    </xf>
    <xf numFmtId="0" fontId="148" fillId="0" borderId="71" xfId="270" applyFont="1" applyBorder="1" applyAlignment="1">
      <alignment vertical="top" wrapText="1"/>
    </xf>
    <xf numFmtId="0" fontId="149" fillId="0" borderId="71" xfId="270" applyFont="1" applyBorder="1" applyAlignment="1">
      <alignment horizontal="center" vertical="center" wrapText="1"/>
    </xf>
    <xf numFmtId="0" fontId="148" fillId="0" borderId="71" xfId="270" quotePrefix="1" applyFont="1" applyBorder="1" applyAlignment="1">
      <alignment horizontal="center" vertical="top" wrapText="1"/>
    </xf>
    <xf numFmtId="0" fontId="149" fillId="0" borderId="71" xfId="270" applyFont="1" applyBorder="1" applyAlignment="1">
      <alignment horizontal="left" vertical="center" wrapText="1"/>
    </xf>
    <xf numFmtId="0" fontId="148" fillId="0" borderId="71" xfId="270" applyFont="1" applyBorder="1" applyAlignment="1">
      <alignment horizontal="left" vertical="center" wrapText="1"/>
    </xf>
    <xf numFmtId="0" fontId="149" fillId="0" borderId="71" xfId="270" applyFont="1" applyBorder="1" applyAlignment="1">
      <alignment horizontal="center" vertical="top" wrapText="1"/>
    </xf>
    <xf numFmtId="41" fontId="51" fillId="0" borderId="20" xfId="255" applyFont="1" applyBorder="1" applyAlignment="1">
      <alignment vertical="center"/>
    </xf>
    <xf numFmtId="41" fontId="51" fillId="0" borderId="85" xfId="255" applyFont="1" applyBorder="1" applyAlignment="1">
      <alignment vertical="center"/>
    </xf>
    <xf numFmtId="0" fontId="119" fillId="0" borderId="0" xfId="263" applyFont="1" applyAlignment="1">
      <alignment horizontal="left" vertical="center"/>
    </xf>
    <xf numFmtId="0" fontId="150" fillId="0" borderId="0" xfId="263" applyFont="1" applyAlignment="1" applyProtection="1">
      <alignment horizontal="left" vertical="center"/>
      <protection locked="0"/>
    </xf>
    <xf numFmtId="0" fontId="150" fillId="0" borderId="0" xfId="263" applyFont="1" applyAlignment="1">
      <alignment vertical="center"/>
    </xf>
    <xf numFmtId="41" fontId="51" fillId="0" borderId="86" xfId="255" applyFont="1" applyBorder="1" applyAlignment="1">
      <alignment vertical="center"/>
    </xf>
    <xf numFmtId="42" fontId="0" fillId="0" borderId="1" xfId="0" applyNumberFormat="1" applyBorder="1" applyAlignment="1">
      <alignment horizontal="center"/>
    </xf>
    <xf numFmtId="42" fontId="0" fillId="0" borderId="47" xfId="0" applyNumberFormat="1" applyBorder="1" applyAlignment="1">
      <alignment horizontal="center"/>
    </xf>
    <xf numFmtId="42" fontId="0" fillId="0" borderId="9" xfId="0" applyNumberFormat="1" applyBorder="1" applyAlignment="1">
      <alignment horizontal="center"/>
    </xf>
    <xf numFmtId="0" fontId="55" fillId="49" borderId="0" xfId="173" applyFont="1" applyFill="1"/>
    <xf numFmtId="41" fontId="17" fillId="0" borderId="1" xfId="255" applyFont="1" applyFill="1" applyBorder="1" applyAlignment="1">
      <alignment horizontal="center" vertical="center"/>
    </xf>
    <xf numFmtId="0" fontId="99" fillId="35" borderId="87" xfId="258" applyFont="1" applyFill="1" applyBorder="1" applyAlignment="1">
      <alignment horizontal="center" vertical="center"/>
    </xf>
    <xf numFmtId="0" fontId="17" fillId="0" borderId="1" xfId="248" applyFont="1" applyBorder="1" applyAlignment="1">
      <alignment horizontal="left" vertical="center"/>
    </xf>
    <xf numFmtId="0" fontId="169" fillId="0" borderId="71" xfId="270" applyFont="1" applyBorder="1" applyAlignment="1">
      <alignment horizontal="center" vertical="top" wrapText="1"/>
    </xf>
    <xf numFmtId="12" fontId="148" fillId="0" borderId="71" xfId="270" applyNumberFormat="1" applyFont="1" applyBorder="1" applyAlignment="1">
      <alignment horizontal="center" vertical="top" wrapText="1"/>
    </xf>
    <xf numFmtId="3" fontId="148" fillId="0" borderId="71" xfId="270" applyNumberFormat="1" applyFont="1" applyBorder="1" applyAlignment="1">
      <alignment horizontal="center" vertical="center" wrapText="1"/>
    </xf>
    <xf numFmtId="9" fontId="148" fillId="0" borderId="71" xfId="270" applyNumberFormat="1" applyFont="1" applyBorder="1" applyAlignment="1">
      <alignment horizontal="center" vertical="center" wrapText="1"/>
    </xf>
    <xf numFmtId="0" fontId="56" fillId="0" borderId="0" xfId="173" quotePrefix="1" applyFont="1" applyAlignment="1">
      <alignment horizontal="center"/>
    </xf>
    <xf numFmtId="0" fontId="58" fillId="0" borderId="0" xfId="231" applyFont="1" applyAlignment="1">
      <alignment horizontal="center"/>
    </xf>
    <xf numFmtId="0" fontId="72" fillId="0" borderId="0" xfId="181" applyFont="1" applyAlignment="1">
      <alignment horizontal="center" vertical="center"/>
    </xf>
    <xf numFmtId="0" fontId="68" fillId="0" borderId="0" xfId="231" applyFont="1" applyAlignment="1" applyProtection="1">
      <alignment horizontal="left"/>
      <protection locked="0"/>
    </xf>
    <xf numFmtId="0" fontId="58" fillId="40" borderId="6" xfId="231" applyFont="1" applyFill="1" applyBorder="1" applyAlignment="1">
      <alignment horizontal="center" vertical="center"/>
    </xf>
    <xf numFmtId="0" fontId="58" fillId="40" borderId="8" xfId="231" applyFont="1" applyFill="1" applyBorder="1" applyAlignment="1">
      <alignment horizontal="center" vertical="center"/>
    </xf>
    <xf numFmtId="0" fontId="56" fillId="40" borderId="1" xfId="173" applyFont="1" applyFill="1" applyBorder="1" applyAlignment="1">
      <alignment horizontal="center" vertical="center"/>
    </xf>
    <xf numFmtId="0" fontId="56" fillId="40" borderId="6" xfId="173" applyFont="1" applyFill="1" applyBorder="1" applyAlignment="1">
      <alignment horizontal="center" vertical="center"/>
    </xf>
    <xf numFmtId="0" fontId="56" fillId="40" borderId="8" xfId="173" applyFont="1" applyFill="1" applyBorder="1" applyAlignment="1">
      <alignment horizontal="center" vertical="center"/>
    </xf>
    <xf numFmtId="0" fontId="57" fillId="0" borderId="34" xfId="231" applyFont="1" applyBorder="1" applyAlignment="1">
      <alignment horizontal="center"/>
    </xf>
    <xf numFmtId="0" fontId="57" fillId="0" borderId="35" xfId="231" applyFont="1" applyBorder="1" applyAlignment="1">
      <alignment horizontal="center"/>
    </xf>
    <xf numFmtId="0" fontId="55" fillId="0" borderId="36" xfId="173" applyFont="1" applyBorder="1" applyAlignment="1">
      <alignment horizontal="center"/>
    </xf>
    <xf numFmtId="0" fontId="55" fillId="0" borderId="34" xfId="173" applyFont="1" applyBorder="1" applyAlignment="1">
      <alignment horizontal="center" vertical="center" wrapText="1"/>
    </xf>
    <xf numFmtId="0" fontId="55" fillId="0" borderId="35" xfId="173" applyFont="1" applyBorder="1" applyAlignment="1">
      <alignment horizontal="center" vertical="center"/>
    </xf>
    <xf numFmtId="0" fontId="55" fillId="0" borderId="34" xfId="173" applyFont="1" applyBorder="1" applyAlignment="1">
      <alignment horizontal="center"/>
    </xf>
    <xf numFmtId="0" fontId="55" fillId="0" borderId="35" xfId="173" applyFont="1" applyBorder="1" applyAlignment="1">
      <alignment horizontal="center"/>
    </xf>
    <xf numFmtId="0" fontId="57" fillId="0" borderId="37" xfId="231" applyFont="1" applyBorder="1" applyAlignment="1">
      <alignment horizontal="center"/>
    </xf>
    <xf numFmtId="0" fontId="57" fillId="0" borderId="38" xfId="231" applyFont="1" applyBorder="1" applyAlignment="1">
      <alignment horizontal="center"/>
    </xf>
    <xf numFmtId="0" fontId="55" fillId="0" borderId="39" xfId="173" applyFont="1" applyBorder="1" applyAlignment="1">
      <alignment horizontal="center"/>
    </xf>
    <xf numFmtId="0" fontId="55" fillId="0" borderId="37" xfId="173" applyFont="1" applyBorder="1" applyAlignment="1">
      <alignment horizontal="center"/>
    </xf>
    <xf numFmtId="0" fontId="55" fillId="0" borderId="38" xfId="173" applyFont="1" applyBorder="1" applyAlignment="1">
      <alignment horizontal="center"/>
    </xf>
    <xf numFmtId="0" fontId="71" fillId="0" borderId="0" xfId="231" applyFont="1" applyAlignment="1">
      <alignment horizontal="left" vertical="center"/>
    </xf>
    <xf numFmtId="201" fontId="57" fillId="0" borderId="0" xfId="231" applyNumberFormat="1" applyFont="1" applyAlignment="1" applyProtection="1">
      <alignment horizontal="center"/>
      <protection locked="0"/>
    </xf>
    <xf numFmtId="0" fontId="56" fillId="0" borderId="39" xfId="173" applyFont="1" applyBorder="1" applyAlignment="1">
      <alignment horizontal="center"/>
    </xf>
    <xf numFmtId="0" fontId="56" fillId="0" borderId="37" xfId="173" applyFont="1" applyBorder="1" applyAlignment="1">
      <alignment horizontal="center"/>
    </xf>
    <xf numFmtId="0" fontId="56" fillId="0" borderId="38" xfId="173" applyFont="1" applyBorder="1" applyAlignment="1">
      <alignment horizontal="center"/>
    </xf>
    <xf numFmtId="0" fontId="57" fillId="0" borderId="40" xfId="231" applyFont="1" applyBorder="1" applyAlignment="1">
      <alignment horizontal="center"/>
    </xf>
    <xf numFmtId="0" fontId="57" fillId="0" borderId="41" xfId="231" applyFont="1" applyBorder="1" applyAlignment="1">
      <alignment horizontal="center"/>
    </xf>
    <xf numFmtId="0" fontId="56" fillId="0" borderId="42" xfId="173" applyFont="1" applyBorder="1" applyAlignment="1">
      <alignment horizontal="center"/>
    </xf>
    <xf numFmtId="0" fontId="56" fillId="0" borderId="40" xfId="173" applyFont="1" applyBorder="1" applyAlignment="1">
      <alignment horizontal="center"/>
    </xf>
    <xf numFmtId="0" fontId="56" fillId="0" borderId="41" xfId="173" applyFont="1" applyBorder="1" applyAlignment="1">
      <alignment horizontal="center"/>
    </xf>
    <xf numFmtId="0" fontId="61" fillId="0" borderId="0" xfId="231" applyFont="1" applyAlignment="1">
      <alignment horizontal="left"/>
    </xf>
    <xf numFmtId="0" fontId="71" fillId="0" borderId="0" xfId="231" applyFont="1" applyAlignment="1">
      <alignment horizontal="center"/>
    </xf>
    <xf numFmtId="0" fontId="71" fillId="0" borderId="0" xfId="231" applyFont="1" applyAlignment="1">
      <alignment vertical="center"/>
    </xf>
    <xf numFmtId="0" fontId="57" fillId="0" borderId="0" xfId="231" applyFont="1" applyAlignment="1">
      <alignment horizontal="center"/>
    </xf>
    <xf numFmtId="0" fontId="81" fillId="0" borderId="0" xfId="254" applyFont="1" applyAlignment="1">
      <alignment horizontal="center" vertical="center"/>
    </xf>
    <xf numFmtId="0" fontId="145" fillId="0" borderId="73" xfId="269" applyFont="1" applyBorder="1" applyAlignment="1">
      <alignment horizontal="center" vertical="center" wrapText="1"/>
    </xf>
    <xf numFmtId="0" fontId="145" fillId="0" borderId="74" xfId="269" applyFont="1" applyBorder="1" applyAlignment="1">
      <alignment horizontal="center" vertical="center" wrapText="1"/>
    </xf>
    <xf numFmtId="0" fontId="15" fillId="47" borderId="78" xfId="269" applyFont="1" applyFill="1" applyBorder="1" applyAlignment="1">
      <alignment horizontal="center" vertical="top" wrapText="1"/>
    </xf>
    <xf numFmtId="0" fontId="15" fillId="47" borderId="84" xfId="269" applyFont="1" applyFill="1" applyBorder="1" applyAlignment="1">
      <alignment horizontal="center" vertical="top" wrapText="1"/>
    </xf>
    <xf numFmtId="0" fontId="15" fillId="47" borderId="79" xfId="269" applyFont="1" applyFill="1" applyBorder="1" applyAlignment="1">
      <alignment horizontal="center" vertical="top" wrapText="1"/>
    </xf>
    <xf numFmtId="0" fontId="147" fillId="48" borderId="75" xfId="270" applyFont="1" applyFill="1" applyBorder="1" applyAlignment="1">
      <alignment horizontal="center" vertical="top" wrapText="1"/>
    </xf>
    <xf numFmtId="0" fontId="147" fillId="48" borderId="76" xfId="270" applyFont="1" applyFill="1" applyBorder="1" applyAlignment="1">
      <alignment horizontal="center" vertical="top" wrapText="1"/>
    </xf>
    <xf numFmtId="0" fontId="147" fillId="48" borderId="77" xfId="270" applyFont="1" applyFill="1" applyBorder="1" applyAlignment="1">
      <alignment horizontal="center" vertical="top" wrapText="1"/>
    </xf>
    <xf numFmtId="0" fontId="148" fillId="0" borderId="72" xfId="270" applyFont="1" applyBorder="1" applyAlignment="1">
      <alignment horizontal="left" vertical="center" wrapText="1"/>
    </xf>
    <xf numFmtId="0" fontId="148" fillId="0" borderId="73" xfId="270" applyFont="1" applyBorder="1" applyAlignment="1">
      <alignment horizontal="left" vertical="center" wrapText="1"/>
    </xf>
    <xf numFmtId="0" fontId="148" fillId="0" borderId="74" xfId="270" applyFont="1" applyBorder="1" applyAlignment="1">
      <alignment horizontal="left" vertical="center" wrapText="1"/>
    </xf>
    <xf numFmtId="0" fontId="148" fillId="0" borderId="72" xfId="270" applyFont="1" applyBorder="1" applyAlignment="1">
      <alignment horizontal="center" vertical="center" wrapText="1"/>
    </xf>
    <xf numFmtId="0" fontId="148" fillId="0" borderId="73" xfId="270" applyFont="1" applyBorder="1" applyAlignment="1">
      <alignment horizontal="center" vertical="center" wrapText="1"/>
    </xf>
    <xf numFmtId="0" fontId="148" fillId="0" borderId="74" xfId="270" applyFont="1" applyBorder="1" applyAlignment="1">
      <alignment horizontal="center" vertical="center" wrapText="1"/>
    </xf>
    <xf numFmtId="0" fontId="169" fillId="0" borderId="72" xfId="270" applyFont="1" applyBorder="1" applyAlignment="1">
      <alignment horizontal="left" vertical="top" wrapText="1"/>
    </xf>
    <xf numFmtId="0" fontId="168" fillId="0" borderId="73" xfId="270" applyFont="1" applyBorder="1" applyAlignment="1">
      <alignment horizontal="left" vertical="top" wrapText="1"/>
    </xf>
    <xf numFmtId="0" fontId="168" fillId="0" borderId="74" xfId="270" applyFont="1" applyBorder="1" applyAlignment="1">
      <alignment horizontal="left" vertical="top" wrapText="1"/>
    </xf>
    <xf numFmtId="0" fontId="148" fillId="0" borderId="72" xfId="270" applyFont="1" applyBorder="1" applyAlignment="1">
      <alignment horizontal="left" vertical="top" wrapText="1"/>
    </xf>
    <xf numFmtId="0" fontId="148" fillId="0" borderId="74" xfId="270" applyFont="1" applyBorder="1" applyAlignment="1">
      <alignment horizontal="left" vertical="top" wrapText="1"/>
    </xf>
    <xf numFmtId="0" fontId="149" fillId="0" borderId="75" xfId="270" applyFont="1" applyBorder="1" applyAlignment="1">
      <alignment horizontal="left" wrapText="1"/>
    </xf>
    <xf numFmtId="0" fontId="149" fillId="0" borderId="76" xfId="270" applyFont="1" applyBorder="1" applyAlignment="1">
      <alignment horizontal="left" wrapText="1"/>
    </xf>
    <xf numFmtId="0" fontId="149" fillId="0" borderId="77" xfId="270" applyFont="1" applyBorder="1" applyAlignment="1">
      <alignment horizontal="left" wrapText="1"/>
    </xf>
    <xf numFmtId="0" fontId="149" fillId="0" borderId="72" xfId="270" applyFont="1" applyBorder="1" applyAlignment="1">
      <alignment horizontal="left" vertical="top" wrapText="1"/>
    </xf>
    <xf numFmtId="0" fontId="149" fillId="0" borderId="73" xfId="270" applyFont="1" applyBorder="1" applyAlignment="1">
      <alignment horizontal="left" vertical="top" wrapText="1"/>
    </xf>
    <xf numFmtId="0" fontId="149" fillId="0" borderId="74" xfId="270" applyFont="1" applyBorder="1" applyAlignment="1">
      <alignment horizontal="left" vertical="top" wrapText="1"/>
    </xf>
    <xf numFmtId="0" fontId="142" fillId="0" borderId="72" xfId="269" applyBorder="1" applyAlignment="1">
      <alignment horizontal="left" vertical="top" wrapText="1"/>
    </xf>
    <xf numFmtId="0" fontId="142" fillId="0" borderId="73" xfId="269" applyBorder="1" applyAlignment="1">
      <alignment horizontal="left" vertical="top" wrapText="1"/>
    </xf>
    <xf numFmtId="0" fontId="142" fillId="0" borderId="74" xfId="269" applyBorder="1" applyAlignment="1">
      <alignment horizontal="left" vertical="top" wrapText="1"/>
    </xf>
    <xf numFmtId="0" fontId="145" fillId="0" borderId="73" xfId="269" applyFont="1" applyBorder="1" applyAlignment="1">
      <alignment horizontal="left" vertical="center" wrapText="1" indent="1"/>
    </xf>
    <xf numFmtId="0" fontId="145" fillId="0" borderId="74" xfId="269" applyFont="1" applyBorder="1" applyAlignment="1">
      <alignment horizontal="left" vertical="center" wrapText="1" indent="1"/>
    </xf>
    <xf numFmtId="0" fontId="148" fillId="0" borderId="75" xfId="270" applyFont="1" applyBorder="1" applyAlignment="1">
      <alignment horizontal="center" vertical="center" wrapText="1"/>
    </xf>
    <xf numFmtId="0" fontId="148" fillId="0" borderId="77" xfId="270" applyFont="1" applyBorder="1" applyAlignment="1">
      <alignment horizontal="center" vertical="center" wrapText="1"/>
    </xf>
    <xf numFmtId="0" fontId="148" fillId="0" borderId="75" xfId="270" applyFont="1" applyBorder="1" applyAlignment="1">
      <alignment horizontal="left" vertical="top" wrapText="1" indent="2"/>
    </xf>
    <xf numFmtId="0" fontId="148" fillId="0" borderId="77" xfId="270" applyFont="1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149" fillId="0" borderId="78" xfId="270" applyFont="1" applyBorder="1" applyAlignment="1">
      <alignment horizontal="left" vertical="top" wrapText="1"/>
    </xf>
    <xf numFmtId="0" fontId="149" fillId="0" borderId="79" xfId="270" applyFont="1" applyBorder="1" applyAlignment="1">
      <alignment horizontal="left" vertical="top" wrapText="1"/>
    </xf>
    <xf numFmtId="0" fontId="149" fillId="0" borderId="80" xfId="270" applyFont="1" applyBorder="1" applyAlignment="1">
      <alignment horizontal="left" vertical="top" wrapText="1"/>
    </xf>
    <xf numFmtId="0" fontId="149" fillId="0" borderId="81" xfId="270" applyFont="1" applyBorder="1" applyAlignment="1">
      <alignment horizontal="left" vertical="top" wrapText="1"/>
    </xf>
    <xf numFmtId="0" fontId="149" fillId="0" borderId="82" xfId="270" applyFont="1" applyBorder="1" applyAlignment="1">
      <alignment horizontal="left" vertical="top" wrapText="1"/>
    </xf>
    <xf numFmtId="0" fontId="149" fillId="0" borderId="83" xfId="270" applyFont="1" applyBorder="1" applyAlignment="1">
      <alignment horizontal="left" vertical="top" wrapText="1"/>
    </xf>
    <xf numFmtId="0" fontId="170" fillId="0" borderId="75" xfId="270" applyFont="1" applyBorder="1" applyAlignment="1">
      <alignment horizontal="left" vertical="top" wrapText="1"/>
    </xf>
    <xf numFmtId="0" fontId="142" fillId="0" borderId="76" xfId="270" applyBorder="1" applyAlignment="1">
      <alignment horizontal="left" vertical="top" wrapText="1"/>
    </xf>
    <xf numFmtId="0" fontId="142" fillId="0" borderId="77" xfId="270" applyBorder="1" applyAlignment="1">
      <alignment horizontal="left" vertical="top" wrapText="1"/>
    </xf>
    <xf numFmtId="0" fontId="53" fillId="39" borderId="23" xfId="191" applyFont="1" applyFill="1" applyBorder="1" applyAlignment="1">
      <alignment horizontal="center" vertical="center"/>
    </xf>
    <xf numFmtId="0" fontId="53" fillId="39" borderId="2" xfId="191" applyFont="1" applyFill="1" applyBorder="1" applyAlignment="1">
      <alignment horizontal="center" vertical="center"/>
    </xf>
    <xf numFmtId="0" fontId="53" fillId="39" borderId="24" xfId="191" applyFont="1" applyFill="1" applyBorder="1" applyAlignment="1">
      <alignment horizontal="center" vertical="center"/>
    </xf>
    <xf numFmtId="0" fontId="54" fillId="35" borderId="0" xfId="191" applyFont="1" applyFill="1" applyAlignment="1">
      <alignment horizontal="center" vertical="center"/>
    </xf>
    <xf numFmtId="0" fontId="5" fillId="35" borderId="0" xfId="191" applyFill="1" applyAlignment="1">
      <alignment horizontal="center" vertical="center"/>
    </xf>
    <xf numFmtId="0" fontId="18" fillId="35" borderId="0" xfId="181" applyFont="1" applyFill="1" applyAlignment="1">
      <alignment horizontal="center" vertical="center"/>
    </xf>
    <xf numFmtId="0" fontId="91" fillId="35" borderId="0" xfId="258" applyFont="1" applyFill="1" applyAlignment="1">
      <alignment horizontal="center" vertical="center"/>
    </xf>
    <xf numFmtId="0" fontId="95" fillId="38" borderId="21" xfId="258" applyFont="1" applyFill="1" applyBorder="1" applyAlignment="1">
      <alignment horizontal="center" vertical="center"/>
    </xf>
    <xf numFmtId="0" fontId="95" fillId="38" borderId="52" xfId="258" applyFont="1" applyFill="1" applyBorder="1" applyAlignment="1">
      <alignment horizontal="center" vertical="center"/>
    </xf>
    <xf numFmtId="3" fontId="95" fillId="38" borderId="21" xfId="258" applyNumberFormat="1" applyFont="1" applyFill="1" applyBorder="1" applyAlignment="1">
      <alignment horizontal="center" vertical="center"/>
    </xf>
    <xf numFmtId="0" fontId="95" fillId="35" borderId="0" xfId="258" applyFont="1" applyFill="1" applyAlignment="1">
      <alignment horizontal="center" vertical="center"/>
    </xf>
    <xf numFmtId="0" fontId="95" fillId="35" borderId="21" xfId="258" applyFont="1" applyFill="1" applyBorder="1" applyAlignment="1">
      <alignment horizontal="center" vertical="center"/>
    </xf>
    <xf numFmtId="0" fontId="95" fillId="35" borderId="0" xfId="258" applyFont="1" applyFill="1" applyAlignment="1">
      <alignment horizontal="center"/>
    </xf>
    <xf numFmtId="0" fontId="105" fillId="35" borderId="0" xfId="258" applyFont="1" applyFill="1" applyAlignment="1">
      <alignment horizontal="center"/>
    </xf>
    <xf numFmtId="0" fontId="5" fillId="0" borderId="0" xfId="186" applyAlignment="1">
      <alignment horizontal="center"/>
    </xf>
    <xf numFmtId="0" fontId="10" fillId="0" borderId="0" xfId="186" applyFont="1" applyAlignment="1">
      <alignment horizontal="left"/>
    </xf>
    <xf numFmtId="206" fontId="10" fillId="0" borderId="0" xfId="186" applyNumberFormat="1" applyFont="1" applyAlignment="1">
      <alignment horizontal="left"/>
    </xf>
    <xf numFmtId="39" fontId="10" fillId="0" borderId="59" xfId="259" applyNumberFormat="1" applyFont="1" applyFill="1" applyBorder="1" applyAlignment="1" applyProtection="1">
      <alignment horizontal="center" vertical="center" wrapText="1"/>
    </xf>
    <xf numFmtId="0" fontId="10" fillId="45" borderId="59" xfId="186" applyFont="1" applyFill="1" applyBorder="1" applyAlignment="1">
      <alignment horizontal="center" vertical="center"/>
    </xf>
    <xf numFmtId="207" fontId="0" fillId="45" borderId="48" xfId="259" applyNumberFormat="1" applyFont="1" applyFill="1" applyBorder="1" applyAlignment="1" applyProtection="1">
      <alignment horizontal="center" vertical="center"/>
    </xf>
    <xf numFmtId="3" fontId="10" fillId="45" borderId="50" xfId="259" applyNumberFormat="1" applyFont="1" applyFill="1" applyBorder="1" applyAlignment="1" applyProtection="1">
      <alignment horizontal="center" vertical="center"/>
    </xf>
    <xf numFmtId="3" fontId="10" fillId="0" borderId="50" xfId="259" applyNumberFormat="1" applyFont="1" applyFill="1" applyBorder="1" applyAlignment="1" applyProtection="1">
      <alignment horizontal="center" vertical="center"/>
    </xf>
    <xf numFmtId="202" fontId="10" fillId="0" borderId="50" xfId="186" applyNumberFormat="1" applyFont="1" applyBorder="1" applyAlignment="1">
      <alignment horizontal="right" vertical="center"/>
    </xf>
    <xf numFmtId="0" fontId="10" fillId="0" borderId="59" xfId="186" applyFont="1" applyBorder="1" applyAlignment="1">
      <alignment horizontal="center" vertical="center"/>
    </xf>
    <xf numFmtId="39" fontId="10" fillId="45" borderId="59" xfId="259" applyNumberFormat="1" applyFont="1" applyFill="1" applyBorder="1" applyAlignment="1" applyProtection="1">
      <alignment horizontal="center" vertical="center"/>
    </xf>
    <xf numFmtId="0" fontId="10" fillId="0" borderId="59" xfId="186" applyFont="1" applyBorder="1" applyAlignment="1">
      <alignment horizontal="center" vertical="center" wrapText="1"/>
    </xf>
    <xf numFmtId="39" fontId="10" fillId="45" borderId="59" xfId="259" applyNumberFormat="1" applyFont="1" applyFill="1" applyBorder="1" applyAlignment="1" applyProtection="1">
      <alignment horizontal="center" vertical="center" wrapText="1"/>
    </xf>
    <xf numFmtId="39" fontId="10" fillId="46" borderId="63" xfId="259" applyNumberFormat="1" applyFont="1" applyFill="1" applyBorder="1" applyAlignment="1" applyProtection="1">
      <alignment horizontal="center" vertical="center"/>
    </xf>
    <xf numFmtId="39" fontId="10" fillId="46" borderId="64" xfId="259" applyNumberFormat="1" applyFont="1" applyFill="1" applyBorder="1" applyAlignment="1" applyProtection="1">
      <alignment horizontal="center" vertical="center"/>
    </xf>
    <xf numFmtId="202" fontId="10" fillId="46" borderId="65" xfId="259" quotePrefix="1" applyNumberFormat="1" applyFont="1" applyFill="1" applyBorder="1" applyAlignment="1" applyProtection="1">
      <alignment horizontal="left" vertical="center"/>
    </xf>
    <xf numFmtId="202" fontId="10" fillId="46" borderId="65" xfId="259" applyNumberFormat="1" applyFont="1" applyFill="1" applyBorder="1" applyAlignment="1" applyProtection="1">
      <alignment horizontal="left" vertical="center"/>
    </xf>
    <xf numFmtId="202" fontId="10" fillId="45" borderId="50" xfId="259" applyNumberFormat="1" applyFont="1" applyFill="1" applyBorder="1" applyAlignment="1" applyProtection="1">
      <alignment horizontal="center" vertical="center"/>
    </xf>
    <xf numFmtId="207" fontId="0" fillId="45" borderId="50" xfId="259" applyNumberFormat="1" applyFont="1" applyFill="1" applyBorder="1" applyAlignment="1" applyProtection="1">
      <alignment horizontal="center" vertical="center"/>
    </xf>
    <xf numFmtId="207" fontId="10" fillId="42" borderId="66" xfId="259" applyNumberFormat="1" applyFont="1" applyFill="1" applyBorder="1" applyAlignment="1" applyProtection="1">
      <alignment horizontal="center" vertical="center"/>
    </xf>
    <xf numFmtId="207" fontId="10" fillId="42" borderId="67" xfId="259" applyNumberFormat="1" applyFont="1" applyFill="1" applyBorder="1" applyAlignment="1" applyProtection="1">
      <alignment horizontal="center" vertical="center"/>
    </xf>
    <xf numFmtId="202" fontId="10" fillId="45" borderId="50" xfId="262" applyNumberFormat="1" applyFont="1" applyFill="1" applyBorder="1" applyAlignment="1" applyProtection="1">
      <alignment horizontal="center" vertical="center"/>
    </xf>
    <xf numFmtId="202" fontId="16" fillId="45" borderId="50" xfId="259" applyNumberFormat="1" applyFont="1" applyFill="1" applyBorder="1" applyAlignment="1" applyProtection="1">
      <alignment horizontal="center" vertical="center"/>
    </xf>
    <xf numFmtId="207" fontId="0" fillId="45" borderId="61" xfId="259" applyNumberFormat="1" applyFont="1" applyFill="1" applyBorder="1" applyAlignment="1" applyProtection="1">
      <alignment horizontal="center" vertical="center"/>
    </xf>
    <xf numFmtId="207" fontId="109" fillId="45" borderId="50" xfId="259" applyNumberFormat="1" applyFont="1" applyFill="1" applyBorder="1" applyAlignment="1" applyProtection="1">
      <alignment horizontal="center" vertical="center"/>
    </xf>
    <xf numFmtId="0" fontId="116" fillId="0" borderId="0" xfId="263" applyFont="1" applyAlignment="1">
      <alignment horizontal="center" vertical="center"/>
    </xf>
    <xf numFmtId="0" fontId="113" fillId="0" borderId="0" xfId="263" applyFont="1" applyAlignment="1">
      <alignment horizontal="center" vertical="center"/>
    </xf>
    <xf numFmtId="0" fontId="114" fillId="0" borderId="0" xfId="263" applyFont="1" applyAlignment="1">
      <alignment horizontal="center" vertical="center"/>
    </xf>
    <xf numFmtId="0" fontId="115" fillId="0" borderId="0" xfId="263" applyFont="1" applyAlignment="1">
      <alignment horizontal="center" vertical="center"/>
    </xf>
    <xf numFmtId="0" fontId="121" fillId="0" borderId="68" xfId="263" applyFont="1" applyBorder="1" applyAlignment="1" applyProtection="1">
      <alignment horizontal="left" vertical="center"/>
      <protection locked="0"/>
    </xf>
    <xf numFmtId="0" fontId="131" fillId="0" borderId="0" xfId="263" applyFont="1" applyAlignment="1" applyProtection="1">
      <alignment horizontal="center" vertical="center"/>
      <protection locked="0"/>
    </xf>
    <xf numFmtId="0" fontId="132" fillId="0" borderId="69" xfId="263" applyFont="1" applyBorder="1" applyAlignment="1">
      <alignment horizontal="center" vertical="center"/>
    </xf>
    <xf numFmtId="0" fontId="132" fillId="0" borderId="0" xfId="263" applyFont="1" applyAlignment="1">
      <alignment horizontal="center" vertical="center"/>
    </xf>
    <xf numFmtId="9" fontId="5" fillId="0" borderId="0" xfId="266" applyFont="1" applyAlignment="1">
      <alignment horizontal="center" vertical="center"/>
    </xf>
  </cellXfs>
  <cellStyles count="328">
    <cellStyle name="‡" xfId="1" xr:uid="{00000000-0005-0000-0000-000000000000}"/>
    <cellStyle name="‡_BOOK1" xfId="2" xr:uid="{00000000-0005-0000-0000-000001000000}"/>
    <cellStyle name="‡_BOOK1_MCR BDS" xfId="3" xr:uid="{00000000-0005-0000-0000-000002000000}"/>
    <cellStyle name="‡_STA-DRP" xfId="4" xr:uid="{00000000-0005-0000-0000-000003000000}"/>
    <cellStyle name="‡_STA-DRP_BOOK1" xfId="5" xr:uid="{00000000-0005-0000-0000-000004000000}"/>
    <cellStyle name="‡_STA-DRP_BOOK1_MCR BDS" xfId="6" xr:uid="{00000000-0005-0000-0000-000005000000}"/>
    <cellStyle name="¹éºÐÀ²_±âÅ¸" xfId="7" xr:uid="{00000000-0005-0000-0000-000006000000}"/>
    <cellStyle name="20% - Accent1" xfId="289" builtinId="30" customBuiltin="1"/>
    <cellStyle name="20% - Accent1 2" xfId="8" xr:uid="{00000000-0005-0000-0000-000007000000}"/>
    <cellStyle name="20% - Accent2" xfId="293" builtinId="34" customBuiltin="1"/>
    <cellStyle name="20% - Accent2 2" xfId="9" xr:uid="{00000000-0005-0000-0000-000008000000}"/>
    <cellStyle name="20% - Accent3" xfId="297" builtinId="38" customBuiltin="1"/>
    <cellStyle name="20% - Accent3 2" xfId="10" xr:uid="{00000000-0005-0000-0000-000009000000}"/>
    <cellStyle name="20% - Accent4" xfId="301" builtinId="42" customBuiltin="1"/>
    <cellStyle name="20% - Accent4 2" xfId="11" xr:uid="{00000000-0005-0000-0000-00000A000000}"/>
    <cellStyle name="20% - Accent5" xfId="305" builtinId="46" customBuiltin="1"/>
    <cellStyle name="20% - Accent5 2" xfId="12" xr:uid="{00000000-0005-0000-0000-00000B000000}"/>
    <cellStyle name="20% - Accent6" xfId="309" builtinId="50" customBuiltin="1"/>
    <cellStyle name="20% - Accent6 2" xfId="13" xr:uid="{00000000-0005-0000-0000-00000C000000}"/>
    <cellStyle name="40% - Accent1" xfId="290" builtinId="31" customBuiltin="1"/>
    <cellStyle name="40% - Accent1 2" xfId="14" xr:uid="{00000000-0005-0000-0000-00000D000000}"/>
    <cellStyle name="40% - Accent2" xfId="294" builtinId="35" customBuiltin="1"/>
    <cellStyle name="40% - Accent2 2" xfId="15" xr:uid="{00000000-0005-0000-0000-00000E000000}"/>
    <cellStyle name="40% - Accent3" xfId="298" builtinId="39" customBuiltin="1"/>
    <cellStyle name="40% - Accent3 2" xfId="16" xr:uid="{00000000-0005-0000-0000-00000F000000}"/>
    <cellStyle name="40% - Accent4" xfId="302" builtinId="43" customBuiltin="1"/>
    <cellStyle name="40% - Accent4 2" xfId="17" xr:uid="{00000000-0005-0000-0000-000010000000}"/>
    <cellStyle name="40% - Accent5" xfId="306" builtinId="47" customBuiltin="1"/>
    <cellStyle name="40% - Accent5 2" xfId="18" xr:uid="{00000000-0005-0000-0000-000011000000}"/>
    <cellStyle name="40% - Accent6" xfId="310" builtinId="51" customBuiltin="1"/>
    <cellStyle name="40% - Accent6 2" xfId="19" xr:uid="{00000000-0005-0000-0000-000012000000}"/>
    <cellStyle name="60% - Accent1" xfId="291" builtinId="32" customBuiltin="1"/>
    <cellStyle name="60% - Accent1 2" xfId="20" xr:uid="{00000000-0005-0000-0000-000013000000}"/>
    <cellStyle name="60% - Accent2" xfId="295" builtinId="36" customBuiltin="1"/>
    <cellStyle name="60% - Accent2 2" xfId="21" xr:uid="{00000000-0005-0000-0000-000014000000}"/>
    <cellStyle name="60% - Accent3" xfId="299" builtinId="40" customBuiltin="1"/>
    <cellStyle name="60% - Accent3 2" xfId="22" xr:uid="{00000000-0005-0000-0000-000015000000}"/>
    <cellStyle name="60% - Accent4" xfId="303" builtinId="44" customBuiltin="1"/>
    <cellStyle name="60% - Accent4 2" xfId="23" xr:uid="{00000000-0005-0000-0000-000016000000}"/>
    <cellStyle name="60% - Accent5" xfId="307" builtinId="48" customBuiltin="1"/>
    <cellStyle name="60% - Accent5 2" xfId="24" xr:uid="{00000000-0005-0000-0000-000017000000}"/>
    <cellStyle name="60% - Accent6" xfId="311" builtinId="52" customBuiltin="1"/>
    <cellStyle name="60% - Accent6 2" xfId="25" xr:uid="{00000000-0005-0000-0000-000018000000}"/>
    <cellStyle name="Accent1" xfId="288" builtinId="29" customBuiltin="1"/>
    <cellStyle name="Accent1 2" xfId="26" xr:uid="{00000000-0005-0000-0000-000019000000}"/>
    <cellStyle name="Accent2" xfId="292" builtinId="33" customBuiltin="1"/>
    <cellStyle name="Accent2 2" xfId="27" xr:uid="{00000000-0005-0000-0000-00001A000000}"/>
    <cellStyle name="Accent3" xfId="296" builtinId="37" customBuiltin="1"/>
    <cellStyle name="Accent3 2" xfId="28" xr:uid="{00000000-0005-0000-0000-00001B000000}"/>
    <cellStyle name="Accent4" xfId="300" builtinId="41" customBuiltin="1"/>
    <cellStyle name="Accent4 2" xfId="29" xr:uid="{00000000-0005-0000-0000-00001C000000}"/>
    <cellStyle name="Accent5" xfId="304" builtinId="45" customBuiltin="1"/>
    <cellStyle name="Accent5 2" xfId="30" xr:uid="{00000000-0005-0000-0000-00001D000000}"/>
    <cellStyle name="Accent6" xfId="308" builtinId="49" customBuiltin="1"/>
    <cellStyle name="Accent6 2" xfId="31" xr:uid="{00000000-0005-0000-0000-00001E000000}"/>
    <cellStyle name="ÅëÈ­ [0]_±âÅ¸" xfId="32" xr:uid="{00000000-0005-0000-0000-00001F000000}"/>
    <cellStyle name="ÅëÈ­_±âÅ¸" xfId="33" xr:uid="{00000000-0005-0000-0000-000020000000}"/>
    <cellStyle name="ÄÞ¸¶ [0]_±âÅ¸" xfId="34" xr:uid="{00000000-0005-0000-0000-000021000000}"/>
    <cellStyle name="ÄÞ¸¶_±âÅ¸" xfId="35" xr:uid="{00000000-0005-0000-0000-000022000000}"/>
    <cellStyle name="Bad" xfId="278" builtinId="27" customBuiltin="1"/>
    <cellStyle name="Bad 2" xfId="36" xr:uid="{00000000-0005-0000-0000-000023000000}"/>
    <cellStyle name="Ç¥ÁØ_¿¬°£´©°è¿¹»ó" xfId="37" xr:uid="{00000000-0005-0000-0000-000024000000}"/>
    <cellStyle name="Calc Currency (0)" xfId="38" xr:uid="{00000000-0005-0000-0000-000025000000}"/>
    <cellStyle name="Calc Currency (2)" xfId="39" xr:uid="{00000000-0005-0000-0000-000026000000}"/>
    <cellStyle name="Calc Percent (0)" xfId="40" xr:uid="{00000000-0005-0000-0000-000027000000}"/>
    <cellStyle name="Calc Percent (1)" xfId="41" xr:uid="{00000000-0005-0000-0000-000028000000}"/>
    <cellStyle name="Calc Percent (2)" xfId="42" xr:uid="{00000000-0005-0000-0000-000029000000}"/>
    <cellStyle name="Calc Units (0)" xfId="43" xr:uid="{00000000-0005-0000-0000-00002A000000}"/>
    <cellStyle name="Calc Units (1)" xfId="44" xr:uid="{00000000-0005-0000-0000-00002B000000}"/>
    <cellStyle name="Calc Units (2)" xfId="45" xr:uid="{00000000-0005-0000-0000-00002C000000}"/>
    <cellStyle name="Calculation" xfId="282" builtinId="22" customBuiltin="1"/>
    <cellStyle name="Calculation 2" xfId="46" xr:uid="{00000000-0005-0000-0000-00002D000000}"/>
    <cellStyle name="Check Cell" xfId="284" builtinId="23" customBuiltin="1"/>
    <cellStyle name="Check Cell 2" xfId="47" xr:uid="{00000000-0005-0000-0000-00002E000000}"/>
    <cellStyle name="Comma [0] 10" xfId="48" xr:uid="{00000000-0005-0000-0000-00002F000000}"/>
    <cellStyle name="Comma [0] 10 2" xfId="49" xr:uid="{00000000-0005-0000-0000-000030000000}"/>
    <cellStyle name="Comma [0] 10 2 2" xfId="252" xr:uid="{00000000-0005-0000-0000-000031000000}"/>
    <cellStyle name="Comma [0] 11" xfId="50" xr:uid="{00000000-0005-0000-0000-000032000000}"/>
    <cellStyle name="Comma [0] 12" xfId="51" xr:uid="{00000000-0005-0000-0000-000033000000}"/>
    <cellStyle name="Comma [0] 13" xfId="52" xr:uid="{00000000-0005-0000-0000-000034000000}"/>
    <cellStyle name="Comma [0] 14" xfId="53" xr:uid="{00000000-0005-0000-0000-000035000000}"/>
    <cellStyle name="Comma [0] 15" xfId="54" xr:uid="{00000000-0005-0000-0000-000036000000}"/>
    <cellStyle name="Comma [0] 16" xfId="55" xr:uid="{00000000-0005-0000-0000-000037000000}"/>
    <cellStyle name="Comma [0] 17" xfId="56" xr:uid="{00000000-0005-0000-0000-000038000000}"/>
    <cellStyle name="Comma [0] 18" xfId="57" xr:uid="{00000000-0005-0000-0000-000039000000}"/>
    <cellStyle name="Comma [0] 18 2" xfId="58" xr:uid="{00000000-0005-0000-0000-00003A000000}"/>
    <cellStyle name="Comma [0] 19" xfId="59" xr:uid="{00000000-0005-0000-0000-00003B000000}"/>
    <cellStyle name="Comma [0] 19 2" xfId="60" xr:uid="{00000000-0005-0000-0000-00003C000000}"/>
    <cellStyle name="Comma [0] 19 3" xfId="61" xr:uid="{00000000-0005-0000-0000-00003D000000}"/>
    <cellStyle name="Comma [0] 2" xfId="62" xr:uid="{00000000-0005-0000-0000-00003E000000}"/>
    <cellStyle name="Comma [0] 2 2" xfId="63" xr:uid="{00000000-0005-0000-0000-00003F000000}"/>
    <cellStyle name="Comma [0] 2 2 2" xfId="64" xr:uid="{00000000-0005-0000-0000-000040000000}"/>
    <cellStyle name="Comma [0] 2 2 2 2" xfId="259" xr:uid="{00000000-0005-0000-0000-000041000000}"/>
    <cellStyle name="Comma [0] 2 2 3" xfId="325" xr:uid="{F5409CCA-7475-4831-ADA0-A02110CCD30F}"/>
    <cellStyle name="Comma [0] 2 3" xfId="65" xr:uid="{00000000-0005-0000-0000-000042000000}"/>
    <cellStyle name="Comma [0] 2 4" xfId="242" xr:uid="{00000000-0005-0000-0000-000043000000}"/>
    <cellStyle name="Comma [0] 2 5" xfId="319" xr:uid="{542D28EE-2A5D-4494-AAC2-4B72ED82361B}"/>
    <cellStyle name="Comma [0] 20" xfId="66" xr:uid="{00000000-0005-0000-0000-000044000000}"/>
    <cellStyle name="Comma [0] 21" xfId="67" xr:uid="{00000000-0005-0000-0000-000045000000}"/>
    <cellStyle name="Comma [0] 22" xfId="68" xr:uid="{00000000-0005-0000-0000-000046000000}"/>
    <cellStyle name="Comma [0] 23" xfId="69" xr:uid="{00000000-0005-0000-0000-000047000000}"/>
    <cellStyle name="Comma [0] 24" xfId="70" xr:uid="{00000000-0005-0000-0000-000048000000}"/>
    <cellStyle name="Comma [0] 25" xfId="240" xr:uid="{00000000-0005-0000-0000-000049000000}"/>
    <cellStyle name="Comma [0] 26 3" xfId="246" xr:uid="{00000000-0005-0000-0000-00004A000000}"/>
    <cellStyle name="Comma [0] 26 3 2" xfId="255" xr:uid="{00000000-0005-0000-0000-00004B000000}"/>
    <cellStyle name="Comma [0] 26 4" xfId="244" xr:uid="{00000000-0005-0000-0000-00004C000000}"/>
    <cellStyle name="Comma [0] 3" xfId="71" xr:uid="{00000000-0005-0000-0000-00004D000000}"/>
    <cellStyle name="Comma [0] 4" xfId="72" xr:uid="{00000000-0005-0000-0000-00004E000000}"/>
    <cellStyle name="Comma [0] 4 2" xfId="262" xr:uid="{00000000-0005-0000-0000-00004F000000}"/>
    <cellStyle name="Comma [0] 5" xfId="73" xr:uid="{00000000-0005-0000-0000-000050000000}"/>
    <cellStyle name="Comma [0] 6" xfId="74" xr:uid="{00000000-0005-0000-0000-000051000000}"/>
    <cellStyle name="Comma [0] 6 2" xfId="264" xr:uid="{00000000-0005-0000-0000-000052000000}"/>
    <cellStyle name="Comma [0] 7" xfId="75" xr:uid="{00000000-0005-0000-0000-000053000000}"/>
    <cellStyle name="Comma [0] 8" xfId="76" xr:uid="{00000000-0005-0000-0000-000054000000}"/>
    <cellStyle name="Comma [0] 9" xfId="77" xr:uid="{00000000-0005-0000-0000-000055000000}"/>
    <cellStyle name="Comma [0] 9 2" xfId="78" xr:uid="{00000000-0005-0000-0000-000056000000}"/>
    <cellStyle name="Comma [0] 9 3" xfId="79" xr:uid="{00000000-0005-0000-0000-000057000000}"/>
    <cellStyle name="Comma [0] 9 4" xfId="80" xr:uid="{00000000-0005-0000-0000-000058000000}"/>
    <cellStyle name="Comma [00]" xfId="81" xr:uid="{00000000-0005-0000-0000-000059000000}"/>
    <cellStyle name="Comma 10" xfId="82" xr:uid="{00000000-0005-0000-0000-00005A000000}"/>
    <cellStyle name="Comma 10 2" xfId="83" xr:uid="{00000000-0005-0000-0000-00005B000000}"/>
    <cellStyle name="Comma 11" xfId="84" xr:uid="{00000000-0005-0000-0000-00005C000000}"/>
    <cellStyle name="Comma 12" xfId="241" xr:uid="{00000000-0005-0000-0000-00005D000000}"/>
    <cellStyle name="Comma 12 2 2" xfId="249" xr:uid="{00000000-0005-0000-0000-00005E000000}"/>
    <cellStyle name="Comma 12 2 2 2" xfId="256" xr:uid="{00000000-0005-0000-0000-00005F000000}"/>
    <cellStyle name="Comma 2" xfId="85" xr:uid="{00000000-0005-0000-0000-000060000000}"/>
    <cellStyle name="Comma 2 1" xfId="86" xr:uid="{00000000-0005-0000-0000-000061000000}"/>
    <cellStyle name="Comma 2 2" xfId="87" xr:uid="{00000000-0005-0000-0000-000062000000}"/>
    <cellStyle name="Comma 2 2 2" xfId="88" xr:uid="{00000000-0005-0000-0000-000063000000}"/>
    <cellStyle name="Comma 2 2 2 2 2" xfId="251" xr:uid="{00000000-0005-0000-0000-000064000000}"/>
    <cellStyle name="Comma 2 2 3" xfId="89" xr:uid="{00000000-0005-0000-0000-000065000000}"/>
    <cellStyle name="Comma 2 3" xfId="90" xr:uid="{00000000-0005-0000-0000-000066000000}"/>
    <cellStyle name="Comma 2_6100003521 POWER MODUL D375A-5 PT.MPU" xfId="91" xr:uid="{00000000-0005-0000-0000-000067000000}"/>
    <cellStyle name="Comma 3" xfId="92" xr:uid="{00000000-0005-0000-0000-000068000000}"/>
    <cellStyle name="Comma 3 2" xfId="93" xr:uid="{00000000-0005-0000-0000-000069000000}"/>
    <cellStyle name="Comma 3 3" xfId="265" xr:uid="{00000000-0005-0000-0000-00006A000000}"/>
    <cellStyle name="Comma 4" xfId="94" xr:uid="{00000000-0005-0000-0000-00006B000000}"/>
    <cellStyle name="Comma 4 2" xfId="95" xr:uid="{00000000-0005-0000-0000-00006C000000}"/>
    <cellStyle name="Comma 5" xfId="96" xr:uid="{00000000-0005-0000-0000-00006D000000}"/>
    <cellStyle name="Comma 6" xfId="97" xr:uid="{00000000-0005-0000-0000-00006E000000}"/>
    <cellStyle name="Comma 7" xfId="98" xr:uid="{00000000-0005-0000-0000-00006F000000}"/>
    <cellStyle name="Comma 8" xfId="99" xr:uid="{00000000-0005-0000-0000-000070000000}"/>
    <cellStyle name="Comma 9" xfId="100" xr:uid="{00000000-0005-0000-0000-000071000000}"/>
    <cellStyle name="Currency (0.00)" xfId="101" xr:uid="{00000000-0005-0000-0000-000072000000}"/>
    <cellStyle name="Currency [0] 2" xfId="102" xr:uid="{00000000-0005-0000-0000-000073000000}"/>
    <cellStyle name="Currency [0] 2 2" xfId="103" xr:uid="{00000000-0005-0000-0000-000074000000}"/>
    <cellStyle name="Currency [0] 2 2 2" xfId="104" xr:uid="{00000000-0005-0000-0000-000075000000}"/>
    <cellStyle name="Currency [0] 2 2 3" xfId="105" xr:uid="{00000000-0005-0000-0000-000076000000}"/>
    <cellStyle name="Currency [0] 2 2 4" xfId="326" xr:uid="{BA802672-BB9B-4478-ABEB-EFD3F8C057E0}"/>
    <cellStyle name="Currency [0] 2 3" xfId="106" xr:uid="{00000000-0005-0000-0000-000077000000}"/>
    <cellStyle name="Currency [0] 2 3 2" xfId="107" xr:uid="{00000000-0005-0000-0000-000078000000}"/>
    <cellStyle name="Currency [0] 2 4" xfId="108" xr:uid="{00000000-0005-0000-0000-000079000000}"/>
    <cellStyle name="Currency [0] 2 5" xfId="109" xr:uid="{00000000-0005-0000-0000-00007A000000}"/>
    <cellStyle name="Currency [0] 2 6" xfId="322" xr:uid="{4FB4ED4D-504F-4EBF-B703-5ABB6B3220D8}"/>
    <cellStyle name="Currency [0] 3" xfId="324" xr:uid="{48E4F2A3-8E58-47B0-9D32-0FE5728E169F}"/>
    <cellStyle name="Currency [0] 4" xfId="313" xr:uid="{BCF1390B-563E-4078-8C2B-693B659A54FA}"/>
    <cellStyle name="Currency [00]" xfId="110" xr:uid="{00000000-0005-0000-0000-00007B000000}"/>
    <cellStyle name="Currency 2" xfId="111" xr:uid="{00000000-0005-0000-0000-00007C000000}"/>
    <cellStyle name="Currency 2 2" xfId="112" xr:uid="{00000000-0005-0000-0000-00007D000000}"/>
    <cellStyle name="Currency 3" xfId="113" xr:uid="{00000000-0005-0000-0000-00007E000000}"/>
    <cellStyle name="Currency 4" xfId="114" xr:uid="{00000000-0005-0000-0000-00007F000000}"/>
    <cellStyle name="Currency 4 2" xfId="115" xr:uid="{00000000-0005-0000-0000-000080000000}"/>
    <cellStyle name="DataPilot Category" xfId="116" xr:uid="{00000000-0005-0000-0000-000081000000}"/>
    <cellStyle name="DataPilot Category 1" xfId="117" xr:uid="{00000000-0005-0000-0000-000082000000}"/>
    <cellStyle name="DataPilot Category_6200002725_S6D95L-1_GD511_PT SINLE" xfId="118" xr:uid="{00000000-0005-0000-0000-000083000000}"/>
    <cellStyle name="DataPilot Corner" xfId="119" xr:uid="{00000000-0005-0000-0000-000084000000}"/>
    <cellStyle name="DataPilot Corner 1" xfId="120" xr:uid="{00000000-0005-0000-0000-000085000000}"/>
    <cellStyle name="DataPilot Corner_6100003521 POWER MODUL D375A-5 PT.MPU" xfId="121" xr:uid="{00000000-0005-0000-0000-000086000000}"/>
    <cellStyle name="DataPilot Field" xfId="122" xr:uid="{00000000-0005-0000-0000-000087000000}"/>
    <cellStyle name="DataPilot Field 1" xfId="123" xr:uid="{00000000-0005-0000-0000-000088000000}"/>
    <cellStyle name="DataPilot Field_6100003521 POWER MODUL D375A-5 PT.MPU" xfId="124" xr:uid="{00000000-0005-0000-0000-000089000000}"/>
    <cellStyle name="DataPilot Result" xfId="125" xr:uid="{00000000-0005-0000-0000-00008A000000}"/>
    <cellStyle name="DataPilot Result 1" xfId="126" xr:uid="{00000000-0005-0000-0000-00008B000000}"/>
    <cellStyle name="DataPilot Result_6100003521 POWER MODUL D375A-5 PT.MPU" xfId="127" xr:uid="{00000000-0005-0000-0000-00008C000000}"/>
    <cellStyle name="DataPilot Title" xfId="128" xr:uid="{00000000-0005-0000-0000-00008D000000}"/>
    <cellStyle name="DataPilot Title 1" xfId="129" xr:uid="{00000000-0005-0000-0000-00008E000000}"/>
    <cellStyle name="DataPilot Title_6100003521 POWER MODUL D375A-5 PT.MPU" xfId="130" xr:uid="{00000000-0005-0000-0000-00008F000000}"/>
    <cellStyle name="DataPilot Value" xfId="131" xr:uid="{00000000-0005-0000-0000-000090000000}"/>
    <cellStyle name="DataPilot Value 1" xfId="132" xr:uid="{00000000-0005-0000-0000-000091000000}"/>
    <cellStyle name="DataPilot Value_6200002725_S6D95L-1_GD511_PT SINLE" xfId="133" xr:uid="{00000000-0005-0000-0000-000092000000}"/>
    <cellStyle name="Date" xfId="134" xr:uid="{00000000-0005-0000-0000-000093000000}"/>
    <cellStyle name="Date Short" xfId="135" xr:uid="{00000000-0005-0000-0000-000094000000}"/>
    <cellStyle name="Enter Currency (0)" xfId="136" xr:uid="{00000000-0005-0000-0000-000095000000}"/>
    <cellStyle name="Enter Currency (2)" xfId="137" xr:uid="{00000000-0005-0000-0000-000096000000}"/>
    <cellStyle name="Enter Units (0)" xfId="138" xr:uid="{00000000-0005-0000-0000-000097000000}"/>
    <cellStyle name="Enter Units (1)" xfId="139" xr:uid="{00000000-0005-0000-0000-000098000000}"/>
    <cellStyle name="Enter Units (2)" xfId="140" xr:uid="{00000000-0005-0000-0000-000099000000}"/>
    <cellStyle name="Excel Built-in Normal" xfId="141" xr:uid="{00000000-0005-0000-0000-00009A000000}"/>
    <cellStyle name="Excel Built-in Normal 1" xfId="142" xr:uid="{00000000-0005-0000-0000-00009B000000}"/>
    <cellStyle name="Excel Built-in Normal 2" xfId="143" xr:uid="{00000000-0005-0000-0000-00009C000000}"/>
    <cellStyle name="Excel Built-in Normal 3" xfId="144" xr:uid="{00000000-0005-0000-0000-00009D000000}"/>
    <cellStyle name="Excel Built-in Normal 4" xfId="145" xr:uid="{00000000-0005-0000-0000-00009E000000}"/>
    <cellStyle name="Excel Built-in Normal 5" xfId="146" xr:uid="{00000000-0005-0000-0000-00009F000000}"/>
    <cellStyle name="Excel Built-in Normal 6" xfId="147" xr:uid="{00000000-0005-0000-0000-0000A0000000}"/>
    <cellStyle name="Excel Built-in Normal 7" xfId="148" xr:uid="{00000000-0005-0000-0000-0000A1000000}"/>
    <cellStyle name="Explanatory Text" xfId="286" builtinId="53" customBuiltin="1"/>
    <cellStyle name="Explanatory Text 2" xfId="149" xr:uid="{00000000-0005-0000-0000-0000A2000000}"/>
    <cellStyle name="Fixed" xfId="150" xr:uid="{00000000-0005-0000-0000-0000A3000000}"/>
    <cellStyle name="Good" xfId="277" builtinId="26" customBuiltin="1"/>
    <cellStyle name="Good 2" xfId="151" xr:uid="{00000000-0005-0000-0000-0000A4000000}"/>
    <cellStyle name="Grey" xfId="152" xr:uid="{00000000-0005-0000-0000-0000A5000000}"/>
    <cellStyle name="Header1" xfId="153" xr:uid="{00000000-0005-0000-0000-0000A6000000}"/>
    <cellStyle name="Header2" xfId="154" xr:uid="{00000000-0005-0000-0000-0000A7000000}"/>
    <cellStyle name="Heading 1" xfId="273" builtinId="16" customBuiltin="1"/>
    <cellStyle name="Heading 1 2" xfId="155" xr:uid="{00000000-0005-0000-0000-0000A8000000}"/>
    <cellStyle name="Heading 2" xfId="274" builtinId="17" customBuiltin="1"/>
    <cellStyle name="Heading 2 2" xfId="156" xr:uid="{00000000-0005-0000-0000-0000A9000000}"/>
    <cellStyle name="Heading 3" xfId="275" builtinId="18" customBuiltin="1"/>
    <cellStyle name="Heading 3 2" xfId="157" xr:uid="{00000000-0005-0000-0000-0000AA000000}"/>
    <cellStyle name="Heading 4" xfId="276" builtinId="19" customBuiltin="1"/>
    <cellStyle name="Heading 4 2" xfId="158" xr:uid="{00000000-0005-0000-0000-0000AB000000}"/>
    <cellStyle name="Heading1 1" xfId="159" xr:uid="{00000000-0005-0000-0000-0000AC000000}"/>
    <cellStyle name="Heading2" xfId="160" xr:uid="{00000000-0005-0000-0000-0000AD000000}"/>
    <cellStyle name="Input" xfId="280" builtinId="20" customBuiltin="1"/>
    <cellStyle name="Input [yellow]" xfId="161" xr:uid="{00000000-0005-0000-0000-0000AE000000}"/>
    <cellStyle name="Input 2" xfId="162" xr:uid="{00000000-0005-0000-0000-0000AF000000}"/>
    <cellStyle name="Link Currency (0)" xfId="163" xr:uid="{00000000-0005-0000-0000-0000B0000000}"/>
    <cellStyle name="Link Currency (2)" xfId="164" xr:uid="{00000000-0005-0000-0000-0000B1000000}"/>
    <cellStyle name="Link Units (0)" xfId="165" xr:uid="{00000000-0005-0000-0000-0000B2000000}"/>
    <cellStyle name="Link Units (1)" xfId="166" xr:uid="{00000000-0005-0000-0000-0000B3000000}"/>
    <cellStyle name="Link Units (2)" xfId="167" xr:uid="{00000000-0005-0000-0000-0000B4000000}"/>
    <cellStyle name="Linked Cell" xfId="283" builtinId="24" customBuiltin="1"/>
    <cellStyle name="Linked Cell 2" xfId="168" xr:uid="{00000000-0005-0000-0000-0000B5000000}"/>
    <cellStyle name="Neutral" xfId="279" builtinId="28" customBuiltin="1"/>
    <cellStyle name="Neutral 2" xfId="169" xr:uid="{00000000-0005-0000-0000-0000B6000000}"/>
    <cellStyle name="Normal" xfId="0" builtinId="0"/>
    <cellStyle name="Normal - Style1" xfId="170" xr:uid="{00000000-0005-0000-0000-0000B8000000}"/>
    <cellStyle name="Normal 10" xfId="171" xr:uid="{00000000-0005-0000-0000-0000B9000000}"/>
    <cellStyle name="Normal 10 2" xfId="172" xr:uid="{00000000-0005-0000-0000-0000BA000000}"/>
    <cellStyle name="Normal 10 2 2" xfId="173" xr:uid="{00000000-0005-0000-0000-0000BB000000}"/>
    <cellStyle name="Normal 10 2 3" xfId="174" xr:uid="{00000000-0005-0000-0000-0000BC000000}"/>
    <cellStyle name="Normal 10 3" xfId="175" xr:uid="{00000000-0005-0000-0000-0000BD000000}"/>
    <cellStyle name="Normal 11" xfId="176" xr:uid="{00000000-0005-0000-0000-0000BE000000}"/>
    <cellStyle name="Normal 12" xfId="177" xr:uid="{00000000-0005-0000-0000-0000BF000000}"/>
    <cellStyle name="Normal 13" xfId="178" xr:uid="{00000000-0005-0000-0000-0000C0000000}"/>
    <cellStyle name="Normal 13 2" xfId="179" xr:uid="{00000000-0005-0000-0000-0000C1000000}"/>
    <cellStyle name="Normal 14" xfId="180" xr:uid="{00000000-0005-0000-0000-0000C2000000}"/>
    <cellStyle name="Normal 14 2" xfId="181" xr:uid="{00000000-0005-0000-0000-0000C3000000}"/>
    <cellStyle name="Normal 15" xfId="182" xr:uid="{00000000-0005-0000-0000-0000C4000000}"/>
    <cellStyle name="Normal 16" xfId="269" xr:uid="{5F3C628E-00F1-42E1-8FBF-6C202E363C54}"/>
    <cellStyle name="Normal 17" xfId="270" xr:uid="{C9CF6CEF-D6C6-4FD1-AF52-AA27C5EA9112}"/>
    <cellStyle name="Normal 18" xfId="271" xr:uid="{28A93124-7B30-4ED3-85C4-C348A68D28D0}"/>
    <cellStyle name="Normal 19" xfId="312" xr:uid="{1F682E22-A962-4014-A518-5FB51EDA3184}"/>
    <cellStyle name="Normal 2" xfId="183" xr:uid="{00000000-0005-0000-0000-0000C5000000}"/>
    <cellStyle name="Normal 2 1" xfId="184" xr:uid="{00000000-0005-0000-0000-0000C6000000}"/>
    <cellStyle name="Normal 2 2" xfId="185" xr:uid="{00000000-0005-0000-0000-0000C7000000}"/>
    <cellStyle name="Normal 2 2 2" xfId="186" xr:uid="{00000000-0005-0000-0000-0000C8000000}"/>
    <cellStyle name="Normal 2 2 2 2 2" xfId="253" xr:uid="{00000000-0005-0000-0000-0000C9000000}"/>
    <cellStyle name="Normal 2 2 3" xfId="187" xr:uid="{00000000-0005-0000-0000-0000CA000000}"/>
    <cellStyle name="Normal 2 3" xfId="188" xr:uid="{00000000-0005-0000-0000-0000CB000000}"/>
    <cellStyle name="Normal 2 3 2" xfId="318" xr:uid="{9D49C4E2-D118-4272-909A-A04665D4DF3D}"/>
    <cellStyle name="Normal 2 4" xfId="189" xr:uid="{00000000-0005-0000-0000-0000CC000000}"/>
    <cellStyle name="Normal 2 5" xfId="190" xr:uid="{00000000-0005-0000-0000-0000CD000000}"/>
    <cellStyle name="Normal 2 5 2" xfId="191" xr:uid="{00000000-0005-0000-0000-0000CE000000}"/>
    <cellStyle name="Normal 2 6" xfId="267" xr:uid="{00000000-0005-0000-0000-0000CF000000}"/>
    <cellStyle name="Normal 2 7" xfId="320" xr:uid="{36B67187-F518-43D5-B775-A9CBA2E82D20}"/>
    <cellStyle name="Normal 2_6100002675_STEERING CYL LH_HD465-7R_PT ITP" xfId="192" xr:uid="{00000000-0005-0000-0000-0000D0000000}"/>
    <cellStyle name="Normal 20" xfId="315" xr:uid="{CC60140B-8E79-4DB7-961D-7D4ADC6C4B9C}"/>
    <cellStyle name="Normal 21" xfId="317" xr:uid="{2CF4B7E1-2378-4AC3-85BF-CE6DBB85089A}"/>
    <cellStyle name="Normal 24" xfId="248" xr:uid="{00000000-0005-0000-0000-0000D2000000}"/>
    <cellStyle name="Normal 3" xfId="193" xr:uid="{00000000-0005-0000-0000-0000D3000000}"/>
    <cellStyle name="Normal 3 2" xfId="194" xr:uid="{00000000-0005-0000-0000-0000D4000000}"/>
    <cellStyle name="Normal 3 2 2" xfId="195" xr:uid="{00000000-0005-0000-0000-0000D5000000}"/>
    <cellStyle name="Normal 3 2 2 2" xfId="247" xr:uid="{00000000-0005-0000-0000-0000D6000000}"/>
    <cellStyle name="Normal 3 3" xfId="196" xr:uid="{00000000-0005-0000-0000-0000D7000000}"/>
    <cellStyle name="Normal 3 4" xfId="239" xr:uid="{00000000-0005-0000-0000-0000D8000000}"/>
    <cellStyle name="Normal 4" xfId="197" xr:uid="{00000000-0005-0000-0000-0000D9000000}"/>
    <cellStyle name="Normal 4 2" xfId="198" xr:uid="{00000000-0005-0000-0000-0000DA000000}"/>
    <cellStyle name="Normal 4 2 2" xfId="199" xr:uid="{00000000-0005-0000-0000-0000DB000000}"/>
    <cellStyle name="Normal 4 2 2 2" xfId="200" xr:uid="{00000000-0005-0000-0000-0000DC000000}"/>
    <cellStyle name="Normal 4 2 2 2 2" xfId="201" xr:uid="{00000000-0005-0000-0000-0000DD000000}"/>
    <cellStyle name="Normal 4 2 2 2 2 2" xfId="238" xr:uid="{00000000-0005-0000-0000-0000DE000000}"/>
    <cellStyle name="Normal 4 2 2 2 3" xfId="254" xr:uid="{00000000-0005-0000-0000-0000DF000000}"/>
    <cellStyle name="Normal 4 2 2 3" xfId="245" xr:uid="{00000000-0005-0000-0000-0000E0000000}"/>
    <cellStyle name="Normal 4 3" xfId="202" xr:uid="{00000000-0005-0000-0000-0000E1000000}"/>
    <cellStyle name="Normal 4 3 2" xfId="203" xr:uid="{00000000-0005-0000-0000-0000E2000000}"/>
    <cellStyle name="Normal 4 3 3" xfId="261" xr:uid="{00000000-0005-0000-0000-0000E3000000}"/>
    <cellStyle name="Normal 4 4" xfId="268" xr:uid="{00000000-0005-0000-0000-0000E4000000}"/>
    <cellStyle name="Normal 5" xfId="204" xr:uid="{00000000-0005-0000-0000-0000E5000000}"/>
    <cellStyle name="Normal 5 2" xfId="321" xr:uid="{C5239295-9985-4443-A86C-DD6EB2D9DD7C}"/>
    <cellStyle name="Normal 6" xfId="205" xr:uid="{00000000-0005-0000-0000-0000E6000000}"/>
    <cellStyle name="Normal 6 2" xfId="206" xr:uid="{00000000-0005-0000-0000-0000E7000000}"/>
    <cellStyle name="Normal 6 2 2" xfId="207" xr:uid="{00000000-0005-0000-0000-0000E8000000}"/>
    <cellStyle name="Normal 7" xfId="208" xr:uid="{00000000-0005-0000-0000-0000E9000000}"/>
    <cellStyle name="Normal 7 2" xfId="209" xr:uid="{00000000-0005-0000-0000-0000EA000000}"/>
    <cellStyle name="Normal 7 3" xfId="210" xr:uid="{00000000-0005-0000-0000-0000EB000000}"/>
    <cellStyle name="Normal 8" xfId="211" xr:uid="{00000000-0005-0000-0000-0000EC000000}"/>
    <cellStyle name="Normal 9" xfId="212" xr:uid="{00000000-0005-0000-0000-0000ED000000}"/>
    <cellStyle name="Normal_ABR-SHL 2" xfId="258" xr:uid="{00000000-0005-0000-0000-0000EE000000}"/>
    <cellStyle name="Normal_quot labour midlife JO139" xfId="263" xr:uid="{00000000-0005-0000-0000-0000F0000000}"/>
    <cellStyle name="Note 2" xfId="213" xr:uid="{00000000-0005-0000-0000-0000F2000000}"/>
    <cellStyle name="Note 3" xfId="214" xr:uid="{00000000-0005-0000-0000-0000F3000000}"/>
    <cellStyle name="Note 4" xfId="314" xr:uid="{CF41E4BE-B292-48E5-98B7-A2F3E34FBA1D}"/>
    <cellStyle name="Output" xfId="281" builtinId="21" customBuiltin="1"/>
    <cellStyle name="Output 2" xfId="215" xr:uid="{00000000-0005-0000-0000-0000F4000000}"/>
    <cellStyle name="Output 32" xfId="216" xr:uid="{00000000-0005-0000-0000-0000F5000000}"/>
    <cellStyle name="Percent [0]" xfId="217" xr:uid="{00000000-0005-0000-0000-0000F6000000}"/>
    <cellStyle name="Percent [00]" xfId="218" xr:uid="{00000000-0005-0000-0000-0000F7000000}"/>
    <cellStyle name="Percent [2]" xfId="219" xr:uid="{00000000-0005-0000-0000-0000F8000000}"/>
    <cellStyle name="Percent 2" xfId="220" xr:uid="{00000000-0005-0000-0000-0000F9000000}"/>
    <cellStyle name="Percent 2 2" xfId="221" xr:uid="{00000000-0005-0000-0000-0000FA000000}"/>
    <cellStyle name="Percent 2 2 2" xfId="260" xr:uid="{00000000-0005-0000-0000-0000FB000000}"/>
    <cellStyle name="Percent 3" xfId="222" xr:uid="{00000000-0005-0000-0000-0000FC000000}"/>
    <cellStyle name="Percent 3 2" xfId="266" xr:uid="{00000000-0005-0000-0000-0000FD000000}"/>
    <cellStyle name="Percent 4" xfId="243" xr:uid="{00000000-0005-0000-0000-0000FE000000}"/>
    <cellStyle name="Percent 5" xfId="250" xr:uid="{00000000-0005-0000-0000-0000FF000000}"/>
    <cellStyle name="Percent 5 2" xfId="257" xr:uid="{00000000-0005-0000-0000-000000010000}"/>
    <cellStyle name="Percent 6" xfId="323" xr:uid="{4E91C80E-3692-4883-A1F1-3C90DC805AF5}"/>
    <cellStyle name="Percent 7" xfId="327" xr:uid="{1FF6E3D8-B594-45CC-909E-8EBB424B7F8C}"/>
    <cellStyle name="Percent 8" xfId="316" xr:uid="{98928B4D-311F-42D4-9844-E1DED0FD227E}"/>
    <cellStyle name="PrePop Currency (0)" xfId="223" xr:uid="{00000000-0005-0000-0000-000001010000}"/>
    <cellStyle name="PrePop Currency (2)" xfId="224" xr:uid="{00000000-0005-0000-0000-000002010000}"/>
    <cellStyle name="PrePop Units (0)" xfId="225" xr:uid="{00000000-0005-0000-0000-000003010000}"/>
    <cellStyle name="PrePop Units (1)" xfId="226" xr:uid="{00000000-0005-0000-0000-000004010000}"/>
    <cellStyle name="PrePop Units (2)" xfId="227" xr:uid="{00000000-0005-0000-0000-000005010000}"/>
    <cellStyle name="sbt2" xfId="228" xr:uid="{00000000-0005-0000-0000-000006010000}"/>
    <cellStyle name="subt1" xfId="229" xr:uid="{00000000-0005-0000-0000-000007010000}"/>
    <cellStyle name="TableStyleLight1 2" xfId="230" xr:uid="{00000000-0005-0000-0000-000008010000}"/>
    <cellStyle name="TableStyleLight1 2 2" xfId="231" xr:uid="{00000000-0005-0000-0000-000009010000}"/>
    <cellStyle name="Text Indent A" xfId="232" xr:uid="{00000000-0005-0000-0000-00000A010000}"/>
    <cellStyle name="Text Indent B" xfId="233" xr:uid="{00000000-0005-0000-0000-00000B010000}"/>
    <cellStyle name="Text Indent C" xfId="234" xr:uid="{00000000-0005-0000-0000-00000C010000}"/>
    <cellStyle name="Title" xfId="272" builtinId="15" customBuiltin="1"/>
    <cellStyle name="Title 2" xfId="235" xr:uid="{00000000-0005-0000-0000-00000D010000}"/>
    <cellStyle name="Total" xfId="287" builtinId="25" customBuiltin="1"/>
    <cellStyle name="Total 2" xfId="236" xr:uid="{00000000-0005-0000-0000-00000E010000}"/>
    <cellStyle name="Warning Text" xfId="285" builtinId="11" customBuiltin="1"/>
    <cellStyle name="Warning Text 2" xfId="237" xr:uid="{00000000-0005-0000-0000-00000F010000}"/>
  </cellStyles>
  <dxfs count="0"/>
  <tableStyles count="0" defaultTableStyle="TableStyleMedium9" defaultPivotStyle="PivotStyleLight16"/>
  <colors>
    <mruColors>
      <color rgb="FF0062A2"/>
      <color rgb="FF0062AC"/>
      <color rgb="FF006ADE"/>
      <color rgb="FF0064A2"/>
      <color rgb="FF0068A2"/>
      <color rgb="FF005EA4"/>
      <color rgb="FF0255DC"/>
      <color rgb="FF0250CE"/>
      <color rgb="FF0248BA"/>
      <color rgb="FF024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19.jpe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12" Type="http://schemas.openxmlformats.org/officeDocument/2006/relationships/image" Target="../media/image18.jpeg"/><Relationship Id="rId2" Type="http://schemas.openxmlformats.org/officeDocument/2006/relationships/image" Target="../media/image8.jpeg"/><Relationship Id="rId16" Type="http://schemas.openxmlformats.org/officeDocument/2006/relationships/image" Target="../media/image22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17.jpeg"/><Relationship Id="rId5" Type="http://schemas.openxmlformats.org/officeDocument/2006/relationships/image" Target="../media/image11.jpeg"/><Relationship Id="rId15" Type="http://schemas.openxmlformats.org/officeDocument/2006/relationships/image" Target="../media/image21.jpeg"/><Relationship Id="rId10" Type="http://schemas.openxmlformats.org/officeDocument/2006/relationships/image" Target="../media/image16.jpeg"/><Relationship Id="rId4" Type="http://schemas.openxmlformats.org/officeDocument/2006/relationships/image" Target="../media/image10.jpeg"/><Relationship Id="rId9" Type="http://schemas.openxmlformats.org/officeDocument/2006/relationships/image" Target="../media/image15.jpeg"/><Relationship Id="rId14" Type="http://schemas.openxmlformats.org/officeDocument/2006/relationships/image" Target="../media/image2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microsoft.com/office/2007/relationships/hdphoto" Target="../media/hdphoto2.wdp"/><Relationship Id="rId1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4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149414</xdr:colOff>
      <xdr:row>1</xdr:row>
      <xdr:rowOff>141942</xdr:rowOff>
    </xdr:from>
    <xdr:to>
      <xdr:col>4</xdr:col>
      <xdr:colOff>134470</xdr:colOff>
      <xdr:row>55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9CF0742-F7A1-806B-C907-AE6D420455B8}"/>
            </a:ext>
          </a:extLst>
        </xdr:cNvPr>
        <xdr:cNvSpPr/>
      </xdr:nvSpPr>
      <xdr:spPr>
        <a:xfrm>
          <a:off x="149414" y="298824"/>
          <a:ext cx="2554938" cy="8337176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9</xdr:col>
      <xdr:colOff>466726</xdr:colOff>
      <xdr:row>55</xdr:row>
      <xdr:rowOff>0</xdr:rowOff>
    </xdr:from>
    <xdr:to>
      <xdr:col>9</xdr:col>
      <xdr:colOff>609600</xdr:colOff>
      <xdr:row>65</xdr:row>
      <xdr:rowOff>104775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953126" y="8905875"/>
          <a:ext cx="142874" cy="1724025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</xdr:txBody>
    </xdr:sp>
    <xdr:clientData/>
  </xdr:twoCellAnchor>
  <xdr:twoCellAnchor>
    <xdr:from>
      <xdr:col>6</xdr:col>
      <xdr:colOff>381000</xdr:colOff>
      <xdr:row>45</xdr:row>
      <xdr:rowOff>95251</xdr:rowOff>
    </xdr:from>
    <xdr:to>
      <xdr:col>6</xdr:col>
      <xdr:colOff>506184</xdr:colOff>
      <xdr:row>65</xdr:row>
      <xdr:rowOff>114300</xdr:rowOff>
    </xdr:to>
    <xdr:sp macro="" textlink="">
      <xdr:nvSpPr>
        <xdr:cNvPr id="13" name="Rectangle 3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038600" y="7381876"/>
          <a:ext cx="125184" cy="3257549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</xdr:txBody>
    </xdr:sp>
    <xdr:clientData/>
  </xdr:twoCellAnchor>
  <xdr:twoCellAnchor>
    <xdr:from>
      <xdr:col>5</xdr:col>
      <xdr:colOff>450273</xdr:colOff>
      <xdr:row>22</xdr:row>
      <xdr:rowOff>138545</xdr:rowOff>
    </xdr:from>
    <xdr:to>
      <xdr:col>5</xdr:col>
      <xdr:colOff>536863</xdr:colOff>
      <xdr:row>35</xdr:row>
      <xdr:rowOff>51956</xdr:rowOff>
    </xdr:to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480955" y="3567545"/>
          <a:ext cx="86590" cy="1939638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</xdr:txBody>
    </xdr:sp>
    <xdr:clientData/>
  </xdr:twoCellAnchor>
  <xdr:twoCellAnchor>
    <xdr:from>
      <xdr:col>5</xdr:col>
      <xdr:colOff>481746</xdr:colOff>
      <xdr:row>55</xdr:row>
      <xdr:rowOff>84311</xdr:rowOff>
    </xdr:from>
    <xdr:to>
      <xdr:col>9</xdr:col>
      <xdr:colOff>1210235</xdr:colOff>
      <xdr:row>61</xdr:row>
      <xdr:rowOff>138740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4099" y="8720311"/>
          <a:ext cx="3298371" cy="9957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 b="1"/>
            <a:t>AXOR</a:t>
          </a:r>
          <a:r>
            <a:rPr lang="en-US" sz="3600" b="1" baseline="0"/>
            <a:t> 2528 CH</a:t>
          </a:r>
        </a:p>
        <a:p>
          <a:pPr algn="ct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MEC2437BCPP136253</a:t>
          </a:r>
          <a:endParaRPr lang="id-ID" sz="5400" b="1"/>
        </a:p>
      </xdr:txBody>
    </xdr:sp>
    <xdr:clientData/>
  </xdr:twoCellAnchor>
  <xdr:twoCellAnchor editAs="oneCell">
    <xdr:from>
      <xdr:col>0</xdr:col>
      <xdr:colOff>164352</xdr:colOff>
      <xdr:row>61</xdr:row>
      <xdr:rowOff>149410</xdr:rowOff>
    </xdr:from>
    <xdr:to>
      <xdr:col>2</xdr:col>
      <xdr:colOff>427054</xdr:colOff>
      <xdr:row>69</xdr:row>
      <xdr:rowOff>35912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064B86-A062-E90F-B535-E9203DAF09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06" b="93639" l="2620" r="97380">
                      <a14:foregroundMark x1="62415" y1="91985" x2="62415" y2="91985"/>
                      <a14:foregroundMark x1="62073" y1="93511" x2="62073" y2="93511"/>
                      <a14:foregroundMark x1="66173" y1="90331" x2="66173" y2="90331"/>
                      <a14:foregroundMark x1="70615" y1="90840" x2="70615" y2="90840"/>
                      <a14:foregroundMark x1="69248" y1="93511" x2="69248" y2="93511"/>
                      <a14:foregroundMark x1="56378" y1="71628" x2="56378" y2="71628"/>
                      <a14:foregroundMark x1="36788" y1="71883" x2="36788" y2="71883"/>
                      <a14:foregroundMark x1="25399" y1="71247" x2="25399" y2="71247"/>
                      <a14:foregroundMark x1="15148" y1="69211" x2="15148" y2="69211"/>
                      <a14:foregroundMark x1="2961" y1="68830" x2="2961" y2="68830"/>
                      <a14:foregroundMark x1="64351" y1="68702" x2="64351" y2="68702"/>
                      <a14:foregroundMark x1="71412" y1="69720" x2="71412" y2="69720"/>
                      <a14:foregroundMark x1="83257" y1="67939" x2="83257" y2="67939"/>
                      <a14:foregroundMark x1="90433" y1="69211" x2="90433" y2="69211"/>
                      <a14:foregroundMark x1="94533" y1="72137" x2="94533" y2="72137"/>
                      <a14:foregroundMark x1="97722" y1="72774" x2="97722" y2="72774"/>
                      <a14:foregroundMark x1="49772" y1="81552" x2="49772" y2="81552"/>
                      <a14:foregroundMark x1="43508" y1="82952" x2="43508" y2="82952"/>
                      <a14:foregroundMark x1="34169" y1="83461" x2="34169" y2="83461"/>
                      <a14:foregroundMark x1="24601" y1="83333" x2="24601" y2="83333"/>
                      <a14:foregroundMark x1="15604" y1="83206" x2="15604" y2="83206"/>
                      <a14:foregroundMark x1="59226" y1="83333" x2="59226" y2="83333"/>
                      <a14:foregroundMark x1="58998" y1="84860" x2="58998" y2="84860"/>
                      <a14:foregroundMark x1="68451" y1="83333" x2="68451" y2="83333"/>
                      <a14:foregroundMark x1="76082" y1="82570" x2="76082" y2="82570"/>
                      <a14:foregroundMark x1="82802" y1="82443" x2="82802" y2="82443"/>
                      <a14:foregroundMark x1="58200" y1="90585" x2="58200" y2="90585"/>
                      <a14:foregroundMark x1="58542" y1="90585" x2="58542" y2="90585"/>
                      <a14:foregroundMark x1="58314" y1="89567" x2="58314" y2="89567"/>
                      <a14:foregroundMark x1="56492" y1="91221" x2="56492" y2="91221"/>
                      <a14:foregroundMark x1="50683" y1="90840" x2="50683" y2="90840"/>
                      <a14:foregroundMark x1="48405" y1="90712" x2="48405" y2="90712"/>
                      <a14:foregroundMark x1="46469" y1="92748" x2="46469" y2="92748"/>
                      <a14:foregroundMark x1="47153" y1="93639" x2="47153" y2="93639"/>
                      <a14:foregroundMark x1="47950" y1="93639" x2="47950" y2="93639"/>
                      <a14:foregroundMark x1="42597" y1="91094" x2="42597" y2="91094"/>
                      <a14:foregroundMark x1="40888" y1="90840" x2="40888" y2="90840"/>
                      <a14:foregroundMark x1="36902" y1="92239" x2="36902" y2="92239"/>
                      <a14:foregroundMark x1="35308" y1="90967" x2="35308" y2="90967"/>
                      <a14:foregroundMark x1="33257" y1="93003" x2="33257" y2="93003"/>
                      <a14:foregroundMark x1="34169" y1="93639" x2="34169" y2="93639"/>
                      <a14:foregroundMark x1="29954" y1="91094" x2="29954" y2="91094"/>
                      <a14:foregroundMark x1="30752" y1="90712" x2="30752" y2="90712"/>
                      <a14:foregroundMark x1="55695" y1="91858" x2="55695" y2="91858"/>
                      <a14:foregroundMark x1="54214" y1="91730" x2="54214" y2="91730"/>
                      <a14:foregroundMark x1="34282" y1="92112" x2="34282" y2="92112"/>
                      <a14:foregroundMark x1="65376" y1="9415" x2="65376" y2="9415"/>
                      <a14:foregroundMark x1="66287" y1="14885" x2="66287" y2="14885"/>
                      <a14:foregroundMark x1="67312" y1="20229" x2="67312" y2="20229"/>
                      <a14:foregroundMark x1="62415" y1="8906" x2="62415" y2="8906"/>
                      <a14:backgroundMark x1="32574" y1="82952" x2="32574" y2="82952"/>
                      <a14:backgroundMark x1="42141" y1="83079" x2="42141" y2="83079"/>
                      <a14:backgroundMark x1="55581" y1="91985" x2="55581" y2="91985"/>
                      <a14:backgroundMark x1="47836" y1="91349" x2="47836" y2="91349"/>
                      <a14:backgroundMark x1="34738" y1="91349" x2="34738" y2="91349"/>
                      <a14:backgroundMark x1="44191" y1="91603" x2="44191" y2="91603"/>
                      <a14:backgroundMark x1="63554" y1="72774" x2="63554" y2="72774"/>
                      <a14:backgroundMark x1="34738" y1="71374" x2="34738" y2="71374"/>
                      <a14:backgroundMark x1="24146" y1="72265" x2="24146" y2="72265"/>
                      <a14:backgroundMark x1="83827" y1="83715" x2="83827" y2="83715"/>
                      <a14:backgroundMark x1="55011" y1="92239" x2="55011" y2="92239"/>
                      <a14:backgroundMark x1="56150" y1="91858" x2="56150" y2="91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2" y="9726704"/>
          <a:ext cx="1547643" cy="1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575235</xdr:colOff>
      <xdr:row>62</xdr:row>
      <xdr:rowOff>156881</xdr:rowOff>
    </xdr:from>
    <xdr:to>
      <xdr:col>9</xdr:col>
      <xdr:colOff>1390815</xdr:colOff>
      <xdr:row>68</xdr:row>
      <xdr:rowOff>14939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EDD5EA-FE3E-D3E1-EFB8-E407EEC5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0176" y="9891057"/>
          <a:ext cx="5312874" cy="799353"/>
        </a:xfrm>
        <a:prstGeom prst="rect">
          <a:avLst/>
        </a:prstGeom>
      </xdr:spPr>
    </xdr:pic>
    <xdr:clientData/>
  </xdr:twoCellAnchor>
  <xdr:oneCellAnchor>
    <xdr:from>
      <xdr:col>5</xdr:col>
      <xdr:colOff>582916</xdr:colOff>
      <xdr:row>10</xdr:row>
      <xdr:rowOff>12290</xdr:rowOff>
    </xdr:from>
    <xdr:ext cx="3750025" cy="1219436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2A931D72-EA18-42F2-9649-C4183FABAD41}"/>
            </a:ext>
          </a:extLst>
        </xdr:cNvPr>
        <xdr:cNvSpPr/>
      </xdr:nvSpPr>
      <xdr:spPr>
        <a:xfrm>
          <a:off x="3795269" y="1581114"/>
          <a:ext cx="3750025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2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REPORT</a:t>
          </a:r>
        </a:p>
      </xdr:txBody>
    </xdr:sp>
    <xdr:clientData/>
  </xdr:oneCellAnchor>
  <xdr:oneCellAnchor>
    <xdr:from>
      <xdr:col>7</xdr:col>
      <xdr:colOff>594869</xdr:colOff>
      <xdr:row>5</xdr:row>
      <xdr:rowOff>46655</xdr:rowOff>
    </xdr:from>
    <xdr:ext cx="2550249" cy="1219436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46D3698-C8EF-D021-9857-32EE214FC689}"/>
            </a:ext>
          </a:extLst>
        </xdr:cNvPr>
        <xdr:cNvSpPr/>
      </xdr:nvSpPr>
      <xdr:spPr>
        <a:xfrm>
          <a:off x="5092163" y="831067"/>
          <a:ext cx="255024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2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PPM</a:t>
          </a:r>
        </a:p>
      </xdr:txBody>
    </xdr:sp>
    <xdr:clientData/>
  </xdr:oneCellAnchor>
  <xdr:twoCellAnchor>
    <xdr:from>
      <xdr:col>4</xdr:col>
      <xdr:colOff>603732</xdr:colOff>
      <xdr:row>19</xdr:row>
      <xdr:rowOff>78441</xdr:rowOff>
    </xdr:from>
    <xdr:to>
      <xdr:col>11</xdr:col>
      <xdr:colOff>210239</xdr:colOff>
      <xdr:row>22</xdr:row>
      <xdr:rowOff>59757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24203" y="3059206"/>
          <a:ext cx="4727595" cy="45196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id-ID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300" b="0" cap="none" spc="0" baseline="0">
              <a:ln w="0"/>
              <a:solidFill>
                <a:schemeClr val="accent5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PT Trinity Auto</a:t>
          </a:r>
          <a:endParaRPr lang="en-US" sz="2300" b="0" cap="none" spc="0">
            <a:ln w="0"/>
            <a:solidFill>
              <a:schemeClr val="accent5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134471</xdr:colOff>
      <xdr:row>26</xdr:row>
      <xdr:rowOff>8</xdr:rowOff>
    </xdr:from>
    <xdr:to>
      <xdr:col>4</xdr:col>
      <xdr:colOff>146429</xdr:colOff>
      <xdr:row>27</xdr:row>
      <xdr:rowOff>19423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E408AAE8-1F1D-F4E9-A5D5-87FA71A3C4B6}"/>
            </a:ext>
          </a:extLst>
        </xdr:cNvPr>
        <xdr:cNvSpPr/>
      </xdr:nvSpPr>
      <xdr:spPr>
        <a:xfrm>
          <a:off x="134471" y="4078949"/>
          <a:ext cx="2581840" cy="1762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129985</xdr:colOff>
      <xdr:row>29</xdr:row>
      <xdr:rowOff>77704</xdr:rowOff>
    </xdr:from>
    <xdr:to>
      <xdr:col>4</xdr:col>
      <xdr:colOff>141943</xdr:colOff>
      <xdr:row>30</xdr:row>
      <xdr:rowOff>97119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826B2A6A-36D0-4D16-82E4-951EF9C72DF2}"/>
            </a:ext>
          </a:extLst>
        </xdr:cNvPr>
        <xdr:cNvSpPr/>
      </xdr:nvSpPr>
      <xdr:spPr>
        <a:xfrm>
          <a:off x="129985" y="4627292"/>
          <a:ext cx="2581840" cy="1762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125497</xdr:colOff>
      <xdr:row>19</xdr:row>
      <xdr:rowOff>43342</xdr:rowOff>
    </xdr:from>
    <xdr:to>
      <xdr:col>4</xdr:col>
      <xdr:colOff>137455</xdr:colOff>
      <xdr:row>20</xdr:row>
      <xdr:rowOff>62758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8A14CB0F-589F-4B15-BD18-FC5F11B06A2F}"/>
            </a:ext>
          </a:extLst>
        </xdr:cNvPr>
        <xdr:cNvSpPr/>
      </xdr:nvSpPr>
      <xdr:spPr>
        <a:xfrm>
          <a:off x="125497" y="3024107"/>
          <a:ext cx="2581840" cy="1762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128487</xdr:colOff>
      <xdr:row>22</xdr:row>
      <xdr:rowOff>98624</xdr:rowOff>
    </xdr:from>
    <xdr:to>
      <xdr:col>4</xdr:col>
      <xdr:colOff>140445</xdr:colOff>
      <xdr:row>23</xdr:row>
      <xdr:rowOff>118040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582A7E3-A8EA-4170-8349-6BCF1720A6FF}"/>
            </a:ext>
          </a:extLst>
        </xdr:cNvPr>
        <xdr:cNvSpPr/>
      </xdr:nvSpPr>
      <xdr:spPr>
        <a:xfrm>
          <a:off x="128487" y="3550036"/>
          <a:ext cx="2581840" cy="1762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0</xdr:col>
      <xdr:colOff>216645</xdr:colOff>
      <xdr:row>2</xdr:row>
      <xdr:rowOff>44823</xdr:rowOff>
    </xdr:from>
    <xdr:to>
      <xdr:col>4</xdr:col>
      <xdr:colOff>85288</xdr:colOff>
      <xdr:row>17</xdr:row>
      <xdr:rowOff>155515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461735A-050D-73F8-A3A9-0422A5CA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6645" y="358588"/>
          <a:ext cx="2438525" cy="2463927"/>
        </a:xfrm>
        <a:prstGeom prst="rect">
          <a:avLst/>
        </a:prstGeom>
      </xdr:spPr>
    </xdr:pic>
    <xdr:clientData/>
  </xdr:twoCellAnchor>
  <xdr:twoCellAnchor editAs="oneCell">
    <xdr:from>
      <xdr:col>5</xdr:col>
      <xdr:colOff>403412</xdr:colOff>
      <xdr:row>24</xdr:row>
      <xdr:rowOff>22412</xdr:rowOff>
    </xdr:from>
    <xdr:to>
      <xdr:col>9</xdr:col>
      <xdr:colOff>1524000</xdr:colOff>
      <xdr:row>41</xdr:row>
      <xdr:rowOff>151093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BFBC90-6F3F-A53A-F2EB-937F8830C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73" r="14173"/>
        <a:stretch/>
      </xdr:blipFill>
      <xdr:spPr>
        <a:xfrm>
          <a:off x="3615765" y="3787588"/>
          <a:ext cx="3690470" cy="2795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62</xdr:row>
      <xdr:rowOff>57150</xdr:rowOff>
    </xdr:from>
    <xdr:to>
      <xdr:col>11</xdr:col>
      <xdr:colOff>247650</xdr:colOff>
      <xdr:row>64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419725" y="9525000"/>
          <a:ext cx="152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Samsuhdin</a:t>
          </a:r>
        </a:p>
      </xdr:txBody>
    </xdr:sp>
    <xdr:clientData/>
  </xdr:twoCellAnchor>
  <xdr:twoCellAnchor>
    <xdr:from>
      <xdr:col>9</xdr:col>
      <xdr:colOff>314325</xdr:colOff>
      <xdr:row>57</xdr:row>
      <xdr:rowOff>161925</xdr:rowOff>
    </xdr:from>
    <xdr:to>
      <xdr:col>11</xdr:col>
      <xdr:colOff>228600</xdr:colOff>
      <xdr:row>59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00675" y="8677275"/>
          <a:ext cx="152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Hormat kami,</a:t>
          </a:r>
        </a:p>
      </xdr:txBody>
    </xdr:sp>
    <xdr:clientData/>
  </xdr:twoCellAnchor>
  <xdr:twoCellAnchor editAs="oneCell">
    <xdr:from>
      <xdr:col>2</xdr:col>
      <xdr:colOff>215900</xdr:colOff>
      <xdr:row>0</xdr:row>
      <xdr:rowOff>0</xdr:rowOff>
    </xdr:from>
    <xdr:to>
      <xdr:col>5</xdr:col>
      <xdr:colOff>87143</xdr:colOff>
      <xdr:row>17</xdr:row>
      <xdr:rowOff>49361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B10C19-0300-4267-BA97-2719AD1252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06" b="93639" l="2620" r="97380">
                      <a14:foregroundMark x1="62415" y1="91985" x2="62415" y2="91985"/>
                      <a14:foregroundMark x1="62073" y1="93511" x2="62073" y2="93511"/>
                      <a14:foregroundMark x1="66173" y1="90331" x2="66173" y2="90331"/>
                      <a14:foregroundMark x1="70615" y1="90840" x2="70615" y2="90840"/>
                      <a14:foregroundMark x1="69248" y1="93511" x2="69248" y2="93511"/>
                      <a14:foregroundMark x1="56378" y1="71628" x2="56378" y2="71628"/>
                      <a14:foregroundMark x1="36788" y1="71883" x2="36788" y2="71883"/>
                      <a14:foregroundMark x1="25399" y1="71247" x2="25399" y2="71247"/>
                      <a14:foregroundMark x1="15148" y1="69211" x2="15148" y2="69211"/>
                      <a14:foregroundMark x1="2961" y1="68830" x2="2961" y2="68830"/>
                      <a14:foregroundMark x1="64351" y1="68702" x2="64351" y2="68702"/>
                      <a14:foregroundMark x1="71412" y1="69720" x2="71412" y2="69720"/>
                      <a14:foregroundMark x1="83257" y1="67939" x2="83257" y2="67939"/>
                      <a14:foregroundMark x1="90433" y1="69211" x2="90433" y2="69211"/>
                      <a14:foregroundMark x1="94533" y1="72137" x2="94533" y2="72137"/>
                      <a14:foregroundMark x1="97722" y1="72774" x2="97722" y2="72774"/>
                      <a14:foregroundMark x1="49772" y1="81552" x2="49772" y2="81552"/>
                      <a14:foregroundMark x1="43508" y1="82952" x2="43508" y2="82952"/>
                      <a14:foregroundMark x1="34169" y1="83461" x2="34169" y2="83461"/>
                      <a14:foregroundMark x1="24601" y1="83333" x2="24601" y2="83333"/>
                      <a14:foregroundMark x1="15604" y1="83206" x2="15604" y2="83206"/>
                      <a14:foregroundMark x1="59226" y1="83333" x2="59226" y2="83333"/>
                      <a14:foregroundMark x1="58998" y1="84860" x2="58998" y2="84860"/>
                      <a14:foregroundMark x1="68451" y1="83333" x2="68451" y2="83333"/>
                      <a14:foregroundMark x1="76082" y1="82570" x2="76082" y2="82570"/>
                      <a14:foregroundMark x1="82802" y1="82443" x2="82802" y2="82443"/>
                      <a14:foregroundMark x1="58200" y1="90585" x2="58200" y2="90585"/>
                      <a14:foregroundMark x1="58542" y1="90585" x2="58542" y2="90585"/>
                      <a14:foregroundMark x1="58314" y1="89567" x2="58314" y2="89567"/>
                      <a14:foregroundMark x1="56492" y1="91221" x2="56492" y2="91221"/>
                      <a14:foregroundMark x1="50683" y1="90840" x2="50683" y2="90840"/>
                      <a14:foregroundMark x1="48405" y1="90712" x2="48405" y2="90712"/>
                      <a14:foregroundMark x1="46469" y1="92748" x2="46469" y2="92748"/>
                      <a14:foregroundMark x1="47153" y1="93639" x2="47153" y2="93639"/>
                      <a14:foregroundMark x1="47950" y1="93639" x2="47950" y2="93639"/>
                      <a14:foregroundMark x1="42597" y1="91094" x2="42597" y2="91094"/>
                      <a14:foregroundMark x1="40888" y1="90840" x2="40888" y2="90840"/>
                      <a14:foregroundMark x1="36902" y1="92239" x2="36902" y2="92239"/>
                      <a14:foregroundMark x1="35308" y1="90967" x2="35308" y2="90967"/>
                      <a14:foregroundMark x1="33257" y1="93003" x2="33257" y2="93003"/>
                      <a14:foregroundMark x1="34169" y1="93639" x2="34169" y2="93639"/>
                      <a14:foregroundMark x1="29954" y1="91094" x2="29954" y2="91094"/>
                      <a14:foregroundMark x1="30752" y1="90712" x2="30752" y2="90712"/>
                      <a14:foregroundMark x1="55695" y1="91858" x2="55695" y2="91858"/>
                      <a14:foregroundMark x1="54214" y1="91730" x2="54214" y2="91730"/>
                      <a14:foregroundMark x1="34282" y1="92112" x2="34282" y2="92112"/>
                      <a14:foregroundMark x1="65376" y1="9415" x2="65376" y2="9415"/>
                      <a14:foregroundMark x1="66287" y1="14885" x2="66287" y2="14885"/>
                      <a14:foregroundMark x1="67312" y1="20229" x2="67312" y2="20229"/>
                      <a14:foregroundMark x1="62415" y1="8906" x2="62415" y2="8906"/>
                      <a14:backgroundMark x1="32574" y1="82952" x2="32574" y2="82952"/>
                      <a14:backgroundMark x1="42141" y1="83079" x2="42141" y2="83079"/>
                      <a14:backgroundMark x1="55581" y1="91985" x2="55581" y2="91985"/>
                      <a14:backgroundMark x1="47836" y1="91349" x2="47836" y2="91349"/>
                      <a14:backgroundMark x1="34738" y1="91349" x2="34738" y2="91349"/>
                      <a14:backgroundMark x1="44191" y1="91603" x2="44191" y2="91603"/>
                      <a14:backgroundMark x1="63554" y1="72774" x2="63554" y2="72774"/>
                      <a14:backgroundMark x1="34738" y1="71374" x2="34738" y2="71374"/>
                      <a14:backgroundMark x1="24146" y1="72265" x2="24146" y2="72265"/>
                      <a14:backgroundMark x1="83827" y1="83715" x2="83827" y2="83715"/>
                      <a14:backgroundMark x1="55011" y1="92239" x2="55011" y2="92239"/>
                      <a14:backgroundMark x1="56150" y1="91858" x2="56150" y2="91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" y="0"/>
          <a:ext cx="1547643" cy="1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153555</xdr:colOff>
      <xdr:row>0</xdr:row>
      <xdr:rowOff>101023</xdr:rowOff>
    </xdr:from>
    <xdr:ext cx="420623" cy="379475"/>
    <xdr:pic>
      <xdr:nvPicPr>
        <xdr:cNvPr id="4" name="image1.png">
          <a:extLst>
            <a:ext uri="{FF2B5EF4-FFF2-40B4-BE49-F238E27FC236}">
              <a16:creationId xmlns:a16="http://schemas.microsoft.com/office/drawing/2014/main" id="{BC980082-3C70-4AA0-B1EE-1470DC710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55" y="101023"/>
          <a:ext cx="420623" cy="379475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38</xdr:row>
      <xdr:rowOff>51955</xdr:rowOff>
    </xdr:from>
    <xdr:ext cx="2552699" cy="1088135"/>
    <xdr:pic>
      <xdr:nvPicPr>
        <xdr:cNvPr id="5" name="image2.jpeg">
          <a:extLst>
            <a:ext uri="{FF2B5EF4-FFF2-40B4-BE49-F238E27FC236}">
              <a16:creationId xmlns:a16="http://schemas.microsoft.com/office/drawing/2014/main" id="{57EC3330-CEE7-4F2B-85B1-385FFB44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269182"/>
          <a:ext cx="2552699" cy="1088135"/>
        </a:xfrm>
        <a:prstGeom prst="rect">
          <a:avLst/>
        </a:prstGeom>
      </xdr:spPr>
    </xdr:pic>
    <xdr:clientData/>
  </xdr:oneCellAnchor>
  <xdr:oneCellAnchor>
    <xdr:from>
      <xdr:col>0</xdr:col>
      <xdr:colOff>606137</xdr:colOff>
      <xdr:row>56</xdr:row>
      <xdr:rowOff>623454</xdr:rowOff>
    </xdr:from>
    <xdr:ext cx="840936" cy="233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C961E7-D533-EB98-D01E-D808480B72FC}"/>
            </a:ext>
          </a:extLst>
        </xdr:cNvPr>
        <xdr:cNvSpPr txBox="1"/>
      </xdr:nvSpPr>
      <xdr:spPr>
        <a:xfrm>
          <a:off x="606137" y="9045863"/>
          <a:ext cx="840936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900"/>
            <a:t>Inspection</a:t>
          </a:r>
          <a:r>
            <a:rPr lang="en-ID" sz="900" baseline="0"/>
            <a:t> by,</a:t>
          </a:r>
          <a:endParaRPr lang="en-ID" sz="900"/>
        </a:p>
      </xdr:txBody>
    </xdr:sp>
    <xdr:clientData/>
  </xdr:oneCellAnchor>
  <xdr:oneCellAnchor>
    <xdr:from>
      <xdr:col>2</xdr:col>
      <xdr:colOff>1151083</xdr:colOff>
      <xdr:row>56</xdr:row>
      <xdr:rowOff>625764</xdr:rowOff>
    </xdr:from>
    <xdr:ext cx="751488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78825E9-964F-47CF-AD22-713416F9C7D3}"/>
            </a:ext>
          </a:extLst>
        </xdr:cNvPr>
        <xdr:cNvSpPr txBox="1"/>
      </xdr:nvSpPr>
      <xdr:spPr>
        <a:xfrm>
          <a:off x="3841174" y="9048173"/>
          <a:ext cx="75148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900"/>
            <a:t>Checked</a:t>
          </a:r>
          <a:r>
            <a:rPr lang="en-ID" sz="900" baseline="0"/>
            <a:t> by,</a:t>
          </a:r>
          <a:endParaRPr lang="en-ID" sz="900"/>
        </a:p>
      </xdr:txBody>
    </xdr:sp>
    <xdr:clientData/>
  </xdr:oneCellAnchor>
  <xdr:oneCellAnchor>
    <xdr:from>
      <xdr:col>5</xdr:col>
      <xdr:colOff>1124529</xdr:colOff>
      <xdr:row>56</xdr:row>
      <xdr:rowOff>628072</xdr:rowOff>
    </xdr:from>
    <xdr:ext cx="751296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EA58C62-8791-4EAD-A29C-7A8A48F6303D}"/>
            </a:ext>
          </a:extLst>
        </xdr:cNvPr>
        <xdr:cNvSpPr txBox="1"/>
      </xdr:nvSpPr>
      <xdr:spPr>
        <a:xfrm>
          <a:off x="6868393" y="8981208"/>
          <a:ext cx="751296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900" baseline="0"/>
            <a:t>Approve by,</a:t>
          </a:r>
          <a:endParaRPr lang="en-ID" sz="9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9525</xdr:rowOff>
    </xdr:from>
    <xdr:to>
      <xdr:col>7</xdr:col>
      <xdr:colOff>95250</xdr:colOff>
      <xdr:row>23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6680" y="1632585"/>
          <a:ext cx="3211830" cy="206121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28573</xdr:colOff>
      <xdr:row>24</xdr:row>
      <xdr:rowOff>0</xdr:rowOff>
    </xdr:from>
    <xdr:to>
      <xdr:col>7</xdr:col>
      <xdr:colOff>95365</xdr:colOff>
      <xdr:row>26</xdr:row>
      <xdr:rowOff>47626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97153" y="3787140"/>
          <a:ext cx="3221472" cy="38290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Foto Unit</a:t>
          </a:r>
          <a:r>
            <a:rPr lang="id-ID" sz="1200" b="1" baseline="0">
              <a:latin typeface="Times New Roman" pitchFamily="18" charset="0"/>
              <a:cs typeface="Times New Roman" pitchFamily="18" charset="0"/>
            </a:rPr>
            <a:t>	</a:t>
          </a:r>
          <a:endParaRPr lang="en-US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190500</xdr:colOff>
      <xdr:row>24</xdr:row>
      <xdr:rowOff>0</xdr:rowOff>
    </xdr:from>
    <xdr:to>
      <xdr:col>13</xdr:col>
      <xdr:colOff>9492</xdr:colOff>
      <xdr:row>26</xdr:row>
      <xdr:rowOff>47626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3413760" y="3787140"/>
          <a:ext cx="3164172" cy="38290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 Name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plate Serial Number unit</a:t>
          </a:r>
          <a:endParaRPr lang="id-ID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180975</xdr:colOff>
      <xdr:row>10</xdr:row>
      <xdr:rowOff>9525</xdr:rowOff>
    </xdr:from>
    <xdr:to>
      <xdr:col>13</xdr:col>
      <xdr:colOff>28575</xdr:colOff>
      <xdr:row>23</xdr:row>
      <xdr:rowOff>66675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3404235" y="1632585"/>
          <a:ext cx="3192780" cy="206121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1019175</xdr:colOff>
      <xdr:row>2</xdr:row>
      <xdr:rowOff>152400</xdr:rowOff>
    </xdr:from>
    <xdr:to>
      <xdr:col>18</xdr:col>
      <xdr:colOff>682625</xdr:colOff>
      <xdr:row>8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813425" y="533400"/>
          <a:ext cx="4402138" cy="10350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117475</xdr:colOff>
      <xdr:row>24</xdr:row>
      <xdr:rowOff>0</xdr:rowOff>
    </xdr:from>
    <xdr:to>
      <xdr:col>18</xdr:col>
      <xdr:colOff>550845</xdr:colOff>
      <xdr:row>26</xdr:row>
      <xdr:rowOff>47626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6864350" y="3762375"/>
          <a:ext cx="3219433" cy="36512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 baseline="0">
              <a:latin typeface="Times New Roman" pitchFamily="18" charset="0"/>
              <a:cs typeface="Times New Roman" pitchFamily="18" charset="0"/>
            </a:rPr>
            <a:t>Remark : HM &amp; KM UNIT</a:t>
          </a:r>
          <a:endParaRPr lang="id-ID" sz="12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38100</xdr:colOff>
      <xdr:row>27</xdr:row>
      <xdr:rowOff>0</xdr:rowOff>
    </xdr:from>
    <xdr:to>
      <xdr:col>7</xdr:col>
      <xdr:colOff>95250</xdr:colOff>
      <xdr:row>39</xdr:row>
      <xdr:rowOff>142875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106680" y="4290060"/>
          <a:ext cx="3211830" cy="214693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200025</xdr:colOff>
      <xdr:row>27</xdr:row>
      <xdr:rowOff>0</xdr:rowOff>
    </xdr:from>
    <xdr:to>
      <xdr:col>13</xdr:col>
      <xdr:colOff>28575</xdr:colOff>
      <xdr:row>39</xdr:row>
      <xdr:rowOff>142875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423285" y="4290060"/>
          <a:ext cx="3173730" cy="214693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27</xdr:row>
      <xdr:rowOff>0</xdr:rowOff>
    </xdr:from>
    <xdr:to>
      <xdr:col>18</xdr:col>
      <xdr:colOff>552450</xdr:colOff>
      <xdr:row>39</xdr:row>
      <xdr:rowOff>133350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6448011" y="4431196"/>
          <a:ext cx="3107635" cy="2121176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200027</xdr:colOff>
      <xdr:row>40</xdr:row>
      <xdr:rowOff>95250</xdr:rowOff>
    </xdr:from>
    <xdr:to>
      <xdr:col>13</xdr:col>
      <xdr:colOff>19019</xdr:colOff>
      <xdr:row>43</xdr:row>
      <xdr:rowOff>28575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3478215" y="6469063"/>
          <a:ext cx="3287679" cy="4095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 Oil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sump dent</a:t>
          </a:r>
          <a:endParaRPr lang="id-ID" sz="1200" b="1" baseline="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13</xdr:col>
      <xdr:colOff>104775</xdr:colOff>
      <xdr:row>10</xdr:row>
      <xdr:rowOff>9525</xdr:rowOff>
    </xdr:from>
    <xdr:to>
      <xdr:col>18</xdr:col>
      <xdr:colOff>552450</xdr:colOff>
      <xdr:row>23</xdr:row>
      <xdr:rowOff>66675</xdr:rowOff>
    </xdr:to>
    <xdr:sp macro="" textlink="">
      <xdr:nvSpPr>
        <xdr:cNvPr id="12" name="Rectangle 2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6673215" y="1632585"/>
          <a:ext cx="3190875" cy="206121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40</xdr:row>
      <xdr:rowOff>85725</xdr:rowOff>
    </xdr:from>
    <xdr:to>
      <xdr:col>18</xdr:col>
      <xdr:colOff>538145</xdr:colOff>
      <xdr:row>43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6457536" y="6670399"/>
          <a:ext cx="3083805" cy="43980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 baseline="0">
              <a:latin typeface="Times New Roman" pitchFamily="18" charset="0"/>
              <a:cs typeface="Times New Roman" pitchFamily="18" charset="0"/>
            </a:rPr>
            <a:t>Remark : </a:t>
          </a:r>
          <a:r>
            <a:rPr lang="en-US" sz="12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Oil sump dent</a:t>
          </a:r>
        </a:p>
      </xdr:txBody>
    </xdr:sp>
    <xdr:clientData/>
  </xdr:twoCellAnchor>
  <xdr:twoCellAnchor>
    <xdr:from>
      <xdr:col>1</xdr:col>
      <xdr:colOff>38100</xdr:colOff>
      <xdr:row>45</xdr:row>
      <xdr:rowOff>9525</xdr:rowOff>
    </xdr:from>
    <xdr:to>
      <xdr:col>7</xdr:col>
      <xdr:colOff>95250</xdr:colOff>
      <xdr:row>58</xdr:row>
      <xdr:rowOff>107674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104361" y="7207112"/>
          <a:ext cx="3105150" cy="2094258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28573</xdr:colOff>
      <xdr:row>59</xdr:row>
      <xdr:rowOff>0</xdr:rowOff>
    </xdr:from>
    <xdr:to>
      <xdr:col>7</xdr:col>
      <xdr:colOff>95365</xdr:colOff>
      <xdr:row>61</xdr:row>
      <xdr:rowOff>47626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 bwMode="auto">
        <a:xfrm>
          <a:off x="97153" y="9235440"/>
          <a:ext cx="3221472" cy="38290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</a:t>
          </a:r>
          <a:r>
            <a:rPr lang="en-US" sz="1200" b="1" baseline="0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Radiator dan fan tidak center, perlu perbaikan di bracket radiator</a:t>
          </a:r>
          <a:endParaRPr lang="en-US" sz="12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190500</xdr:colOff>
      <xdr:row>59</xdr:row>
      <xdr:rowOff>0</xdr:rowOff>
    </xdr:from>
    <xdr:to>
      <xdr:col>13</xdr:col>
      <xdr:colOff>9492</xdr:colOff>
      <xdr:row>61</xdr:row>
      <xdr:rowOff>47626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 bwMode="auto">
        <a:xfrm>
          <a:off x="3413760" y="9235440"/>
          <a:ext cx="3164172" cy="38290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 </a:t>
          </a:r>
          <a:r>
            <a:rPr lang="en-US" sz="12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Line muffler bergesekan dengan spring perlu perbaikan di line muffler</a:t>
          </a:r>
          <a:endParaRPr lang="en-US" sz="1200" b="1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180975</xdr:colOff>
      <xdr:row>45</xdr:row>
      <xdr:rowOff>9525</xdr:rowOff>
    </xdr:from>
    <xdr:to>
      <xdr:col>13</xdr:col>
      <xdr:colOff>28575</xdr:colOff>
      <xdr:row>58</xdr:row>
      <xdr:rowOff>107674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295236" y="7207112"/>
          <a:ext cx="3086100" cy="2094258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62</xdr:row>
      <xdr:rowOff>0</xdr:rowOff>
    </xdr:from>
    <xdr:to>
      <xdr:col>7</xdr:col>
      <xdr:colOff>95250</xdr:colOff>
      <xdr:row>74</xdr:row>
      <xdr:rowOff>142875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106680" y="9738360"/>
          <a:ext cx="3211830" cy="214693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200025</xdr:colOff>
      <xdr:row>62</xdr:row>
      <xdr:rowOff>0</xdr:rowOff>
    </xdr:from>
    <xdr:to>
      <xdr:col>13</xdr:col>
      <xdr:colOff>28575</xdr:colOff>
      <xdr:row>74</xdr:row>
      <xdr:rowOff>142875</xdr:rowOff>
    </xdr:to>
    <xdr:sp macro="" textlink="">
      <xdr:nvSpPr>
        <xdr:cNvPr id="20" name="Rectangle 1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3423285" y="9738360"/>
          <a:ext cx="3173730" cy="214693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62</xdr:row>
      <xdr:rowOff>0</xdr:rowOff>
    </xdr:from>
    <xdr:to>
      <xdr:col>18</xdr:col>
      <xdr:colOff>552450</xdr:colOff>
      <xdr:row>74</xdr:row>
      <xdr:rowOff>133350</xdr:rowOff>
    </xdr:to>
    <xdr:sp macro="" textlink="">
      <xdr:nvSpPr>
        <xdr:cNvPr id="21" name="Rectangle 1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6663690" y="9738360"/>
          <a:ext cx="3200400" cy="213741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45</xdr:row>
      <xdr:rowOff>9525</xdr:rowOff>
    </xdr:from>
    <xdr:to>
      <xdr:col>18</xdr:col>
      <xdr:colOff>552450</xdr:colOff>
      <xdr:row>58</xdr:row>
      <xdr:rowOff>107674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457536" y="7207112"/>
          <a:ext cx="3098110" cy="2094258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116681</xdr:colOff>
      <xdr:row>59</xdr:row>
      <xdr:rowOff>14289</xdr:rowOff>
    </xdr:from>
    <xdr:to>
      <xdr:col>18</xdr:col>
      <xdr:colOff>550051</xdr:colOff>
      <xdr:row>61</xdr:row>
      <xdr:rowOff>59531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 bwMode="auto">
        <a:xfrm>
          <a:off x="6569869" y="9408320"/>
          <a:ext cx="3112276" cy="37861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 baseline="0">
              <a:latin typeface="Times New Roman" pitchFamily="18" charset="0"/>
              <a:cs typeface="Times New Roman" pitchFamily="18" charset="0"/>
            </a:rPr>
            <a:t>Remark : Check &amp; Adjust valve clearance</a:t>
          </a:r>
          <a:endParaRPr lang="en-US" sz="12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57150</xdr:colOff>
      <xdr:row>40</xdr:row>
      <xdr:rowOff>85725</xdr:rowOff>
    </xdr:from>
    <xdr:to>
      <xdr:col>7</xdr:col>
      <xdr:colOff>66642</xdr:colOff>
      <xdr:row>43</xdr:row>
      <xdr:rowOff>19050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 bwMode="auto">
        <a:xfrm>
          <a:off x="125730" y="6547485"/>
          <a:ext cx="3164172" cy="43624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Remark : </a:t>
          </a:r>
          <a:r>
            <a:rPr lang="en-US" sz="12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Oil sump dent</a:t>
          </a:r>
          <a:endParaRPr lang="en-US" sz="12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1</xdr:col>
      <xdr:colOff>166688</xdr:colOff>
      <xdr:row>10</xdr:row>
      <xdr:rowOff>149225</xdr:rowOff>
    </xdr:from>
    <xdr:to>
      <xdr:col>7</xdr:col>
      <xdr:colOff>7938</xdr:colOff>
      <xdr:row>21</xdr:row>
      <xdr:rowOff>117475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DC9A6BE-8584-F75F-23DA-981369953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847850"/>
          <a:ext cx="3048000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269872</xdr:colOff>
      <xdr:row>10</xdr:row>
      <xdr:rowOff>79379</xdr:rowOff>
    </xdr:from>
    <xdr:to>
      <xdr:col>13</xdr:col>
      <xdr:colOff>22004</xdr:colOff>
      <xdr:row>23</xdr:row>
      <xdr:rowOff>55563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DE4CEB9-E525-8D0E-E7E9-AA7F98B12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42" t="16876" r="17601" b="18847"/>
        <a:stretch/>
      </xdr:blipFill>
      <xdr:spPr>
        <a:xfrm rot="5400000">
          <a:off x="4217878" y="1108186"/>
          <a:ext cx="1881184" cy="3220819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119073</xdr:colOff>
      <xdr:row>10</xdr:row>
      <xdr:rowOff>101145</xdr:rowOff>
    </xdr:from>
    <xdr:to>
      <xdr:col>17</xdr:col>
      <xdr:colOff>212667</xdr:colOff>
      <xdr:row>17</xdr:row>
      <xdr:rowOff>87315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C14C8AB-9BAC-E847-8A59-211157F8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5073" y="1799770"/>
          <a:ext cx="1950969" cy="10974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118261</xdr:colOff>
      <xdr:row>15</xdr:row>
      <xdr:rowOff>13019</xdr:rowOff>
    </xdr:from>
    <xdr:to>
      <xdr:col>17</xdr:col>
      <xdr:colOff>222260</xdr:colOff>
      <xdr:row>22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1293348-1486-B253-7AD1-5E12EEA7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4261" y="2505394"/>
          <a:ext cx="1961374" cy="1098231"/>
        </a:xfrm>
        <a:prstGeom prst="rect">
          <a:avLst/>
        </a:prstGeom>
      </xdr:spPr>
    </xdr:pic>
    <xdr:clientData/>
  </xdr:twoCellAnchor>
  <xdr:twoCellAnchor editAs="oneCell">
    <xdr:from>
      <xdr:col>1</xdr:col>
      <xdr:colOff>38875</xdr:colOff>
      <xdr:row>27</xdr:row>
      <xdr:rowOff>7937</xdr:rowOff>
    </xdr:from>
    <xdr:to>
      <xdr:col>5</xdr:col>
      <xdr:colOff>285750</xdr:colOff>
      <xdr:row>39</xdr:row>
      <xdr:rowOff>145469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7458BE9-8FE8-8776-405A-CB35F0A0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13" y="4318000"/>
          <a:ext cx="2723375" cy="2042532"/>
        </a:xfrm>
        <a:prstGeom prst="rect">
          <a:avLst/>
        </a:prstGeom>
      </xdr:spPr>
    </xdr:pic>
    <xdr:clientData/>
  </xdr:twoCellAnchor>
  <xdr:twoCellAnchor editAs="oneCell">
    <xdr:from>
      <xdr:col>7</xdr:col>
      <xdr:colOff>538126</xdr:colOff>
      <xdr:row>27</xdr:row>
      <xdr:rowOff>3691</xdr:rowOff>
    </xdr:from>
    <xdr:to>
      <xdr:col>12</xdr:col>
      <xdr:colOff>445893</xdr:colOff>
      <xdr:row>39</xdr:row>
      <xdr:rowOff>119063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02DF4DF-73DE-805B-9141-52D0814C6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840" y="4394262"/>
          <a:ext cx="2692696" cy="2074801"/>
        </a:xfrm>
        <a:prstGeom prst="rect">
          <a:avLst/>
        </a:prstGeom>
      </xdr:spPr>
    </xdr:pic>
    <xdr:clientData/>
  </xdr:twoCellAnchor>
  <xdr:twoCellAnchor editAs="oneCell">
    <xdr:from>
      <xdr:col>13</xdr:col>
      <xdr:colOff>378568</xdr:colOff>
      <xdr:row>27</xdr:row>
      <xdr:rowOff>18752</xdr:rowOff>
    </xdr:from>
    <xdr:to>
      <xdr:col>18</xdr:col>
      <xdr:colOff>261941</xdr:colOff>
      <xdr:row>39</xdr:row>
      <xdr:rowOff>115829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EB9F8DE-007A-8BEB-0EFF-7AED10D2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5443" y="4328815"/>
          <a:ext cx="2669436" cy="2002077"/>
        </a:xfrm>
        <a:prstGeom prst="rect">
          <a:avLst/>
        </a:prstGeom>
      </xdr:spPr>
    </xdr:pic>
    <xdr:clientData/>
  </xdr:twoCellAnchor>
  <xdr:twoCellAnchor>
    <xdr:from>
      <xdr:col>2</xdr:col>
      <xdr:colOff>388938</xdr:colOff>
      <xdr:row>27</xdr:row>
      <xdr:rowOff>103187</xdr:rowOff>
    </xdr:from>
    <xdr:to>
      <xdr:col>3</xdr:col>
      <xdr:colOff>515938</xdr:colOff>
      <xdr:row>29</xdr:row>
      <xdr:rowOff>95249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291D38CA-A99B-53B2-860A-2334D407D3DE}"/>
            </a:ext>
          </a:extLst>
        </xdr:cNvPr>
        <xdr:cNvSpPr/>
      </xdr:nvSpPr>
      <xdr:spPr>
        <a:xfrm>
          <a:off x="1079501" y="4413250"/>
          <a:ext cx="746125" cy="30956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solidFill>
                <a:schemeClr val="tx1"/>
              </a:solidFill>
            </a:rPr>
            <a:t>zoom out</a:t>
          </a:r>
        </a:p>
      </xdr:txBody>
    </xdr:sp>
    <xdr:clientData/>
  </xdr:twoCellAnchor>
  <xdr:twoCellAnchor>
    <xdr:from>
      <xdr:col>3</xdr:col>
      <xdr:colOff>79375</xdr:colOff>
      <xdr:row>29</xdr:row>
      <xdr:rowOff>103188</xdr:rowOff>
    </xdr:from>
    <xdr:to>
      <xdr:col>3</xdr:col>
      <xdr:colOff>595312</xdr:colOff>
      <xdr:row>34</xdr:row>
      <xdr:rowOff>63500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43BDEB0B-00AD-8294-7492-C0E28512FCA1}"/>
            </a:ext>
          </a:extLst>
        </xdr:cNvPr>
        <xdr:cNvCxnSpPr/>
      </xdr:nvCxnSpPr>
      <xdr:spPr>
        <a:xfrm>
          <a:off x="1389063" y="4730751"/>
          <a:ext cx="515937" cy="754062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396874</xdr:colOff>
      <xdr:row>34</xdr:row>
      <xdr:rowOff>23814</xdr:rowOff>
    </xdr:from>
    <xdr:to>
      <xdr:col>4</xdr:col>
      <xdr:colOff>460374</xdr:colOff>
      <xdr:row>37</xdr:row>
      <xdr:rowOff>23814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501A7AB4-6FA8-0DA1-B860-CE70F5A6CEB1}"/>
            </a:ext>
          </a:extLst>
        </xdr:cNvPr>
        <xdr:cNvSpPr/>
      </xdr:nvSpPr>
      <xdr:spPr>
        <a:xfrm rot="19856723">
          <a:off x="1706562" y="5445127"/>
          <a:ext cx="682625" cy="4762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139691</xdr:colOff>
      <xdr:row>32</xdr:row>
      <xdr:rowOff>50800</xdr:rowOff>
    </xdr:from>
    <xdr:to>
      <xdr:col>10</xdr:col>
      <xdr:colOff>114641</xdr:colOff>
      <xdr:row>36</xdr:row>
      <xdr:rowOff>19512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7C5F625C-AEF8-43A2-85A2-ED261A67F090}"/>
            </a:ext>
          </a:extLst>
        </xdr:cNvPr>
        <xdr:cNvSpPr/>
      </xdr:nvSpPr>
      <xdr:spPr>
        <a:xfrm rot="19856723">
          <a:off x="4037004" y="5154613"/>
          <a:ext cx="871887" cy="60371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10</xdr:col>
      <xdr:colOff>88902</xdr:colOff>
      <xdr:row>27</xdr:row>
      <xdr:rowOff>128587</xdr:rowOff>
    </xdr:from>
    <xdr:to>
      <xdr:col>10</xdr:col>
      <xdr:colOff>762002</xdr:colOff>
      <xdr:row>29</xdr:row>
      <xdr:rowOff>119062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C7F7A0B-518F-49EB-B6C2-66624501ECB6}"/>
            </a:ext>
          </a:extLst>
        </xdr:cNvPr>
        <xdr:cNvSpPr/>
      </xdr:nvSpPr>
      <xdr:spPr>
        <a:xfrm>
          <a:off x="4883152" y="4438650"/>
          <a:ext cx="673100" cy="3079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solidFill>
                <a:schemeClr val="tx1"/>
              </a:solidFill>
            </a:rPr>
            <a:t>zoom in</a:t>
          </a:r>
        </a:p>
      </xdr:txBody>
    </xdr:sp>
    <xdr:clientData/>
  </xdr:twoCellAnchor>
  <xdr:twoCellAnchor>
    <xdr:from>
      <xdr:col>10</xdr:col>
      <xdr:colOff>7938</xdr:colOff>
      <xdr:row>29</xdr:row>
      <xdr:rowOff>120650</xdr:rowOff>
    </xdr:from>
    <xdr:to>
      <xdr:col>10</xdr:col>
      <xdr:colOff>422275</xdr:colOff>
      <xdr:row>32</xdr:row>
      <xdr:rowOff>15875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C42C5419-3E20-49F3-B4B0-814F914D59E9}"/>
            </a:ext>
          </a:extLst>
        </xdr:cNvPr>
        <xdr:cNvCxnSpPr/>
      </xdr:nvCxnSpPr>
      <xdr:spPr>
        <a:xfrm flipH="1">
          <a:off x="4802188" y="4748213"/>
          <a:ext cx="414337" cy="3714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241302</xdr:colOff>
      <xdr:row>27</xdr:row>
      <xdr:rowOff>106362</xdr:rowOff>
    </xdr:from>
    <xdr:to>
      <xdr:col>16</xdr:col>
      <xdr:colOff>295277</xdr:colOff>
      <xdr:row>29</xdr:row>
      <xdr:rowOff>96837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3B96B0AA-1993-4BB1-A36D-8E4CF8267027}"/>
            </a:ext>
          </a:extLst>
        </xdr:cNvPr>
        <xdr:cNvSpPr/>
      </xdr:nvSpPr>
      <xdr:spPr>
        <a:xfrm>
          <a:off x="8226427" y="4416425"/>
          <a:ext cx="673100" cy="3079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solidFill>
                <a:schemeClr val="tx1"/>
              </a:solidFill>
            </a:rPr>
            <a:t>zoom in</a:t>
          </a:r>
        </a:p>
      </xdr:txBody>
    </xdr:sp>
    <xdr:clientData/>
  </xdr:twoCellAnchor>
  <xdr:twoCellAnchor>
    <xdr:from>
      <xdr:col>15</xdr:col>
      <xdr:colOff>436563</xdr:colOff>
      <xdr:row>29</xdr:row>
      <xdr:rowOff>98425</xdr:rowOff>
    </xdr:from>
    <xdr:to>
      <xdr:col>15</xdr:col>
      <xdr:colOff>590550</xdr:colOff>
      <xdr:row>31</xdr:row>
      <xdr:rowOff>119062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A7AF717E-A191-4D29-B042-A7028E5D271B}"/>
            </a:ext>
          </a:extLst>
        </xdr:cNvPr>
        <xdr:cNvCxnSpPr/>
      </xdr:nvCxnSpPr>
      <xdr:spPr>
        <a:xfrm flipH="1">
          <a:off x="8421688" y="4725988"/>
          <a:ext cx="153987" cy="338137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270863</xdr:colOff>
      <xdr:row>32</xdr:row>
      <xdr:rowOff>9847</xdr:rowOff>
    </xdr:from>
    <xdr:to>
      <xdr:col>16</xdr:col>
      <xdr:colOff>247900</xdr:colOff>
      <xdr:row>35</xdr:row>
      <xdr:rowOff>137309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C7BBE9D2-88A6-47C5-970E-8B144DF7D15D}"/>
            </a:ext>
          </a:extLst>
        </xdr:cNvPr>
        <xdr:cNvSpPr/>
      </xdr:nvSpPr>
      <xdr:spPr>
        <a:xfrm rot="20739310">
          <a:off x="7636863" y="5113660"/>
          <a:ext cx="1215287" cy="60371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3</xdr:col>
      <xdr:colOff>508001</xdr:colOff>
      <xdr:row>45</xdr:row>
      <xdr:rowOff>23812</xdr:rowOff>
    </xdr:from>
    <xdr:to>
      <xdr:col>7</xdr:col>
      <xdr:colOff>47625</xdr:colOff>
      <xdr:row>58</xdr:row>
      <xdr:rowOff>113769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138D666-8663-AA54-D4E0-33B6B737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6985000"/>
          <a:ext cx="1492249" cy="2006863"/>
        </a:xfrm>
        <a:prstGeom prst="rect">
          <a:avLst/>
        </a:prstGeom>
      </xdr:spPr>
    </xdr:pic>
    <xdr:clientData/>
  </xdr:twoCellAnchor>
  <xdr:twoCellAnchor editAs="oneCell">
    <xdr:from>
      <xdr:col>1</xdr:col>
      <xdr:colOff>110312</xdr:colOff>
      <xdr:row>45</xdr:row>
      <xdr:rowOff>23812</xdr:rowOff>
    </xdr:from>
    <xdr:to>
      <xdr:col>3</xdr:col>
      <xdr:colOff>377029</xdr:colOff>
      <xdr:row>58</xdr:row>
      <xdr:rowOff>109560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56767A6-396E-E646-F4FB-E69F35F9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50" y="6985000"/>
          <a:ext cx="1504967" cy="2006623"/>
        </a:xfrm>
        <a:prstGeom prst="rect">
          <a:avLst/>
        </a:prstGeom>
      </xdr:spPr>
    </xdr:pic>
    <xdr:clientData/>
  </xdr:twoCellAnchor>
  <xdr:twoCellAnchor>
    <xdr:from>
      <xdr:col>4</xdr:col>
      <xdr:colOff>611189</xdr:colOff>
      <xdr:row>58</xdr:row>
      <xdr:rowOff>43656</xdr:rowOff>
    </xdr:from>
    <xdr:to>
      <xdr:col>5</xdr:col>
      <xdr:colOff>190500</xdr:colOff>
      <xdr:row>58</xdr:row>
      <xdr:rowOff>51593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A63CAA39-0F2B-9126-A03B-0B5740768D47}"/>
            </a:ext>
          </a:extLst>
        </xdr:cNvPr>
        <xdr:cNvCxnSpPr/>
      </xdr:nvCxnSpPr>
      <xdr:spPr>
        <a:xfrm>
          <a:off x="2528095" y="8921750"/>
          <a:ext cx="194468" cy="7937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3968</xdr:colOff>
      <xdr:row>47</xdr:row>
      <xdr:rowOff>87312</xdr:rowOff>
    </xdr:from>
    <xdr:to>
      <xdr:col>5</xdr:col>
      <xdr:colOff>254000</xdr:colOff>
      <xdr:row>47</xdr:row>
      <xdr:rowOff>91281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C4E4D0BA-613C-4390-9DC7-D5E1A8ACDD3C}"/>
            </a:ext>
          </a:extLst>
        </xdr:cNvPr>
        <xdr:cNvCxnSpPr/>
      </xdr:nvCxnSpPr>
      <xdr:spPr>
        <a:xfrm>
          <a:off x="2536031" y="7366000"/>
          <a:ext cx="250032" cy="396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611188</xdr:colOff>
      <xdr:row>45</xdr:row>
      <xdr:rowOff>47625</xdr:rowOff>
    </xdr:from>
    <xdr:to>
      <xdr:col>6</xdr:col>
      <xdr:colOff>91281</xdr:colOff>
      <xdr:row>46</xdr:row>
      <xdr:rowOff>127000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9754DF1F-13E4-4E51-BEAB-42BB15D7FC46}"/>
            </a:ext>
          </a:extLst>
        </xdr:cNvPr>
        <xdr:cNvSpPr/>
      </xdr:nvSpPr>
      <xdr:spPr>
        <a:xfrm>
          <a:off x="1912938" y="7008813"/>
          <a:ext cx="1325562" cy="2381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solidFill>
                <a:schemeClr val="tx1"/>
              </a:solidFill>
            </a:rPr>
            <a:t>Perbedaan jarak</a:t>
          </a:r>
        </a:p>
      </xdr:txBody>
    </xdr:sp>
    <xdr:clientData/>
  </xdr:twoCellAnchor>
  <xdr:twoCellAnchor>
    <xdr:from>
      <xdr:col>3</xdr:col>
      <xdr:colOff>92808</xdr:colOff>
      <xdr:row>50</xdr:row>
      <xdr:rowOff>117231</xdr:rowOff>
    </xdr:from>
    <xdr:to>
      <xdr:col>4</xdr:col>
      <xdr:colOff>141654</xdr:colOff>
      <xdr:row>53</xdr:row>
      <xdr:rowOff>0</xdr:rowOff>
    </xdr:to>
    <xdr:sp macro="" textlink="">
      <xdr:nvSpPr>
        <xdr:cNvPr id="76" name="Arrow: Right 75">
          <a:extLst>
            <a:ext uri="{FF2B5EF4-FFF2-40B4-BE49-F238E27FC236}">
              <a16:creationId xmlns:a16="http://schemas.microsoft.com/office/drawing/2014/main" id="{87645CE2-5241-1278-59AA-E2A6E56B1440}"/>
            </a:ext>
          </a:extLst>
        </xdr:cNvPr>
        <xdr:cNvSpPr/>
      </xdr:nvSpPr>
      <xdr:spPr>
        <a:xfrm>
          <a:off x="1392116" y="7961923"/>
          <a:ext cx="664307" cy="366346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800">
              <a:solidFill>
                <a:schemeClr val="tx1"/>
              </a:solidFill>
            </a:rPr>
            <a:t>zoom</a:t>
          </a:r>
          <a:r>
            <a:rPr lang="en-ID" sz="800" baseline="0">
              <a:solidFill>
                <a:schemeClr val="tx1"/>
              </a:solidFill>
            </a:rPr>
            <a:t> in</a:t>
          </a:r>
          <a:endParaRPr lang="en-ID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353785</xdr:colOff>
      <xdr:row>46</xdr:row>
      <xdr:rowOff>59873</xdr:rowOff>
    </xdr:from>
    <xdr:to>
      <xdr:col>12</xdr:col>
      <xdr:colOff>634999</xdr:colOff>
      <xdr:row>56</xdr:row>
      <xdr:rowOff>59871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76C8D16-5A44-21C3-7A7A-9C38C35ADC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0"/>
        <a:stretch/>
      </xdr:blipFill>
      <xdr:spPr>
        <a:xfrm>
          <a:off x="5134428" y="7335159"/>
          <a:ext cx="1551214" cy="1632855"/>
        </a:xfrm>
        <a:prstGeom prst="rect">
          <a:avLst/>
        </a:prstGeom>
      </xdr:spPr>
    </xdr:pic>
    <xdr:clientData/>
  </xdr:twoCellAnchor>
  <xdr:twoCellAnchor editAs="oneCell">
    <xdr:from>
      <xdr:col>7</xdr:col>
      <xdr:colOff>195358</xdr:colOff>
      <xdr:row>45</xdr:row>
      <xdr:rowOff>18142</xdr:rowOff>
    </xdr:from>
    <xdr:to>
      <xdr:col>10</xdr:col>
      <xdr:colOff>317500</xdr:colOff>
      <xdr:row>58</xdr:row>
      <xdr:rowOff>90071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FD5EFBA-961B-E830-A749-4A6F0E447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21"/>
        <a:stretch/>
      </xdr:blipFill>
      <xdr:spPr>
        <a:xfrm>
          <a:off x="3461072" y="7130142"/>
          <a:ext cx="1637071" cy="2040429"/>
        </a:xfrm>
        <a:prstGeom prst="rect">
          <a:avLst/>
        </a:prstGeom>
      </xdr:spPr>
    </xdr:pic>
    <xdr:clientData/>
  </xdr:twoCellAnchor>
  <xdr:twoCellAnchor>
    <xdr:from>
      <xdr:col>9</xdr:col>
      <xdr:colOff>267259</xdr:colOff>
      <xdr:row>50</xdr:row>
      <xdr:rowOff>160494</xdr:rowOff>
    </xdr:from>
    <xdr:to>
      <xdr:col>10</xdr:col>
      <xdr:colOff>651748</xdr:colOff>
      <xdr:row>53</xdr:row>
      <xdr:rowOff>43263</xdr:rowOff>
    </xdr:to>
    <xdr:sp macro="" textlink="">
      <xdr:nvSpPr>
        <xdr:cNvPr id="84" name="Arrow: Right 83">
          <a:extLst>
            <a:ext uri="{FF2B5EF4-FFF2-40B4-BE49-F238E27FC236}">
              <a16:creationId xmlns:a16="http://schemas.microsoft.com/office/drawing/2014/main" id="{98F9AF49-C9E1-4EC2-9940-70B859CB6BA0}"/>
            </a:ext>
          </a:extLst>
        </xdr:cNvPr>
        <xdr:cNvSpPr/>
      </xdr:nvSpPr>
      <xdr:spPr>
        <a:xfrm>
          <a:off x="4766688" y="8088923"/>
          <a:ext cx="665703" cy="372626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800">
              <a:solidFill>
                <a:schemeClr val="tx1"/>
              </a:solidFill>
            </a:rPr>
            <a:t>zoom</a:t>
          </a:r>
          <a:r>
            <a:rPr lang="en-ID" sz="800" baseline="0">
              <a:solidFill>
                <a:schemeClr val="tx1"/>
              </a:solidFill>
            </a:rPr>
            <a:t> in</a:t>
          </a:r>
          <a:endParaRPr lang="en-ID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107659</xdr:colOff>
      <xdr:row>48</xdr:row>
      <xdr:rowOff>21602</xdr:rowOff>
    </xdr:from>
    <xdr:to>
      <xdr:col>9</xdr:col>
      <xdr:colOff>112656</xdr:colOff>
      <xdr:row>53</xdr:row>
      <xdr:rowOff>78195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8D8E1D7E-09A7-4397-8C43-833E607ABACD}"/>
            </a:ext>
          </a:extLst>
        </xdr:cNvPr>
        <xdr:cNvSpPr/>
      </xdr:nvSpPr>
      <xdr:spPr>
        <a:xfrm rot="16604663">
          <a:off x="3864647" y="7749042"/>
          <a:ext cx="873022" cy="62185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10</xdr:col>
      <xdr:colOff>939459</xdr:colOff>
      <xdr:row>53</xdr:row>
      <xdr:rowOff>54428</xdr:rowOff>
    </xdr:from>
    <xdr:to>
      <xdr:col>10</xdr:col>
      <xdr:colOff>1061357</xdr:colOff>
      <xdr:row>55</xdr:row>
      <xdr:rowOff>90714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3EC28BCD-A5EE-48D9-9C7D-6AD64B563ED0}"/>
            </a:ext>
          </a:extLst>
        </xdr:cNvPr>
        <xdr:cNvCxnSpPr/>
      </xdr:nvCxnSpPr>
      <xdr:spPr>
        <a:xfrm>
          <a:off x="5720102" y="8472714"/>
          <a:ext cx="121898" cy="362857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117927</xdr:colOff>
      <xdr:row>45</xdr:row>
      <xdr:rowOff>0</xdr:rowOff>
    </xdr:from>
    <xdr:to>
      <xdr:col>18</xdr:col>
      <xdr:colOff>562429</xdr:colOff>
      <xdr:row>50</xdr:row>
      <xdr:rowOff>72572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4968B72-4A0B-2CC7-888E-A8BF82DE84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6" b="26012"/>
        <a:stretch/>
      </xdr:blipFill>
      <xdr:spPr>
        <a:xfrm>
          <a:off x="6848927" y="7112000"/>
          <a:ext cx="3220359" cy="889001"/>
        </a:xfrm>
        <a:prstGeom prst="rect">
          <a:avLst/>
        </a:prstGeom>
      </xdr:spPr>
    </xdr:pic>
    <xdr:clientData/>
  </xdr:twoCellAnchor>
  <xdr:twoCellAnchor editAs="oneCell">
    <xdr:from>
      <xdr:col>13</xdr:col>
      <xdr:colOff>122785</xdr:colOff>
      <xdr:row>50</xdr:row>
      <xdr:rowOff>108856</xdr:rowOff>
    </xdr:from>
    <xdr:to>
      <xdr:col>18</xdr:col>
      <xdr:colOff>553357</xdr:colOff>
      <xdr:row>58</xdr:row>
      <xdr:rowOff>47693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06A1D2F-AD7C-BDFF-8E38-1F1E2FD24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68" b="19748"/>
        <a:stretch/>
      </xdr:blipFill>
      <xdr:spPr>
        <a:xfrm>
          <a:off x="6853785" y="8037285"/>
          <a:ext cx="3206429" cy="1090908"/>
        </a:xfrm>
        <a:prstGeom prst="rect">
          <a:avLst/>
        </a:prstGeom>
      </xdr:spPr>
    </xdr:pic>
    <xdr:clientData/>
  </xdr:twoCellAnchor>
  <xdr:twoCellAnchor editAs="oneCell">
    <xdr:from>
      <xdr:col>1</xdr:col>
      <xdr:colOff>36288</xdr:colOff>
      <xdr:row>62</xdr:row>
      <xdr:rowOff>18144</xdr:rowOff>
    </xdr:from>
    <xdr:to>
      <xdr:col>7</xdr:col>
      <xdr:colOff>72573</xdr:colOff>
      <xdr:row>73</xdr:row>
      <xdr:rowOff>38555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44CAD51-A197-4B17-B769-BD5CF18F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9833430"/>
          <a:ext cx="3229428" cy="1816554"/>
        </a:xfrm>
        <a:prstGeom prst="rect">
          <a:avLst/>
        </a:prstGeom>
      </xdr:spPr>
    </xdr:pic>
    <xdr:clientData/>
  </xdr:twoCellAnchor>
  <xdr:twoCellAnchor>
    <xdr:from>
      <xdr:col>1</xdr:col>
      <xdr:colOff>24582</xdr:colOff>
      <xdr:row>75</xdr:row>
      <xdr:rowOff>27940</xdr:rowOff>
    </xdr:from>
    <xdr:to>
      <xdr:col>18</xdr:col>
      <xdr:colOff>571500</xdr:colOff>
      <xdr:row>77</xdr:row>
      <xdr:rowOff>75566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B41E0B49-F69D-43BC-A0BE-D07A43EEEB52}"/>
            </a:ext>
          </a:extLst>
        </xdr:cNvPr>
        <xdr:cNvSpPr/>
      </xdr:nvSpPr>
      <xdr:spPr bwMode="auto">
        <a:xfrm>
          <a:off x="97153" y="11965940"/>
          <a:ext cx="9981204" cy="37419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Remark :</a:t>
          </a:r>
          <a:r>
            <a:rPr lang="en-US" sz="1200" b="1" baseline="0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 b="1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Foto engine</a:t>
          </a:r>
          <a:endParaRPr lang="en-US" sz="1200" b="1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7</xdr:col>
      <xdr:colOff>226787</xdr:colOff>
      <xdr:row>61</xdr:row>
      <xdr:rowOff>233703</xdr:rowOff>
    </xdr:from>
    <xdr:to>
      <xdr:col>12</xdr:col>
      <xdr:colOff>671286</xdr:colOff>
      <xdr:row>73</xdr:row>
      <xdr:rowOff>9184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81293158-85C0-BC5C-4ABB-1AAC2F5D5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1" y="9804060"/>
          <a:ext cx="3229428" cy="1816553"/>
        </a:xfrm>
        <a:prstGeom prst="rect">
          <a:avLst/>
        </a:prstGeom>
      </xdr:spPr>
    </xdr:pic>
    <xdr:clientData/>
  </xdr:twoCellAnchor>
  <xdr:twoCellAnchor editAs="oneCell">
    <xdr:from>
      <xdr:col>13</xdr:col>
      <xdr:colOff>353786</xdr:colOff>
      <xdr:row>61</xdr:row>
      <xdr:rowOff>230594</xdr:rowOff>
    </xdr:from>
    <xdr:to>
      <xdr:col>18</xdr:col>
      <xdr:colOff>308429</xdr:colOff>
      <xdr:row>74</xdr:row>
      <xdr:rowOff>78012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D8DAEBB-A795-8444-FCE6-4305E578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786" y="9800951"/>
          <a:ext cx="2730500" cy="2051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85725</xdr:rowOff>
    </xdr:from>
    <xdr:to>
      <xdr:col>9</xdr:col>
      <xdr:colOff>838200</xdr:colOff>
      <xdr:row>5</xdr:row>
      <xdr:rowOff>142875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8575" y="657225"/>
          <a:ext cx="9467850" cy="600075"/>
        </a:xfrm>
        <a:prstGeom prst="roundRect">
          <a:avLst>
            <a:gd name="adj" fmla="val 16667"/>
          </a:avLst>
        </a:prstGeom>
        <a:noFill/>
        <a:ln w="12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190500</xdr:colOff>
      <xdr:row>3</xdr:row>
      <xdr:rowOff>139700</xdr:rowOff>
    </xdr:from>
    <xdr:to>
      <xdr:col>1</xdr:col>
      <xdr:colOff>354012</xdr:colOff>
      <xdr:row>5</xdr:row>
      <xdr:rowOff>84138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181E6F-6149-4F99-A8A1-E1EBC551C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06" b="93639" l="2620" r="97380">
                      <a14:foregroundMark x1="62415" y1="91985" x2="62415" y2="91985"/>
                      <a14:foregroundMark x1="62073" y1="93511" x2="62073" y2="93511"/>
                      <a14:foregroundMark x1="66173" y1="90331" x2="66173" y2="90331"/>
                      <a14:foregroundMark x1="70615" y1="90840" x2="70615" y2="90840"/>
                      <a14:foregroundMark x1="69248" y1="93511" x2="69248" y2="93511"/>
                      <a14:foregroundMark x1="56378" y1="71628" x2="56378" y2="71628"/>
                      <a14:foregroundMark x1="36788" y1="71883" x2="36788" y2="71883"/>
                      <a14:foregroundMark x1="25399" y1="71247" x2="25399" y2="71247"/>
                      <a14:foregroundMark x1="15148" y1="69211" x2="15148" y2="69211"/>
                      <a14:foregroundMark x1="2961" y1="68830" x2="2961" y2="68830"/>
                      <a14:foregroundMark x1="64351" y1="68702" x2="64351" y2="68702"/>
                      <a14:foregroundMark x1="71412" y1="69720" x2="71412" y2="69720"/>
                      <a14:foregroundMark x1="83257" y1="67939" x2="83257" y2="67939"/>
                      <a14:foregroundMark x1="90433" y1="69211" x2="90433" y2="69211"/>
                      <a14:foregroundMark x1="94533" y1="72137" x2="94533" y2="72137"/>
                      <a14:foregroundMark x1="97722" y1="72774" x2="97722" y2="72774"/>
                      <a14:foregroundMark x1="49772" y1="81552" x2="49772" y2="81552"/>
                      <a14:foregroundMark x1="43508" y1="82952" x2="43508" y2="82952"/>
                      <a14:foregroundMark x1="34169" y1="83461" x2="34169" y2="83461"/>
                      <a14:foregroundMark x1="24601" y1="83333" x2="24601" y2="83333"/>
                      <a14:foregroundMark x1="15604" y1="83206" x2="15604" y2="83206"/>
                      <a14:foregroundMark x1="59226" y1="83333" x2="59226" y2="83333"/>
                      <a14:foregroundMark x1="58998" y1="84860" x2="58998" y2="84860"/>
                      <a14:foregroundMark x1="68451" y1="83333" x2="68451" y2="83333"/>
                      <a14:foregroundMark x1="76082" y1="82570" x2="76082" y2="82570"/>
                      <a14:foregroundMark x1="82802" y1="82443" x2="82802" y2="82443"/>
                      <a14:foregroundMark x1="58200" y1="90585" x2="58200" y2="90585"/>
                      <a14:foregroundMark x1="58542" y1="90585" x2="58542" y2="90585"/>
                      <a14:foregroundMark x1="58314" y1="89567" x2="58314" y2="89567"/>
                      <a14:foregroundMark x1="56492" y1="91221" x2="56492" y2="91221"/>
                      <a14:foregroundMark x1="50683" y1="90840" x2="50683" y2="90840"/>
                      <a14:foregroundMark x1="48405" y1="90712" x2="48405" y2="90712"/>
                      <a14:foregroundMark x1="46469" y1="92748" x2="46469" y2="92748"/>
                      <a14:foregroundMark x1="47153" y1="93639" x2="47153" y2="93639"/>
                      <a14:foregroundMark x1="47950" y1="93639" x2="47950" y2="93639"/>
                      <a14:foregroundMark x1="42597" y1="91094" x2="42597" y2="91094"/>
                      <a14:foregroundMark x1="40888" y1="90840" x2="40888" y2="90840"/>
                      <a14:foregroundMark x1="36902" y1="92239" x2="36902" y2="92239"/>
                      <a14:foregroundMark x1="35308" y1="90967" x2="35308" y2="90967"/>
                      <a14:foregroundMark x1="33257" y1="93003" x2="33257" y2="93003"/>
                      <a14:foregroundMark x1="34169" y1="93639" x2="34169" y2="93639"/>
                      <a14:foregroundMark x1="29954" y1="91094" x2="29954" y2="91094"/>
                      <a14:foregroundMark x1="30752" y1="90712" x2="30752" y2="90712"/>
                      <a14:foregroundMark x1="55695" y1="91858" x2="55695" y2="91858"/>
                      <a14:foregroundMark x1="54214" y1="91730" x2="54214" y2="91730"/>
                      <a14:foregroundMark x1="34282" y1="92112" x2="34282" y2="92112"/>
                      <a14:foregroundMark x1="65376" y1="9415" x2="65376" y2="9415"/>
                      <a14:foregroundMark x1="66287" y1="14885" x2="66287" y2="14885"/>
                      <a14:foregroundMark x1="67312" y1="20229" x2="67312" y2="20229"/>
                      <a14:foregroundMark x1="62415" y1="8906" x2="62415" y2="8906"/>
                      <a14:backgroundMark x1="32574" y1="82952" x2="32574" y2="82952"/>
                      <a14:backgroundMark x1="42141" y1="83079" x2="42141" y2="83079"/>
                      <a14:backgroundMark x1="55581" y1="91985" x2="55581" y2="91985"/>
                      <a14:backgroundMark x1="47836" y1="91349" x2="47836" y2="91349"/>
                      <a14:backgroundMark x1="34738" y1="91349" x2="34738" y2="91349"/>
                      <a14:backgroundMark x1="44191" y1="91603" x2="44191" y2="91603"/>
                      <a14:backgroundMark x1="63554" y1="72774" x2="63554" y2="72774"/>
                      <a14:backgroundMark x1="34738" y1="71374" x2="34738" y2="71374"/>
                      <a14:backgroundMark x1="24146" y1="72265" x2="24146" y2="72265"/>
                      <a14:backgroundMark x1="83827" y1="83715" x2="83827" y2="83715"/>
                      <a14:backgroundMark x1="55011" y1="92239" x2="55011" y2="92239"/>
                      <a14:backgroundMark x1="56150" y1="91858" x2="56150" y2="91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11200"/>
          <a:ext cx="563562" cy="484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762000</xdr:colOff>
      <xdr:row>3</xdr:row>
      <xdr:rowOff>152400</xdr:rowOff>
    </xdr:from>
    <xdr:to>
      <xdr:col>9</xdr:col>
      <xdr:colOff>674688</xdr:colOff>
      <xdr:row>5</xdr:row>
      <xdr:rowOff>67327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8E0C80-BA16-4952-9610-4B4C5267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450" y="723900"/>
          <a:ext cx="1785938" cy="454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310446</xdr:colOff>
      <xdr:row>0</xdr:row>
      <xdr:rowOff>134056</xdr:rowOff>
    </xdr:from>
    <xdr:to>
      <xdr:col>21</xdr:col>
      <xdr:colOff>1146342</xdr:colOff>
      <xdr:row>2</xdr:row>
      <xdr:rowOff>133078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7D57392-4B40-4189-91A4-703EF497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1890" y="134056"/>
          <a:ext cx="2296396" cy="584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173668</xdr:colOff>
      <xdr:row>0</xdr:row>
      <xdr:rowOff>38100</xdr:rowOff>
    </xdr:from>
    <xdr:ext cx="682010" cy="186624"/>
    <xdr:sp macro="" textlink="" fLocksText="0">
      <xdr:nvSpPr>
        <xdr:cNvPr id="2" name="Text 1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7212643" y="38100"/>
          <a:ext cx="682010" cy="18662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WSP-001(1)</a:t>
          </a:r>
        </a:p>
      </xdr:txBody>
    </xdr:sp>
    <xdr:clientData/>
  </xdr:oneCellAnchor>
  <xdr:oneCellAnchor>
    <xdr:from>
      <xdr:col>6</xdr:col>
      <xdr:colOff>0</xdr:colOff>
      <xdr:row>2</xdr:row>
      <xdr:rowOff>57150</xdr:rowOff>
    </xdr:from>
    <xdr:ext cx="3928075" cy="421747"/>
    <xdr:sp macro="" textlink="" fLocksText="0">
      <xdr:nvSpPr>
        <xdr:cNvPr id="3" name="Text 1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285875" y="409575"/>
          <a:ext cx="3928075" cy="4217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ctr" rtl="0">
            <a:defRPr sz="1000"/>
          </a:pPr>
          <a:r>
            <a:rPr lang="en-US" sz="24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QUOTATION - Job Details</a:t>
          </a:r>
        </a:p>
      </xdr:txBody>
    </xdr:sp>
    <xdr:clientData/>
  </xdr:oneCellAnchor>
  <xdr:twoCellAnchor>
    <xdr:from>
      <xdr:col>17</xdr:col>
      <xdr:colOff>133350</xdr:colOff>
      <xdr:row>0</xdr:row>
      <xdr:rowOff>133350</xdr:rowOff>
    </xdr:from>
    <xdr:to>
      <xdr:col>18</xdr:col>
      <xdr:colOff>247650</xdr:colOff>
      <xdr:row>1</xdr:row>
      <xdr:rowOff>47625</xdr:rowOff>
    </xdr:to>
    <xdr:sp macro="" textlink="">
      <xdr:nvSpPr>
        <xdr:cNvPr id="4" name="Rectangle 1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4248150" y="133350"/>
          <a:ext cx="552450" cy="104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586503</xdr:colOff>
      <xdr:row>0</xdr:row>
      <xdr:rowOff>63500</xdr:rowOff>
    </xdr:from>
    <xdr:to>
      <xdr:col>9</xdr:col>
      <xdr:colOff>1136649</xdr:colOff>
      <xdr:row>4</xdr:row>
      <xdr:rowOff>13133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DDD4DB-0E37-4206-9B5D-E48658A0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853" y="63500"/>
          <a:ext cx="2296396" cy="584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69850</xdr:rowOff>
    </xdr:from>
    <xdr:to>
      <xdr:col>2</xdr:col>
      <xdr:colOff>360193</xdr:colOff>
      <xdr:row>6</xdr:row>
      <xdr:rowOff>252561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8D6E97-AA89-4D17-A9C6-670D3DFCBA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8906" b="93639" l="2620" r="97380">
                      <a14:foregroundMark x1="62415" y1="91985" x2="62415" y2="91985"/>
                      <a14:foregroundMark x1="62073" y1="93511" x2="62073" y2="93511"/>
                      <a14:foregroundMark x1="66173" y1="90331" x2="66173" y2="90331"/>
                      <a14:foregroundMark x1="70615" y1="90840" x2="70615" y2="90840"/>
                      <a14:foregroundMark x1="69248" y1="93511" x2="69248" y2="93511"/>
                      <a14:foregroundMark x1="56378" y1="71628" x2="56378" y2="71628"/>
                      <a14:foregroundMark x1="36788" y1="71883" x2="36788" y2="71883"/>
                      <a14:foregroundMark x1="25399" y1="71247" x2="25399" y2="71247"/>
                      <a14:foregroundMark x1="15148" y1="69211" x2="15148" y2="69211"/>
                      <a14:foregroundMark x1="2961" y1="68830" x2="2961" y2="68830"/>
                      <a14:foregroundMark x1="64351" y1="68702" x2="64351" y2="68702"/>
                      <a14:foregroundMark x1="71412" y1="69720" x2="71412" y2="69720"/>
                      <a14:foregroundMark x1="83257" y1="67939" x2="83257" y2="67939"/>
                      <a14:foregroundMark x1="90433" y1="69211" x2="90433" y2="69211"/>
                      <a14:foregroundMark x1="94533" y1="72137" x2="94533" y2="72137"/>
                      <a14:foregroundMark x1="97722" y1="72774" x2="97722" y2="72774"/>
                      <a14:foregroundMark x1="49772" y1="81552" x2="49772" y2="81552"/>
                      <a14:foregroundMark x1="43508" y1="82952" x2="43508" y2="82952"/>
                      <a14:foregroundMark x1="34169" y1="83461" x2="34169" y2="83461"/>
                      <a14:foregroundMark x1="24601" y1="83333" x2="24601" y2="83333"/>
                      <a14:foregroundMark x1="15604" y1="83206" x2="15604" y2="83206"/>
                      <a14:foregroundMark x1="59226" y1="83333" x2="59226" y2="83333"/>
                      <a14:foregroundMark x1="58998" y1="84860" x2="58998" y2="84860"/>
                      <a14:foregroundMark x1="68451" y1="83333" x2="68451" y2="83333"/>
                      <a14:foregroundMark x1="76082" y1="82570" x2="76082" y2="82570"/>
                      <a14:foregroundMark x1="82802" y1="82443" x2="82802" y2="82443"/>
                      <a14:foregroundMark x1="58200" y1="90585" x2="58200" y2="90585"/>
                      <a14:foregroundMark x1="58542" y1="90585" x2="58542" y2="90585"/>
                      <a14:foregroundMark x1="58314" y1="89567" x2="58314" y2="89567"/>
                      <a14:foregroundMark x1="56492" y1="91221" x2="56492" y2="91221"/>
                      <a14:foregroundMark x1="50683" y1="90840" x2="50683" y2="90840"/>
                      <a14:foregroundMark x1="48405" y1="90712" x2="48405" y2="90712"/>
                      <a14:foregroundMark x1="46469" y1="92748" x2="46469" y2="92748"/>
                      <a14:foregroundMark x1="47153" y1="93639" x2="47153" y2="93639"/>
                      <a14:foregroundMark x1="47950" y1="93639" x2="47950" y2="93639"/>
                      <a14:foregroundMark x1="42597" y1="91094" x2="42597" y2="91094"/>
                      <a14:foregroundMark x1="40888" y1="90840" x2="40888" y2="90840"/>
                      <a14:foregroundMark x1="36902" y1="92239" x2="36902" y2="92239"/>
                      <a14:foregroundMark x1="35308" y1="90967" x2="35308" y2="90967"/>
                      <a14:foregroundMark x1="33257" y1="93003" x2="33257" y2="93003"/>
                      <a14:foregroundMark x1="34169" y1="93639" x2="34169" y2="93639"/>
                      <a14:foregroundMark x1="29954" y1="91094" x2="29954" y2="91094"/>
                      <a14:foregroundMark x1="30752" y1="90712" x2="30752" y2="90712"/>
                      <a14:foregroundMark x1="55695" y1="91858" x2="55695" y2="91858"/>
                      <a14:foregroundMark x1="54214" y1="91730" x2="54214" y2="91730"/>
                      <a14:foregroundMark x1="34282" y1="92112" x2="34282" y2="92112"/>
                      <a14:foregroundMark x1="65376" y1="9415" x2="65376" y2="9415"/>
                      <a14:foregroundMark x1="66287" y1="14885" x2="66287" y2="14885"/>
                      <a14:foregroundMark x1="67312" y1="20229" x2="67312" y2="20229"/>
                      <a14:foregroundMark x1="62415" y1="8906" x2="62415" y2="8906"/>
                      <a14:backgroundMark x1="32574" y1="82952" x2="32574" y2="82952"/>
                      <a14:backgroundMark x1="42141" y1="83079" x2="42141" y2="83079"/>
                      <a14:backgroundMark x1="55581" y1="91985" x2="55581" y2="91985"/>
                      <a14:backgroundMark x1="47836" y1="91349" x2="47836" y2="91349"/>
                      <a14:backgroundMark x1="34738" y1="91349" x2="34738" y2="91349"/>
                      <a14:backgroundMark x1="44191" y1="91603" x2="44191" y2="91603"/>
                      <a14:backgroundMark x1="63554" y1="72774" x2="63554" y2="72774"/>
                      <a14:backgroundMark x1="34738" y1="71374" x2="34738" y2="71374"/>
                      <a14:backgroundMark x1="24146" y1="72265" x2="24146" y2="72265"/>
                      <a14:backgroundMark x1="83827" y1="83715" x2="83827" y2="83715"/>
                      <a14:backgroundMark x1="55011" y1="92239" x2="55011" y2="92239"/>
                      <a14:backgroundMark x1="56150" y1="91858" x2="56150" y2="91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9850"/>
          <a:ext cx="1547643" cy="1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254000</xdr:colOff>
      <xdr:row>4</xdr:row>
      <xdr:rowOff>2654</xdr:rowOff>
    </xdr:from>
    <xdr:to>
      <xdr:col>9</xdr:col>
      <xdr:colOff>1136650</xdr:colOff>
      <xdr:row>5</xdr:row>
      <xdr:rowOff>119091</xdr:rowOff>
    </xdr:to>
    <xdr:pic>
      <xdr:nvPicPr>
        <xdr:cNvPr id="8" name="Picture 7" descr="SAKAI INDONESIA">
          <a:extLst>
            <a:ext uri="{FF2B5EF4-FFF2-40B4-BE49-F238E27FC236}">
              <a16:creationId xmlns:a16="http://schemas.microsoft.com/office/drawing/2014/main" id="{88EBF53E-1B88-9D9B-7AA5-633E0A88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7654"/>
          <a:ext cx="882650" cy="27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Technical%20Consultan%20Sampit/%23About%20PPM/%23Report%20PPM/11.%20November/W2/CBI/REPORT%20PPM%20CBI/PC%20100-6%2022/Print/PC%20100-6%20E22%20CB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di\SHARING%20FOLDER\SHARING%20FOLDER\RECOMMENDED\2009\COMPONENT\Control%20Valve%20PC200-7%20200001~%20Resealing%20Juni%2027,%202009%20(Tn.Chandra%20Wijaya%20-%20UT%20Mdn)%20WO%20005606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ING%20FOLDER\RECOMMENDED\2010\COMPONENT\SHARING%20FOLDER\RECOMMENDED\2009\COMPONENT\Control%20Valve%20PC200-7%20200001~%20Resealing%20Juni%2027,%202009%20(Tn.Chandra%20Wijaya%20-%20UT%20Mdn)%20WO%20005606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di\SHARING%20FOLDER\SHARING%20FOLDER\RECOMMENDED\2009\COMPONENT\SHARING%20FOLDER\RECOMMENDED\2009\COMPONENT\Control%20Valve%20PC200-7%20200001~%20Resealing%20Juni%2027,%202009%20(Tn.Chandra%20Wijaya%20-%20UT%20Mdn)%20WO%20005606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ING%20FOLDER\RECOMMENDED\2010\COMPONENT\2009\COMPONENT\SHARING%20FOLDER\RECOMMENDED\2009\COMPONENT\Control%20Valve%20PC200-7%20200001~%20Resealing%20Juni%2027,%202009%20(Tn.Chandra%20Wijaya%20-%20UT%20Mdn)%20WO%20005606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ING%20FOLDER\RECOMMENDED\2010\COMPONENT\Control%20Valve%20PC200-7%20200001~%20Resealing%20Januari%2029,%202010%20(Tunggal%20Perkasa%20Plantation-%20UT%20Pkb)%20WO%20007301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ING%20FOLDER\RECOMMENDED\2010\COMPONENT\Control%20Valve%20PC200-7%20200001~%20Resealing%20Januari%2005,%202010%20(Jarsindo%20Karya%20Utama%20-%20UT%20Pkb)%20WO%20000501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ING%20FOLDER\RECOMMENDED\2010\COMPONENT\Book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ISNIS%20PROSES%20CUSTOMER/Rahmat%20Prima%20Coal/2021/Report%20PPM%20PC400-8%20PT%20S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PM"/>
      <sheetName val="MCR"/>
      <sheetName val="PICT"/>
      <sheetName val="PICT (2)"/>
      <sheetName val="OH ENG"/>
      <sheetName val="RI ENG"/>
      <sheetName val="OH CV"/>
      <sheetName val="RI CV"/>
      <sheetName val="CYL BUC"/>
      <sheetName val="FD"/>
      <sheetName val="ABR"/>
      <sheetName val="Qu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30_06_09 _ASSY"/>
      <sheetName val="Rec 30_06_09"/>
      <sheetName val="Rec 30_06_09 (Rev 1)"/>
      <sheetName val="Fabrikasi Rev"/>
      <sheetName val="Order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30_06_09 _ASS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30_06_09 _ASSY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30_06_09 _ASS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21_01_10"/>
      <sheetName val="Fabrika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11_01_10"/>
      <sheetName val="Fabrikasi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21_01_10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UT"/>
      <sheetName val="SUM (2)"/>
      <sheetName val="MCR"/>
      <sheetName val="EXAM (2)"/>
      <sheetName val="FOTO (2)"/>
      <sheetName val="REC. RI ENG"/>
      <sheetName val="RPL"/>
      <sheetName val="REC. OVH CV"/>
      <sheetName val="REC. OVH MP"/>
      <sheetName val="REC. RESEAL SELENOID"/>
      <sheetName val="REC. RESEAL BUCKET CYL"/>
      <sheetName val="ABR "/>
      <sheetName val="Detail"/>
      <sheetName val="QUOT"/>
      <sheetName val="A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V7" t="str">
            <v xml:space="preserve">: 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0:AO53"/>
  <sheetViews>
    <sheetView view="pageBreakPreview" zoomScale="85" zoomScaleNormal="100" zoomScaleSheetLayoutView="85" workbookViewId="0">
      <selection activeCell="G21" sqref="G21"/>
    </sheetView>
  </sheetViews>
  <sheetFormatPr defaultColWidth="9.1796875" defaultRowHeight="12.5"/>
  <cols>
    <col min="1" max="9" width="9.1796875" style="1"/>
    <col min="10" max="10" width="22.453125" style="1" customWidth="1"/>
    <col min="11" max="11" width="4.7265625" style="1" customWidth="1"/>
    <col min="12" max="12" width="4.26953125" style="1" customWidth="1"/>
    <col min="13" max="16384" width="9.1796875" style="1"/>
  </cols>
  <sheetData>
    <row r="10" spans="3:41">
      <c r="C10"/>
    </row>
    <row r="11" spans="3:41">
      <c r="F11"/>
    </row>
    <row r="13" spans="3:41">
      <c r="AO13" s="1" t="s">
        <v>30</v>
      </c>
    </row>
    <row r="46" spans="15:15" ht="13">
      <c r="O46" s="2"/>
    </row>
    <row r="53" spans="19:19">
      <c r="S53" s="1" t="s">
        <v>22</v>
      </c>
    </row>
  </sheetData>
  <printOptions horizontalCentered="1" verticalCentered="1"/>
  <pageMargins left="0" right="0" top="0" bottom="0" header="0" footer="0"/>
  <pageSetup paperSize="9" scale="9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Z72"/>
  <sheetViews>
    <sheetView showGridLines="0" view="pageBreakPreview" topLeftCell="A20" zoomScaleNormal="100" zoomScaleSheetLayoutView="100" workbookViewId="0">
      <selection activeCell="J41" sqref="J41"/>
    </sheetView>
  </sheetViews>
  <sheetFormatPr defaultColWidth="9.1796875" defaultRowHeight="12.5"/>
  <cols>
    <col min="1" max="1" width="9.453125" style="7" customWidth="1"/>
    <col min="2" max="2" width="5" style="7" customWidth="1"/>
    <col min="3" max="3" width="5.81640625" style="7" customWidth="1"/>
    <col min="4" max="4" width="13.1796875" style="7" customWidth="1"/>
    <col min="5" max="5" width="5" style="7" customWidth="1"/>
    <col min="6" max="6" width="9.1796875" style="7"/>
    <col min="7" max="7" width="6.453125" style="7" customWidth="1"/>
    <col min="8" max="8" width="8.54296875" style="7" customWidth="1"/>
    <col min="9" max="9" width="13.7265625" style="7" customWidth="1"/>
    <col min="10" max="10" width="16.81640625" style="7" customWidth="1"/>
    <col min="11" max="12" width="8.453125" style="7" customWidth="1"/>
    <col min="13" max="13" width="5.26953125" style="7" customWidth="1"/>
    <col min="14" max="14" width="4.453125" style="7" customWidth="1"/>
    <col min="15" max="15" width="9.1796875" style="7"/>
    <col min="16" max="16" width="20" style="7" bestFit="1" customWidth="1"/>
    <col min="17" max="17" width="8" style="7" bestFit="1" customWidth="1"/>
    <col min="18" max="18" width="14.81640625" style="7" bestFit="1" customWidth="1"/>
    <col min="19" max="16384" width="9.1796875" style="7"/>
  </cols>
  <sheetData>
    <row r="1" spans="2:14" ht="6" customHeight="1"/>
    <row r="2" spans="2:14" ht="5.25" customHeight="1">
      <c r="C2" s="8"/>
    </row>
    <row r="3" spans="2:14" ht="5.25" customHeight="1">
      <c r="B3" s="434"/>
      <c r="C3" s="8"/>
      <c r="N3" s="434"/>
    </row>
    <row r="4" spans="2:14" ht="5.25" customHeight="1">
      <c r="B4" s="434"/>
      <c r="C4" s="8"/>
    </row>
    <row r="5" spans="2:14" ht="5.25" customHeight="1">
      <c r="B5" s="434"/>
      <c r="C5" s="8"/>
    </row>
    <row r="6" spans="2:14" ht="5.25" customHeight="1">
      <c r="B6" s="434"/>
      <c r="C6" s="8"/>
    </row>
    <row r="7" spans="2:14" ht="5.25" customHeight="1">
      <c r="B7" s="434"/>
      <c r="C7" s="8"/>
    </row>
    <row r="8" spans="2:14" ht="5.25" customHeight="1">
      <c r="B8" s="434"/>
      <c r="C8" s="8"/>
    </row>
    <row r="9" spans="2:14" ht="5.25" customHeight="1">
      <c r="B9" s="434"/>
      <c r="C9" s="8"/>
      <c r="N9" s="434"/>
    </row>
    <row r="10" spans="2:14" ht="5.25" customHeight="1">
      <c r="B10" s="434"/>
      <c r="C10" s="8"/>
    </row>
    <row r="11" spans="2:14" ht="5.25" customHeight="1">
      <c r="B11" s="434"/>
      <c r="C11" s="8"/>
    </row>
    <row r="12" spans="2:14" ht="5.25" customHeight="1">
      <c r="B12" s="434"/>
      <c r="C12" s="8"/>
    </row>
    <row r="13" spans="2:14" ht="5.25" customHeight="1">
      <c r="B13" s="434"/>
      <c r="C13" s="8"/>
    </row>
    <row r="14" spans="2:14" ht="5.25" customHeight="1">
      <c r="B14" s="434"/>
      <c r="C14" s="8"/>
    </row>
    <row r="15" spans="2:14" ht="5.25" customHeight="1">
      <c r="B15" s="434"/>
      <c r="C15" s="8"/>
      <c r="N15" s="434"/>
    </row>
    <row r="16" spans="2:14" ht="5.25" customHeight="1">
      <c r="B16" s="8"/>
      <c r="C16" s="8"/>
    </row>
    <row r="17" spans="1:18" ht="5.25" customHeight="1">
      <c r="B17" s="8"/>
      <c r="C17" s="8"/>
    </row>
    <row r="18" spans="1:18" ht="9.75" customHeight="1">
      <c r="B18" s="59"/>
      <c r="C18" s="442" t="s">
        <v>33</v>
      </c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59"/>
    </row>
    <row r="19" spans="1:18" ht="13">
      <c r="A19" s="60"/>
      <c r="B19" s="60"/>
      <c r="C19" s="61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62"/>
      <c r="O19" s="63"/>
      <c r="P19" s="63"/>
      <c r="Q19" s="63"/>
      <c r="R19" s="63"/>
    </row>
    <row r="20" spans="1:18" ht="13.5" customHeight="1">
      <c r="A20" s="60"/>
      <c r="B20" s="60"/>
      <c r="C20" s="9"/>
      <c r="D20" s="64"/>
      <c r="E20" s="65"/>
      <c r="F20" s="65"/>
      <c r="G20" s="65"/>
      <c r="H20" s="65"/>
      <c r="I20" s="65"/>
      <c r="J20" s="66" t="s">
        <v>169</v>
      </c>
      <c r="K20" s="67"/>
      <c r="L20" s="66"/>
      <c r="M20" s="65"/>
      <c r="N20" s="68"/>
      <c r="O20" s="63"/>
      <c r="P20" s="63"/>
      <c r="Q20" s="63"/>
      <c r="R20" s="63"/>
    </row>
    <row r="21" spans="1:18" ht="8.25" customHeight="1">
      <c r="A21" s="60"/>
      <c r="B21" s="60"/>
      <c r="C21" s="69"/>
      <c r="D21" s="7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3"/>
      <c r="P21" s="63"/>
      <c r="Q21" s="63"/>
      <c r="R21" s="63"/>
    </row>
    <row r="22" spans="1:18" ht="14">
      <c r="A22" s="60"/>
      <c r="B22" s="60"/>
      <c r="C22" s="71" t="s">
        <v>34</v>
      </c>
      <c r="D22" s="72"/>
      <c r="E22" s="73"/>
      <c r="F22" s="73"/>
      <c r="G22" s="73"/>
      <c r="H22" s="74"/>
      <c r="I22" s="75"/>
      <c r="J22" s="63"/>
      <c r="K22" s="76"/>
      <c r="L22" s="76"/>
      <c r="M22" s="77"/>
      <c r="N22" s="77"/>
      <c r="O22" s="73"/>
      <c r="P22" s="73"/>
      <c r="Q22" s="73"/>
      <c r="R22" s="73"/>
    </row>
    <row r="23" spans="1:18" ht="15.5">
      <c r="A23" s="60"/>
      <c r="B23" s="60"/>
      <c r="C23" s="78" t="s">
        <v>175</v>
      </c>
      <c r="D23" s="72"/>
      <c r="F23" s="79"/>
      <c r="G23" s="73"/>
      <c r="H23" s="74"/>
      <c r="I23" s="71"/>
      <c r="J23" s="63"/>
      <c r="K23" s="76"/>
      <c r="L23" s="76"/>
      <c r="M23" s="80"/>
      <c r="N23" s="80"/>
      <c r="O23" s="73"/>
      <c r="P23" s="73"/>
      <c r="Q23" s="73"/>
      <c r="R23" s="73"/>
    </row>
    <row r="24" spans="1:18" ht="13">
      <c r="A24" s="60"/>
      <c r="B24" s="60"/>
      <c r="C24" s="71" t="s">
        <v>35</v>
      </c>
      <c r="D24" s="72"/>
      <c r="F24" s="81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13">
      <c r="A25" s="60"/>
      <c r="B25" s="60"/>
      <c r="C25" s="71"/>
      <c r="D25" s="75"/>
      <c r="E25" s="81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13">
      <c r="A26" s="60"/>
      <c r="B26" s="60"/>
      <c r="C26" s="71"/>
      <c r="D26" s="75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5">
      <c r="A27" s="60"/>
      <c r="B27" s="60"/>
      <c r="C27" s="444" t="s">
        <v>36</v>
      </c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63"/>
      <c r="O27" s="63"/>
      <c r="P27" s="63"/>
      <c r="Q27" s="63"/>
      <c r="R27" s="63"/>
    </row>
    <row r="28" spans="1:18" ht="13">
      <c r="A28" s="60"/>
      <c r="B28" s="60"/>
      <c r="C28" s="71"/>
      <c r="D28" s="75"/>
      <c r="E28" s="81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15">
      <c r="A29" s="60"/>
      <c r="B29" s="60"/>
      <c r="C29" s="10" t="s">
        <v>37</v>
      </c>
      <c r="D29" s="63"/>
      <c r="E29" s="82"/>
      <c r="F29" s="83"/>
      <c r="G29" s="84"/>
      <c r="H29" s="85"/>
      <c r="I29" s="86"/>
      <c r="J29" s="86"/>
      <c r="K29" s="71"/>
      <c r="L29" s="71"/>
      <c r="M29" s="87"/>
      <c r="N29" s="88"/>
      <c r="O29" s="63"/>
      <c r="P29" s="63"/>
      <c r="Q29" s="63"/>
      <c r="R29" s="63"/>
    </row>
    <row r="30" spans="1:18" ht="9.75" customHeight="1">
      <c r="A30" s="60"/>
      <c r="B30" s="60"/>
      <c r="C30" s="71"/>
      <c r="D30" s="63"/>
      <c r="E30" s="82"/>
      <c r="F30" s="63"/>
      <c r="G30" s="84"/>
      <c r="H30" s="85"/>
      <c r="I30" s="445"/>
      <c r="J30" s="445"/>
      <c r="K30" s="71"/>
      <c r="L30" s="71"/>
      <c r="M30" s="89"/>
      <c r="N30" s="86"/>
      <c r="O30" s="63"/>
      <c r="P30" s="63"/>
      <c r="Q30" s="63"/>
      <c r="R30" s="63"/>
    </row>
    <row r="31" spans="1:18" ht="15">
      <c r="A31" s="60"/>
      <c r="B31" s="60"/>
      <c r="C31" s="71"/>
      <c r="D31" s="11" t="s">
        <v>38</v>
      </c>
      <c r="E31" s="86"/>
      <c r="F31" s="90"/>
      <c r="G31" s="84"/>
      <c r="H31" s="85"/>
      <c r="I31" s="91"/>
      <c r="J31" s="92"/>
      <c r="K31" s="71"/>
      <c r="L31" s="71"/>
      <c r="M31" s="93"/>
      <c r="N31" s="93"/>
      <c r="O31" s="63"/>
      <c r="P31" s="63"/>
      <c r="Q31" s="63"/>
      <c r="R31" s="63"/>
    </row>
    <row r="32" spans="1:18" ht="15">
      <c r="A32" s="60"/>
      <c r="B32" s="60"/>
      <c r="C32" s="11" t="s">
        <v>176</v>
      </c>
      <c r="D32" s="63"/>
      <c r="E32" s="82"/>
      <c r="F32" s="63"/>
      <c r="G32" s="84"/>
      <c r="H32" s="85"/>
      <c r="I32" s="89"/>
      <c r="J32" s="61"/>
      <c r="K32" s="71"/>
      <c r="L32" s="71"/>
      <c r="M32" s="94"/>
      <c r="N32" s="95"/>
      <c r="O32" s="63"/>
      <c r="P32" s="63"/>
      <c r="Q32" s="63"/>
      <c r="R32" s="63"/>
    </row>
    <row r="33" spans="1:26" ht="15.5">
      <c r="A33" s="60"/>
      <c r="B33" s="60"/>
      <c r="C33" s="71"/>
      <c r="D33" s="11" t="s">
        <v>183</v>
      </c>
      <c r="E33" s="86"/>
      <c r="F33" s="90"/>
      <c r="G33" s="63"/>
      <c r="H33" s="85"/>
      <c r="I33" s="90"/>
      <c r="J33" s="96"/>
      <c r="K33" s="63"/>
      <c r="L33" s="63"/>
      <c r="Q33" s="63"/>
      <c r="R33" s="63"/>
    </row>
    <row r="34" spans="1:26" ht="15.5">
      <c r="A34" s="60"/>
      <c r="B34" s="60"/>
      <c r="C34" s="97" t="s">
        <v>177</v>
      </c>
      <c r="D34" s="63"/>
      <c r="E34" s="98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26" ht="15.5">
      <c r="A35" s="60"/>
      <c r="B35" s="60"/>
      <c r="C35" s="99" t="s">
        <v>178</v>
      </c>
      <c r="D35" s="63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5.5">
      <c r="A36" s="60"/>
      <c r="B36" s="60"/>
      <c r="C36" s="101" t="s">
        <v>179</v>
      </c>
      <c r="D36" s="63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5.5">
      <c r="A37" s="60"/>
      <c r="B37" s="60"/>
      <c r="C37" s="102"/>
      <c r="D37" s="63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21.75" customHeight="1">
      <c r="A38" s="60"/>
      <c r="B38" s="60"/>
      <c r="C38" s="102"/>
      <c r="D38" s="446" t="s">
        <v>39</v>
      </c>
      <c r="E38" s="447"/>
      <c r="F38" s="448" t="s">
        <v>31</v>
      </c>
      <c r="G38" s="448"/>
      <c r="H38" s="448" t="s">
        <v>40</v>
      </c>
      <c r="I38" s="448"/>
      <c r="J38" s="58" t="s">
        <v>41</v>
      </c>
      <c r="K38" s="449" t="s">
        <v>42</v>
      </c>
      <c r="L38" s="45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5.5">
      <c r="A39" s="60"/>
      <c r="B39" s="60"/>
      <c r="C39" s="102"/>
      <c r="D39" s="451" t="s">
        <v>180</v>
      </c>
      <c r="E39" s="452"/>
      <c r="F39" s="453" t="s">
        <v>276</v>
      </c>
      <c r="G39" s="453"/>
      <c r="H39" s="454" t="s">
        <v>277</v>
      </c>
      <c r="I39" s="455"/>
      <c r="J39" s="57" t="s">
        <v>279</v>
      </c>
      <c r="K39" s="456" t="s">
        <v>278</v>
      </c>
      <c r="L39" s="457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5.5">
      <c r="A40" s="60"/>
      <c r="B40" s="60"/>
      <c r="C40" s="102"/>
      <c r="D40" s="458"/>
      <c r="E40" s="459"/>
      <c r="F40" s="460"/>
      <c r="G40" s="460"/>
      <c r="H40" s="460"/>
      <c r="I40" s="460"/>
      <c r="J40" s="12"/>
      <c r="K40" s="461"/>
      <c r="L40" s="46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5.5">
      <c r="A41" s="60"/>
      <c r="B41" s="60"/>
      <c r="C41" s="102"/>
      <c r="D41" s="458"/>
      <c r="E41" s="459"/>
      <c r="F41" s="460"/>
      <c r="G41" s="460"/>
      <c r="H41" s="460"/>
      <c r="I41" s="460"/>
      <c r="J41" s="12"/>
      <c r="K41" s="461"/>
      <c r="L41" s="462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5.5">
      <c r="A42" s="60"/>
      <c r="B42" s="60"/>
      <c r="C42" s="102"/>
      <c r="D42" s="458"/>
      <c r="E42" s="459"/>
      <c r="F42" s="465"/>
      <c r="G42" s="465"/>
      <c r="H42" s="465"/>
      <c r="I42" s="465"/>
      <c r="J42" s="103"/>
      <c r="K42" s="466"/>
      <c r="L42" s="467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5.5">
      <c r="A43" s="60"/>
      <c r="B43" s="60"/>
      <c r="C43" s="102"/>
      <c r="D43" s="468"/>
      <c r="E43" s="469"/>
      <c r="F43" s="470"/>
      <c r="G43" s="470"/>
      <c r="H43" s="470"/>
      <c r="I43" s="470"/>
      <c r="J43" s="104"/>
      <c r="K43" s="471"/>
      <c r="L43" s="472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5.5">
      <c r="A44" s="60"/>
      <c r="B44" s="60"/>
      <c r="C44" s="102"/>
      <c r="D44" s="63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8">
      <c r="A45" s="60"/>
      <c r="B45" s="60"/>
      <c r="C45" s="473" t="s">
        <v>43</v>
      </c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105"/>
      <c r="O45" s="63"/>
      <c r="P45" s="63"/>
      <c r="Q45" s="63"/>
      <c r="R45" s="63"/>
    </row>
    <row r="46" spans="1:26" ht="15.5">
      <c r="A46" s="60"/>
      <c r="B46" s="60"/>
      <c r="C46" s="84"/>
      <c r="D46" s="106" t="s">
        <v>44</v>
      </c>
      <c r="E46" s="107"/>
      <c r="F46" s="107"/>
      <c r="G46" s="107"/>
      <c r="H46" s="107"/>
      <c r="I46" s="107"/>
      <c r="J46" s="107"/>
      <c r="K46" s="107"/>
      <c r="L46" s="107"/>
      <c r="M46" s="107"/>
      <c r="N46" s="61"/>
      <c r="O46" s="63"/>
      <c r="P46" s="63"/>
      <c r="Q46" s="63"/>
      <c r="R46" s="63"/>
    </row>
    <row r="47" spans="1:26" ht="15" customHeight="1">
      <c r="A47" s="60"/>
      <c r="B47" s="60"/>
      <c r="C47" s="108"/>
      <c r="D47" s="66" t="s">
        <v>76</v>
      </c>
      <c r="E47" s="106"/>
      <c r="F47" s="109"/>
      <c r="G47" s="110"/>
      <c r="H47" s="109"/>
      <c r="I47" s="109"/>
      <c r="J47" s="84"/>
      <c r="K47" s="107"/>
      <c r="L47" s="107"/>
      <c r="M47" s="111"/>
      <c r="N47" s="112"/>
      <c r="O47" s="63"/>
      <c r="P47" s="63"/>
      <c r="Q47" s="63"/>
      <c r="R47" s="113"/>
    </row>
    <row r="48" spans="1:26" ht="15" customHeight="1">
      <c r="A48" s="60"/>
      <c r="B48" s="60"/>
      <c r="C48" s="108"/>
      <c r="D48" s="66" t="s">
        <v>45</v>
      </c>
      <c r="E48" s="106"/>
      <c r="F48" s="109"/>
      <c r="G48" s="110"/>
      <c r="H48" s="109"/>
      <c r="I48" s="109"/>
      <c r="J48" s="84"/>
      <c r="K48" s="107"/>
      <c r="L48" s="107"/>
      <c r="M48" s="111"/>
      <c r="N48" s="112"/>
      <c r="O48" s="63"/>
      <c r="P48" s="63"/>
      <c r="Q48" s="63"/>
      <c r="R48" s="113"/>
    </row>
    <row r="49" spans="1:18" ht="15" customHeight="1">
      <c r="A49" s="60"/>
      <c r="B49" s="60"/>
      <c r="C49" s="108"/>
      <c r="D49" s="66" t="s">
        <v>77</v>
      </c>
      <c r="E49" s="106"/>
      <c r="F49" s="109"/>
      <c r="G49" s="110"/>
      <c r="H49" s="109"/>
      <c r="I49" s="109"/>
      <c r="J49" s="84"/>
      <c r="K49" s="107"/>
      <c r="L49" s="107"/>
      <c r="M49" s="111"/>
      <c r="N49" s="112"/>
      <c r="O49" s="63"/>
      <c r="P49" s="63"/>
      <c r="Q49" s="63"/>
      <c r="R49" s="113"/>
    </row>
    <row r="50" spans="1:18" ht="15" customHeight="1">
      <c r="A50" s="60"/>
      <c r="B50" s="60"/>
      <c r="C50" s="108"/>
      <c r="D50" s="108"/>
      <c r="E50" s="114"/>
      <c r="F50" s="109"/>
      <c r="G50" s="110"/>
      <c r="H50" s="109"/>
      <c r="I50" s="109"/>
      <c r="J50" s="84"/>
      <c r="K50" s="107"/>
      <c r="L50" s="107"/>
      <c r="M50" s="111"/>
      <c r="N50" s="112"/>
      <c r="O50" s="63"/>
      <c r="P50" s="63"/>
      <c r="Q50" s="63"/>
      <c r="R50" s="113"/>
    </row>
    <row r="51" spans="1:18" ht="15" customHeight="1">
      <c r="A51" s="60"/>
      <c r="B51" s="60"/>
      <c r="C51" s="66" t="s">
        <v>78</v>
      </c>
      <c r="D51" s="108"/>
      <c r="E51" s="114"/>
      <c r="F51" s="109"/>
      <c r="G51" s="110"/>
      <c r="H51" s="109"/>
      <c r="I51" s="109"/>
      <c r="J51" s="84"/>
      <c r="K51" s="107"/>
      <c r="L51" s="107"/>
      <c r="M51" s="111"/>
      <c r="N51" s="112"/>
      <c r="O51" s="63"/>
      <c r="P51" s="63"/>
      <c r="Q51" s="63"/>
      <c r="R51" s="113"/>
    </row>
    <row r="52" spans="1:18" ht="15" customHeight="1">
      <c r="A52" s="60"/>
      <c r="B52" s="60"/>
      <c r="C52" s="66" t="s">
        <v>79</v>
      </c>
      <c r="D52" s="108"/>
      <c r="E52" s="114"/>
      <c r="F52" s="109"/>
      <c r="G52" s="110"/>
      <c r="H52" s="109"/>
      <c r="I52" s="109"/>
      <c r="J52" s="84"/>
      <c r="K52" s="107"/>
      <c r="L52" s="107"/>
      <c r="M52" s="111"/>
      <c r="N52" s="112"/>
      <c r="O52" s="63"/>
      <c r="P52" s="63"/>
      <c r="Q52" s="63"/>
      <c r="R52" s="113"/>
    </row>
    <row r="53" spans="1:18" ht="15" customHeight="1">
      <c r="A53" s="60"/>
      <c r="B53" s="60"/>
      <c r="C53" s="66" t="s">
        <v>80</v>
      </c>
      <c r="D53" s="108"/>
      <c r="E53" s="114"/>
      <c r="F53" s="109"/>
      <c r="G53" s="110"/>
      <c r="H53" s="109"/>
      <c r="I53" s="109"/>
      <c r="J53" s="84"/>
      <c r="K53" s="107"/>
      <c r="L53" s="107"/>
      <c r="M53" s="111"/>
      <c r="N53" s="112"/>
      <c r="O53" s="63"/>
      <c r="P53" s="63"/>
      <c r="Q53" s="63"/>
      <c r="R53" s="113"/>
    </row>
    <row r="54" spans="1:18" ht="15" customHeight="1">
      <c r="A54" s="60"/>
      <c r="B54" s="60"/>
      <c r="C54" s="108"/>
      <c r="D54" s="108"/>
      <c r="E54" s="114"/>
      <c r="F54" s="109"/>
      <c r="G54" s="110"/>
      <c r="H54" s="109"/>
      <c r="I54" s="109"/>
      <c r="J54" s="84"/>
      <c r="K54" s="107"/>
      <c r="L54" s="107"/>
      <c r="M54" s="111"/>
      <c r="N54" s="112"/>
      <c r="O54" s="63"/>
      <c r="P54" s="63"/>
      <c r="Q54" s="63"/>
      <c r="R54" s="113"/>
    </row>
    <row r="55" spans="1:18" ht="15" customHeight="1">
      <c r="A55" s="60"/>
      <c r="B55" s="60"/>
      <c r="C55" s="66" t="s">
        <v>81</v>
      </c>
      <c r="D55" s="108"/>
      <c r="E55" s="114"/>
      <c r="F55" s="109"/>
      <c r="G55" s="110"/>
      <c r="H55" s="109"/>
      <c r="I55" s="109"/>
      <c r="J55" s="84"/>
      <c r="K55" s="107"/>
      <c r="L55" s="107"/>
      <c r="M55" s="111"/>
      <c r="N55" s="112"/>
      <c r="O55" s="63"/>
      <c r="P55" s="63"/>
      <c r="Q55" s="63"/>
      <c r="R55" s="113"/>
    </row>
    <row r="56" spans="1:18" ht="15" customHeight="1">
      <c r="A56" s="60"/>
      <c r="B56" s="60"/>
      <c r="C56" s="66" t="s">
        <v>82</v>
      </c>
      <c r="D56" s="108"/>
      <c r="E56" s="114"/>
      <c r="F56" s="109"/>
      <c r="G56" s="110"/>
      <c r="H56" s="109"/>
      <c r="I56" s="109"/>
      <c r="J56" s="84"/>
      <c r="K56" s="107"/>
      <c r="L56" s="107"/>
      <c r="M56" s="111"/>
      <c r="N56" s="112"/>
      <c r="O56" s="63"/>
      <c r="P56" s="63"/>
      <c r="Q56" s="63"/>
      <c r="R56" s="113"/>
    </row>
    <row r="57" spans="1:18" ht="15" customHeight="1">
      <c r="A57" s="60"/>
      <c r="B57" s="60"/>
      <c r="C57" s="108"/>
      <c r="D57" s="108"/>
      <c r="E57" s="114"/>
      <c r="F57" s="109"/>
      <c r="G57" s="110"/>
      <c r="H57" s="109"/>
      <c r="I57" s="109"/>
      <c r="J57" s="84"/>
      <c r="K57" s="107"/>
      <c r="L57" s="107"/>
      <c r="M57" s="111"/>
      <c r="N57" s="112"/>
      <c r="O57" s="63"/>
      <c r="P57" s="63"/>
      <c r="Q57" s="63"/>
      <c r="R57" s="113"/>
    </row>
    <row r="58" spans="1:18" ht="15" customHeight="1">
      <c r="A58" s="60"/>
      <c r="B58" s="60"/>
      <c r="C58" s="108"/>
      <c r="D58" s="108"/>
      <c r="E58" s="114"/>
      <c r="F58" s="115"/>
      <c r="G58" s="116"/>
      <c r="H58" s="107"/>
      <c r="I58" s="107"/>
      <c r="J58" s="117"/>
      <c r="K58" s="114"/>
      <c r="L58" s="114"/>
      <c r="M58" s="111"/>
      <c r="N58" s="112"/>
      <c r="O58" s="63"/>
      <c r="P58" s="118"/>
      <c r="Q58" s="63"/>
      <c r="R58" s="63"/>
    </row>
    <row r="59" spans="1:18" ht="15" customHeight="1">
      <c r="A59" s="60"/>
      <c r="B59" s="60"/>
      <c r="C59" s="463"/>
      <c r="D59" s="463"/>
      <c r="E59" s="98"/>
      <c r="F59" s="115"/>
      <c r="G59" s="119"/>
      <c r="H59" s="63"/>
      <c r="I59" s="71"/>
      <c r="J59" s="464"/>
      <c r="K59" s="464"/>
      <c r="L59" s="464"/>
      <c r="M59" s="112"/>
      <c r="N59" s="112"/>
      <c r="O59" s="63"/>
      <c r="P59" s="13"/>
      <c r="Q59" s="63"/>
      <c r="R59" s="63"/>
    </row>
    <row r="60" spans="1:18" ht="15" customHeight="1">
      <c r="A60" s="60"/>
      <c r="B60" s="60"/>
      <c r="C60" s="463"/>
      <c r="D60" s="463"/>
      <c r="E60" s="98"/>
      <c r="F60" s="120"/>
      <c r="G60" s="119"/>
      <c r="H60" s="63"/>
      <c r="I60" s="71"/>
      <c r="J60" s="121"/>
      <c r="K60" s="63"/>
      <c r="L60" s="63"/>
      <c r="M60" s="112"/>
      <c r="N60" s="112"/>
      <c r="O60" s="63"/>
      <c r="P60" s="63"/>
      <c r="Q60" s="63"/>
      <c r="R60" s="63"/>
    </row>
    <row r="61" spans="1:18" ht="15" customHeight="1">
      <c r="A61" s="60"/>
      <c r="B61" s="60"/>
      <c r="C61" s="463"/>
      <c r="D61" s="463"/>
      <c r="E61" s="98"/>
      <c r="F61" s="115"/>
      <c r="G61" s="121"/>
      <c r="H61" s="63"/>
      <c r="I61" s="63"/>
      <c r="J61" s="63"/>
      <c r="K61" s="63"/>
      <c r="L61" s="63"/>
      <c r="M61" s="112"/>
      <c r="N61" s="112"/>
      <c r="O61" s="63"/>
      <c r="P61" s="118"/>
      <c r="Q61" s="113"/>
      <c r="R61" s="63"/>
    </row>
    <row r="62" spans="1:18" ht="15" customHeight="1">
      <c r="A62" s="60"/>
      <c r="B62" s="60"/>
      <c r="C62" s="71"/>
      <c r="D62" s="63"/>
      <c r="E62" s="63"/>
      <c r="F62" s="115"/>
      <c r="G62" s="121"/>
      <c r="H62" s="63"/>
      <c r="I62" s="63"/>
      <c r="J62" s="474"/>
      <c r="K62" s="474"/>
      <c r="L62" s="122"/>
      <c r="M62" s="112"/>
      <c r="N62" s="112"/>
      <c r="O62" s="63"/>
      <c r="P62" s="63"/>
      <c r="Q62" s="63"/>
      <c r="R62" s="123"/>
    </row>
    <row r="63" spans="1:18" ht="6" customHeight="1">
      <c r="A63" s="60"/>
      <c r="B63" s="60"/>
      <c r="C63" s="62"/>
      <c r="D63" s="61"/>
      <c r="E63" s="61"/>
      <c r="F63" s="115"/>
      <c r="G63" s="124"/>
      <c r="H63" s="63"/>
      <c r="I63" s="63"/>
      <c r="J63" s="63"/>
      <c r="K63" s="63"/>
      <c r="L63" s="63"/>
      <c r="M63" s="125"/>
      <c r="N63" s="125"/>
      <c r="O63" s="63"/>
      <c r="P63" s="63"/>
      <c r="Q63" s="113"/>
      <c r="R63" s="63"/>
    </row>
    <row r="64" spans="1:18" ht="15" customHeight="1">
      <c r="A64" s="60"/>
      <c r="B64" s="60"/>
      <c r="C64" s="475"/>
      <c r="D64" s="475"/>
      <c r="E64" s="114"/>
      <c r="F64" s="115"/>
      <c r="G64" s="126"/>
      <c r="H64" s="76"/>
      <c r="I64" s="71"/>
      <c r="J64" s="464"/>
      <c r="K64" s="464"/>
      <c r="L64" s="464"/>
      <c r="M64" s="127"/>
      <c r="N64" s="112"/>
      <c r="O64" s="63"/>
      <c r="P64" s="63"/>
      <c r="Q64" s="63"/>
      <c r="R64" s="63"/>
    </row>
    <row r="65" spans="1:18" ht="14">
      <c r="A65" s="60"/>
      <c r="B65" s="60"/>
      <c r="C65" s="71"/>
      <c r="D65" s="63"/>
      <c r="E65" s="85"/>
      <c r="F65" s="128"/>
      <c r="G65" s="98"/>
      <c r="H65" s="98"/>
      <c r="I65" s="71"/>
      <c r="J65" s="476" t="s">
        <v>181</v>
      </c>
      <c r="K65" s="476"/>
      <c r="L65" s="476"/>
      <c r="M65" s="63"/>
      <c r="N65" s="63"/>
      <c r="O65" s="63"/>
      <c r="P65" s="61"/>
      <c r="Q65" s="120"/>
      <c r="R65" s="60"/>
    </row>
    <row r="66" spans="1:18" ht="6" customHeight="1">
      <c r="A66" s="60"/>
      <c r="B66" s="60"/>
      <c r="C66" s="71"/>
      <c r="D66" s="63"/>
      <c r="E66" s="85"/>
      <c r="F66" s="129"/>
      <c r="G66" s="98"/>
      <c r="H66" s="130"/>
      <c r="I66" s="63"/>
      <c r="J66" s="63"/>
      <c r="K66" s="63"/>
      <c r="L66" s="63"/>
      <c r="M66" s="63"/>
      <c r="N66" s="63"/>
      <c r="O66" s="63"/>
      <c r="P66" s="61"/>
      <c r="Q66" s="120"/>
      <c r="R66" s="60"/>
    </row>
    <row r="67" spans="1:18" ht="14">
      <c r="A67" s="60"/>
      <c r="B67" s="60"/>
      <c r="C67" s="71"/>
      <c r="D67" s="63"/>
      <c r="E67" s="85"/>
      <c r="F67" s="71"/>
      <c r="G67" s="71"/>
      <c r="H67" s="63"/>
      <c r="I67" s="63"/>
      <c r="J67" s="63"/>
      <c r="K67" s="63"/>
      <c r="L67" s="63"/>
      <c r="M67" s="63"/>
      <c r="N67" s="63"/>
      <c r="O67" s="63"/>
      <c r="P67" s="61"/>
      <c r="Q67" s="120"/>
      <c r="R67" s="60"/>
    </row>
    <row r="68" spans="1:18" ht="15.75" customHeight="1">
      <c r="A68" s="60"/>
      <c r="B68" s="60"/>
      <c r="C68" s="71"/>
      <c r="D68" s="63"/>
      <c r="E68" s="85"/>
      <c r="F68" s="71"/>
      <c r="G68" s="71"/>
      <c r="H68" s="63"/>
      <c r="I68" s="63"/>
      <c r="J68" s="63"/>
      <c r="K68" s="63"/>
      <c r="L68" s="63"/>
      <c r="M68" s="63"/>
      <c r="N68" s="63"/>
      <c r="O68" s="63"/>
      <c r="P68" s="61"/>
      <c r="Q68" s="120"/>
      <c r="R68" s="60"/>
    </row>
    <row r="69" spans="1:18" ht="14">
      <c r="A69" s="60"/>
      <c r="B69" s="60"/>
      <c r="C69" s="71"/>
      <c r="D69" s="63"/>
      <c r="E69" s="85"/>
      <c r="F69" s="71"/>
      <c r="G69" s="71"/>
      <c r="H69" s="63"/>
      <c r="I69" s="63"/>
      <c r="J69" s="63"/>
      <c r="K69" s="63"/>
      <c r="L69" s="63"/>
      <c r="M69" s="63"/>
      <c r="N69" s="63"/>
      <c r="O69" s="63"/>
      <c r="P69" s="61"/>
      <c r="Q69" s="120"/>
      <c r="R69" s="60"/>
    </row>
    <row r="70" spans="1:18" ht="14">
      <c r="A70" s="60"/>
      <c r="B70" s="60"/>
      <c r="C70" s="71"/>
      <c r="D70" s="63"/>
      <c r="E70" s="85"/>
      <c r="F70" s="71"/>
      <c r="G70" s="71"/>
      <c r="H70" s="63"/>
      <c r="I70" s="63"/>
      <c r="J70" s="63"/>
      <c r="K70" s="63"/>
      <c r="L70" s="63"/>
      <c r="M70" s="63"/>
      <c r="N70" s="63"/>
      <c r="O70" s="63"/>
      <c r="P70" s="61"/>
      <c r="Q70" s="120"/>
      <c r="R70" s="60"/>
    </row>
    <row r="71" spans="1:18" ht="3.75" customHeight="1"/>
    <row r="72" spans="1:18" ht="7.5" customHeight="1">
      <c r="B72" s="477"/>
      <c r="C72" s="477"/>
      <c r="D72" s="477"/>
      <c r="E72" s="477"/>
      <c r="F72" s="477"/>
      <c r="G72" s="477"/>
      <c r="H72" s="477"/>
      <c r="I72" s="477"/>
      <c r="J72" s="477"/>
      <c r="K72" s="477"/>
      <c r="L72" s="477"/>
      <c r="M72" s="477"/>
      <c r="N72" s="477"/>
    </row>
  </sheetData>
  <mergeCells count="36">
    <mergeCell ref="J62:K62"/>
    <mergeCell ref="C64:D64"/>
    <mergeCell ref="J64:L64"/>
    <mergeCell ref="J65:L65"/>
    <mergeCell ref="B72:N72"/>
    <mergeCell ref="C59:D61"/>
    <mergeCell ref="J59:L59"/>
    <mergeCell ref="D41:E41"/>
    <mergeCell ref="F41:G41"/>
    <mergeCell ref="H41:I41"/>
    <mergeCell ref="K41:L41"/>
    <mergeCell ref="D42:E42"/>
    <mergeCell ref="F42:G42"/>
    <mergeCell ref="H42:I42"/>
    <mergeCell ref="K42:L42"/>
    <mergeCell ref="D43:E43"/>
    <mergeCell ref="F43:G43"/>
    <mergeCell ref="H43:I43"/>
    <mergeCell ref="K43:L43"/>
    <mergeCell ref="C45:M45"/>
    <mergeCell ref="D39:E39"/>
    <mergeCell ref="F39:G39"/>
    <mergeCell ref="H39:I39"/>
    <mergeCell ref="K39:L39"/>
    <mergeCell ref="D40:E40"/>
    <mergeCell ref="F40:G40"/>
    <mergeCell ref="H40:I40"/>
    <mergeCell ref="K40:L40"/>
    <mergeCell ref="C18:M18"/>
    <mergeCell ref="D19:M19"/>
    <mergeCell ref="C27:M27"/>
    <mergeCell ref="I30:J30"/>
    <mergeCell ref="D38:E38"/>
    <mergeCell ref="F38:G38"/>
    <mergeCell ref="H38:I38"/>
    <mergeCell ref="K38:L38"/>
  </mergeCells>
  <printOptions horizontalCentered="1"/>
  <pageMargins left="3.937007874015748E-2" right="3.937007874015748E-2" top="0.35433070866141736" bottom="3.937007874015748E-2" header="0.31496062992125984" footer="0.31496062992125984"/>
  <pageSetup paperSize="9" scale="93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15CC-E9E8-429A-8AD7-1810A8F177A8}">
  <dimension ref="A1:H62"/>
  <sheetViews>
    <sheetView view="pageBreakPreview" topLeftCell="A44" zoomScale="110" zoomScaleNormal="130" zoomScaleSheetLayoutView="110" workbookViewId="0">
      <selection activeCell="B58" sqref="B58"/>
    </sheetView>
  </sheetViews>
  <sheetFormatPr defaultRowHeight="12.5"/>
  <cols>
    <col min="1" max="1" width="10.453125" customWidth="1"/>
    <col min="2" max="2" width="28.1796875" customWidth="1"/>
    <col min="3" max="3" width="18.1796875" style="402" customWidth="1"/>
    <col min="4" max="4" width="11" customWidth="1"/>
    <col min="5" max="5" width="14.54296875" customWidth="1"/>
    <col min="6" max="6" width="18" customWidth="1"/>
    <col min="7" max="7" width="8.81640625" customWidth="1"/>
    <col min="8" max="8" width="16.54296875" customWidth="1"/>
  </cols>
  <sheetData>
    <row r="1" spans="1:8" ht="12.65" customHeight="1">
      <c r="A1" s="503"/>
      <c r="B1" s="480" t="s">
        <v>184</v>
      </c>
      <c r="C1" s="481"/>
      <c r="D1" s="481"/>
      <c r="E1" s="481"/>
      <c r="F1" s="481"/>
      <c r="G1" s="482"/>
      <c r="H1" s="409" t="s">
        <v>193</v>
      </c>
    </row>
    <row r="2" spans="1:8" ht="8.5" customHeight="1">
      <c r="A2" s="504"/>
      <c r="B2" s="404" t="s">
        <v>185</v>
      </c>
      <c r="C2" s="405" t="s">
        <v>280</v>
      </c>
      <c r="D2" s="404" t="s">
        <v>186</v>
      </c>
      <c r="E2" s="406" t="s">
        <v>284</v>
      </c>
      <c r="F2" s="407" t="s">
        <v>288</v>
      </c>
      <c r="G2" s="506"/>
      <c r="H2" s="478" t="s">
        <v>289</v>
      </c>
    </row>
    <row r="3" spans="1:8" ht="8.15" customHeight="1">
      <c r="A3" s="504"/>
      <c r="B3" s="404" t="s">
        <v>187</v>
      </c>
      <c r="C3" s="405" t="s">
        <v>281</v>
      </c>
      <c r="D3" s="404" t="s">
        <v>188</v>
      </c>
      <c r="E3" s="406" t="s">
        <v>285</v>
      </c>
      <c r="F3" s="408"/>
      <c r="G3" s="506"/>
      <c r="H3" s="478"/>
    </row>
    <row r="4" spans="1:8" ht="8.15" customHeight="1">
      <c r="A4" s="504"/>
      <c r="B4" s="404" t="s">
        <v>189</v>
      </c>
      <c r="C4" s="405" t="s">
        <v>282</v>
      </c>
      <c r="D4" s="404" t="s">
        <v>190</v>
      </c>
      <c r="E4" s="406" t="s">
        <v>286</v>
      </c>
      <c r="F4" s="408"/>
      <c r="G4" s="506"/>
      <c r="H4" s="478"/>
    </row>
    <row r="5" spans="1:8" ht="7.5" customHeight="1">
      <c r="A5" s="505"/>
      <c r="B5" s="404" t="s">
        <v>191</v>
      </c>
      <c r="C5" s="405" t="s">
        <v>283</v>
      </c>
      <c r="D5" s="404" t="s">
        <v>192</v>
      </c>
      <c r="E5" s="406" t="s">
        <v>287</v>
      </c>
      <c r="F5" s="408"/>
      <c r="G5" s="507"/>
      <c r="H5" s="479"/>
    </row>
    <row r="7" spans="1:8" ht="16">
      <c r="A7" s="410" t="s">
        <v>198</v>
      </c>
      <c r="B7" s="411" t="s">
        <v>199</v>
      </c>
      <c r="C7" s="412" t="s">
        <v>0</v>
      </c>
      <c r="D7" s="411" t="s">
        <v>200</v>
      </c>
      <c r="E7" s="413" t="s">
        <v>201</v>
      </c>
      <c r="F7" s="413" t="s">
        <v>202</v>
      </c>
      <c r="G7" s="413" t="s">
        <v>203</v>
      </c>
      <c r="H7" s="411" t="s">
        <v>138</v>
      </c>
    </row>
    <row r="8" spans="1:8">
      <c r="A8" s="483" t="s">
        <v>1</v>
      </c>
      <c r="B8" s="484"/>
      <c r="C8" s="484"/>
      <c r="D8" s="484"/>
      <c r="E8" s="484"/>
      <c r="F8" s="484"/>
      <c r="G8" s="484"/>
      <c r="H8" s="485"/>
    </row>
    <row r="9" spans="1:8">
      <c r="A9" s="486" t="s">
        <v>204</v>
      </c>
      <c r="B9" s="414" t="s">
        <v>205</v>
      </c>
      <c r="C9" s="489" t="s">
        <v>206</v>
      </c>
      <c r="D9" s="414" t="s">
        <v>207</v>
      </c>
      <c r="E9" s="414">
        <v>600</v>
      </c>
      <c r="F9" s="415"/>
      <c r="G9" s="415"/>
      <c r="H9" s="492" t="s">
        <v>316</v>
      </c>
    </row>
    <row r="10" spans="1:8">
      <c r="A10" s="487"/>
      <c r="B10" s="414" t="s">
        <v>208</v>
      </c>
      <c r="C10" s="490"/>
      <c r="D10" s="416">
        <v>750</v>
      </c>
      <c r="E10" s="414">
        <v>608</v>
      </c>
      <c r="F10" s="415"/>
      <c r="G10" s="415"/>
      <c r="H10" s="493"/>
    </row>
    <row r="11" spans="1:8">
      <c r="A11" s="487"/>
      <c r="B11" s="414" t="s">
        <v>209</v>
      </c>
      <c r="C11" s="490"/>
      <c r="D11" s="416">
        <v>2600</v>
      </c>
      <c r="E11" s="414">
        <v>2727</v>
      </c>
      <c r="F11" s="415"/>
      <c r="G11" s="415"/>
      <c r="H11" s="493"/>
    </row>
    <row r="12" spans="1:8">
      <c r="A12" s="488"/>
      <c r="B12" s="414" t="s">
        <v>210</v>
      </c>
      <c r="C12" s="491"/>
      <c r="D12" s="416">
        <v>1455</v>
      </c>
      <c r="E12" s="438">
        <v>1602</v>
      </c>
      <c r="F12" s="415"/>
      <c r="G12" s="415"/>
      <c r="H12" s="493"/>
    </row>
    <row r="13" spans="1:8">
      <c r="A13" s="495" t="s">
        <v>211</v>
      </c>
      <c r="B13" s="414" t="s">
        <v>205</v>
      </c>
      <c r="C13" s="489" t="s">
        <v>212</v>
      </c>
      <c r="D13" s="416">
        <v>4</v>
      </c>
      <c r="E13" s="414">
        <v>4</v>
      </c>
      <c r="F13" s="415"/>
      <c r="G13" s="415"/>
      <c r="H13" s="493"/>
    </row>
    <row r="14" spans="1:8">
      <c r="A14" s="496"/>
      <c r="B14" s="414" t="s">
        <v>209</v>
      </c>
      <c r="C14" s="491"/>
      <c r="D14" s="416">
        <v>4</v>
      </c>
      <c r="E14" s="414">
        <v>4</v>
      </c>
      <c r="F14" s="415"/>
      <c r="G14" s="415"/>
      <c r="H14" s="493"/>
    </row>
    <row r="15" spans="1:8">
      <c r="A15" s="495" t="s">
        <v>213</v>
      </c>
      <c r="B15" s="414" t="s">
        <v>214</v>
      </c>
      <c r="C15" s="417" t="s">
        <v>215</v>
      </c>
      <c r="D15" s="414" t="s">
        <v>216</v>
      </c>
      <c r="E15" s="439">
        <v>72</v>
      </c>
      <c r="F15" s="415"/>
      <c r="G15" s="415"/>
      <c r="H15" s="493"/>
    </row>
    <row r="16" spans="1:8">
      <c r="A16" s="496"/>
      <c r="B16" s="414" t="s">
        <v>217</v>
      </c>
      <c r="C16" s="417" t="s">
        <v>215</v>
      </c>
      <c r="D16" s="414" t="s">
        <v>216</v>
      </c>
      <c r="E16" s="414">
        <v>72</v>
      </c>
      <c r="F16" s="415"/>
      <c r="G16" s="415"/>
      <c r="H16" s="493"/>
    </row>
    <row r="17" spans="1:8" ht="16">
      <c r="A17" s="418" t="s">
        <v>218</v>
      </c>
      <c r="B17" s="414" t="s">
        <v>214</v>
      </c>
      <c r="C17" s="417" t="s">
        <v>215</v>
      </c>
      <c r="D17" s="414" t="s">
        <v>219</v>
      </c>
      <c r="E17" s="414">
        <v>70</v>
      </c>
      <c r="F17" s="415"/>
      <c r="G17" s="415"/>
      <c r="H17" s="493"/>
    </row>
    <row r="18" spans="1:8" ht="16">
      <c r="A18" s="418" t="s">
        <v>196</v>
      </c>
      <c r="B18" s="497"/>
      <c r="C18" s="498"/>
      <c r="D18" s="499"/>
      <c r="E18" s="415"/>
      <c r="F18" s="415"/>
      <c r="G18" s="415"/>
      <c r="H18" s="493"/>
    </row>
    <row r="19" spans="1:8">
      <c r="A19" s="500" t="s">
        <v>220</v>
      </c>
      <c r="B19" s="419" t="s">
        <v>221</v>
      </c>
      <c r="C19" s="420"/>
      <c r="D19" s="414" t="s">
        <v>222</v>
      </c>
      <c r="E19" s="421">
        <v>0.03</v>
      </c>
      <c r="F19" s="415"/>
      <c r="G19" s="415"/>
      <c r="H19" s="493"/>
    </row>
    <row r="20" spans="1:8">
      <c r="A20" s="501"/>
      <c r="B20" s="419" t="s">
        <v>221</v>
      </c>
      <c r="C20" s="420"/>
      <c r="D20" s="414" t="s">
        <v>222</v>
      </c>
      <c r="E20" s="421" t="s">
        <v>290</v>
      </c>
      <c r="F20" s="415"/>
      <c r="G20" s="415"/>
      <c r="H20" s="493"/>
    </row>
    <row r="21" spans="1:8">
      <c r="A21" s="501"/>
      <c r="B21" s="419" t="s">
        <v>221</v>
      </c>
      <c r="C21" s="420"/>
      <c r="D21" s="414" t="s">
        <v>222</v>
      </c>
      <c r="E21" s="421" t="s">
        <v>291</v>
      </c>
      <c r="F21" s="415"/>
      <c r="G21" s="415"/>
      <c r="H21" s="493"/>
    </row>
    <row r="22" spans="1:8">
      <c r="A22" s="501"/>
      <c r="B22" s="419" t="s">
        <v>221</v>
      </c>
      <c r="C22" s="420"/>
      <c r="D22" s="414" t="s">
        <v>222</v>
      </c>
      <c r="E22" s="421" t="s">
        <v>292</v>
      </c>
      <c r="F22" s="415"/>
      <c r="G22" s="415"/>
      <c r="H22" s="493"/>
    </row>
    <row r="23" spans="1:8">
      <c r="A23" s="501"/>
      <c r="B23" s="419" t="s">
        <v>221</v>
      </c>
      <c r="C23" s="420"/>
      <c r="D23" s="414" t="s">
        <v>222</v>
      </c>
      <c r="E23" s="421" t="s">
        <v>291</v>
      </c>
      <c r="F23" s="415"/>
      <c r="G23" s="415"/>
      <c r="H23" s="493"/>
    </row>
    <row r="24" spans="1:8">
      <c r="A24" s="502"/>
      <c r="B24" s="419" t="s">
        <v>221</v>
      </c>
      <c r="C24" s="420"/>
      <c r="D24" s="414" t="s">
        <v>222</v>
      </c>
      <c r="E24" s="414" t="s">
        <v>293</v>
      </c>
      <c r="F24" s="415"/>
      <c r="G24" s="415"/>
      <c r="H24" s="493"/>
    </row>
    <row r="25" spans="1:8" ht="16">
      <c r="A25" s="418" t="s">
        <v>195</v>
      </c>
      <c r="B25" s="497"/>
      <c r="C25" s="498"/>
      <c r="D25" s="499"/>
      <c r="E25" s="414"/>
      <c r="F25" s="415"/>
      <c r="G25" s="415"/>
      <c r="H25" s="493"/>
    </row>
    <row r="26" spans="1:8" ht="16">
      <c r="A26" s="500" t="s">
        <v>220</v>
      </c>
      <c r="B26" s="418" t="s">
        <v>223</v>
      </c>
      <c r="C26" s="422"/>
      <c r="D26" s="418" t="s">
        <v>224</v>
      </c>
      <c r="E26" s="441">
        <v>0.85</v>
      </c>
      <c r="F26" s="415"/>
      <c r="G26" s="415"/>
      <c r="H26" s="493"/>
    </row>
    <row r="27" spans="1:8" ht="16">
      <c r="A27" s="501"/>
      <c r="B27" s="418" t="s">
        <v>223</v>
      </c>
      <c r="C27" s="422"/>
      <c r="D27" s="418" t="s">
        <v>224</v>
      </c>
      <c r="E27" s="441">
        <v>0.87</v>
      </c>
      <c r="F27" s="415"/>
      <c r="G27" s="415"/>
      <c r="H27" s="493"/>
    </row>
    <row r="28" spans="1:8" ht="16">
      <c r="A28" s="501"/>
      <c r="B28" s="418" t="s">
        <v>223</v>
      </c>
      <c r="C28" s="422"/>
      <c r="D28" s="418" t="s">
        <v>224</v>
      </c>
      <c r="E28" s="441">
        <v>0.83</v>
      </c>
      <c r="F28" s="415"/>
      <c r="G28" s="415"/>
      <c r="H28" s="493"/>
    </row>
    <row r="29" spans="1:8" ht="16">
      <c r="A29" s="501"/>
      <c r="B29" s="418" t="s">
        <v>223</v>
      </c>
      <c r="C29" s="422"/>
      <c r="D29" s="418" t="s">
        <v>224</v>
      </c>
      <c r="E29" s="441">
        <v>0.84</v>
      </c>
      <c r="F29" s="415"/>
      <c r="G29" s="415"/>
      <c r="H29" s="493"/>
    </row>
    <row r="30" spans="1:8" ht="16">
      <c r="A30" s="501"/>
      <c r="B30" s="418" t="s">
        <v>223</v>
      </c>
      <c r="C30" s="422"/>
      <c r="D30" s="418" t="s">
        <v>224</v>
      </c>
      <c r="E30" s="441">
        <v>0.96</v>
      </c>
      <c r="F30" s="415"/>
      <c r="G30" s="415"/>
      <c r="H30" s="493"/>
    </row>
    <row r="31" spans="1:8" ht="16">
      <c r="A31" s="502"/>
      <c r="B31" s="418" t="s">
        <v>223</v>
      </c>
      <c r="C31" s="422"/>
      <c r="D31" s="418" t="s">
        <v>224</v>
      </c>
      <c r="E31" s="441">
        <v>1</v>
      </c>
      <c r="F31" s="415"/>
      <c r="G31" s="415"/>
      <c r="H31" s="493"/>
    </row>
    <row r="32" spans="1:8" ht="16">
      <c r="A32" s="418" t="s">
        <v>197</v>
      </c>
      <c r="B32" s="418" t="s">
        <v>225</v>
      </c>
      <c r="C32" s="423" t="s">
        <v>212</v>
      </c>
      <c r="D32" s="418" t="s">
        <v>226</v>
      </c>
      <c r="E32" s="440">
        <v>1322</v>
      </c>
      <c r="F32" s="415"/>
      <c r="G32" s="415"/>
      <c r="H32" s="494"/>
    </row>
    <row r="33" spans="1:8" s="402" customFormat="1" ht="24">
      <c r="A33" s="420" t="s">
        <v>227</v>
      </c>
      <c r="B33" s="417" t="s">
        <v>228</v>
      </c>
      <c r="C33" s="508" t="s">
        <v>229</v>
      </c>
      <c r="D33" s="509"/>
      <c r="E33" s="417" t="s">
        <v>289</v>
      </c>
      <c r="F33" s="420"/>
      <c r="G33" s="420"/>
      <c r="H33" s="500"/>
    </row>
    <row r="34" spans="1:8" ht="16">
      <c r="A34" s="418" t="s">
        <v>230</v>
      </c>
      <c r="B34" s="415"/>
      <c r="C34" s="489" t="s">
        <v>231</v>
      </c>
      <c r="D34" s="415"/>
      <c r="E34" s="414"/>
      <c r="F34" s="415"/>
      <c r="G34" s="415"/>
      <c r="H34" s="501"/>
    </row>
    <row r="35" spans="1:8">
      <c r="A35" s="418" t="s">
        <v>232</v>
      </c>
      <c r="B35" s="414" t="s">
        <v>228</v>
      </c>
      <c r="C35" s="490"/>
      <c r="D35" s="414" t="s">
        <v>233</v>
      </c>
      <c r="E35" s="414"/>
      <c r="F35" s="415"/>
      <c r="G35" s="415"/>
      <c r="H35" s="501"/>
    </row>
    <row r="36" spans="1:8" ht="16">
      <c r="A36" s="418" t="s">
        <v>234</v>
      </c>
      <c r="B36" s="414" t="s">
        <v>228</v>
      </c>
      <c r="C36" s="491"/>
      <c r="D36" s="414" t="s">
        <v>235</v>
      </c>
      <c r="E36" s="414"/>
      <c r="F36" s="415"/>
      <c r="G36" s="415"/>
      <c r="H36" s="501"/>
    </row>
    <row r="37" spans="1:8">
      <c r="A37" s="418" t="s">
        <v>236</v>
      </c>
      <c r="B37" s="414" t="s">
        <v>228</v>
      </c>
      <c r="C37" s="510" t="s">
        <v>237</v>
      </c>
      <c r="D37" s="511"/>
      <c r="E37" s="414"/>
      <c r="F37" s="415"/>
      <c r="G37" s="415"/>
      <c r="H37" s="501"/>
    </row>
    <row r="38" spans="1:8" ht="16">
      <c r="A38" s="418" t="s">
        <v>238</v>
      </c>
      <c r="B38" s="418" t="s">
        <v>239</v>
      </c>
      <c r="C38" s="497"/>
      <c r="D38" s="499"/>
      <c r="E38" s="414" t="s">
        <v>294</v>
      </c>
      <c r="F38" s="415"/>
      <c r="G38" s="415"/>
      <c r="H38" s="501"/>
    </row>
    <row r="39" spans="1:8" ht="7.5" customHeight="1">
      <c r="A39" s="513"/>
      <c r="B39" s="514"/>
      <c r="C39" s="489" t="s">
        <v>240</v>
      </c>
      <c r="D39" s="424" t="s">
        <v>241</v>
      </c>
      <c r="E39" s="414" t="s">
        <v>295</v>
      </c>
      <c r="F39" s="420" t="s">
        <v>300</v>
      </c>
      <c r="G39" s="415"/>
      <c r="H39" s="501"/>
    </row>
    <row r="40" spans="1:8" ht="8.15" customHeight="1">
      <c r="A40" s="515"/>
      <c r="B40" s="516"/>
      <c r="C40" s="491"/>
      <c r="D40" s="414" t="s">
        <v>242</v>
      </c>
      <c r="E40" s="414" t="s">
        <v>296</v>
      </c>
      <c r="F40" s="420" t="s">
        <v>301</v>
      </c>
      <c r="G40" s="415"/>
      <c r="H40" s="501"/>
    </row>
    <row r="41" spans="1:8" ht="8.15" customHeight="1">
      <c r="A41" s="515"/>
      <c r="B41" s="516"/>
      <c r="C41" s="489" t="s">
        <v>243</v>
      </c>
      <c r="D41" s="424" t="s">
        <v>241</v>
      </c>
      <c r="E41" s="414" t="s">
        <v>295</v>
      </c>
      <c r="F41" s="420" t="s">
        <v>300</v>
      </c>
      <c r="G41" s="415"/>
      <c r="H41" s="501"/>
    </row>
    <row r="42" spans="1:8" ht="8.15" customHeight="1">
      <c r="A42" s="515"/>
      <c r="B42" s="516"/>
      <c r="C42" s="491"/>
      <c r="D42" s="414" t="s">
        <v>242</v>
      </c>
      <c r="E42" s="414" t="s">
        <v>297</v>
      </c>
      <c r="F42" s="420" t="s">
        <v>301</v>
      </c>
      <c r="G42" s="415"/>
      <c r="H42" s="501"/>
    </row>
    <row r="43" spans="1:8" ht="7.5" customHeight="1">
      <c r="A43" s="515"/>
      <c r="B43" s="516"/>
      <c r="C43" s="489" t="s">
        <v>244</v>
      </c>
      <c r="D43" s="424" t="s">
        <v>241</v>
      </c>
      <c r="E43" s="414" t="s">
        <v>295</v>
      </c>
      <c r="F43" s="420" t="s">
        <v>300</v>
      </c>
      <c r="G43" s="415"/>
      <c r="H43" s="501"/>
    </row>
    <row r="44" spans="1:8" ht="8.5" customHeight="1">
      <c r="A44" s="515"/>
      <c r="B44" s="516"/>
      <c r="C44" s="491"/>
      <c r="D44" s="414" t="s">
        <v>242</v>
      </c>
      <c r="E44" s="414" t="s">
        <v>298</v>
      </c>
      <c r="F44" s="420" t="s">
        <v>301</v>
      </c>
      <c r="G44" s="415"/>
      <c r="H44" s="501"/>
    </row>
    <row r="45" spans="1:8" ht="7.5" customHeight="1">
      <c r="A45" s="515"/>
      <c r="B45" s="516"/>
      <c r="C45" s="489" t="s">
        <v>245</v>
      </c>
      <c r="D45" s="424" t="s">
        <v>241</v>
      </c>
      <c r="E45" s="414" t="s">
        <v>299</v>
      </c>
      <c r="F45" s="420" t="s">
        <v>300</v>
      </c>
      <c r="G45" s="415"/>
      <c r="H45" s="501"/>
    </row>
    <row r="46" spans="1:8" ht="8.15" customHeight="1">
      <c r="A46" s="515"/>
      <c r="B46" s="516"/>
      <c r="C46" s="491"/>
      <c r="D46" s="414" t="s">
        <v>242</v>
      </c>
      <c r="E46" s="414" t="s">
        <v>297</v>
      </c>
      <c r="F46" s="420" t="s">
        <v>301</v>
      </c>
      <c r="G46" s="415"/>
      <c r="H46" s="501"/>
    </row>
    <row r="47" spans="1:8" ht="7" customHeight="1">
      <c r="A47" s="515"/>
      <c r="B47" s="516"/>
      <c r="C47" s="489" t="s">
        <v>246</v>
      </c>
      <c r="D47" s="424" t="s">
        <v>241</v>
      </c>
      <c r="E47" s="414" t="s">
        <v>295</v>
      </c>
      <c r="F47" s="420" t="s">
        <v>300</v>
      </c>
      <c r="G47" s="415"/>
      <c r="H47" s="501"/>
    </row>
    <row r="48" spans="1:8" ht="8.15" customHeight="1">
      <c r="A48" s="515"/>
      <c r="B48" s="516"/>
      <c r="C48" s="491"/>
      <c r="D48" s="414" t="s">
        <v>242</v>
      </c>
      <c r="E48" s="414" t="s">
        <v>296</v>
      </c>
      <c r="F48" s="420" t="s">
        <v>301</v>
      </c>
      <c r="G48" s="415"/>
      <c r="H48" s="501"/>
    </row>
    <row r="49" spans="1:8" ht="7" customHeight="1">
      <c r="A49" s="515"/>
      <c r="B49" s="516"/>
      <c r="C49" s="489" t="s">
        <v>247</v>
      </c>
      <c r="D49" s="424" t="s">
        <v>241</v>
      </c>
      <c r="E49" s="414" t="s">
        <v>295</v>
      </c>
      <c r="F49" s="420" t="s">
        <v>300</v>
      </c>
      <c r="G49" s="415"/>
      <c r="H49" s="501"/>
    </row>
    <row r="50" spans="1:8" ht="9" customHeight="1">
      <c r="A50" s="517"/>
      <c r="B50" s="518"/>
      <c r="C50" s="491"/>
      <c r="D50" s="414" t="s">
        <v>242</v>
      </c>
      <c r="E50" s="414" t="s">
        <v>296</v>
      </c>
      <c r="F50" s="420" t="s">
        <v>301</v>
      </c>
      <c r="G50" s="415"/>
      <c r="H50" s="502"/>
    </row>
    <row r="51" spans="1:8">
      <c r="A51" s="483" t="s">
        <v>194</v>
      </c>
      <c r="B51" s="484"/>
      <c r="C51" s="484"/>
      <c r="D51" s="484"/>
      <c r="E51" s="484"/>
      <c r="F51" s="484"/>
      <c r="G51" s="484"/>
      <c r="H51" s="485"/>
    </row>
    <row r="52" spans="1:8" ht="16">
      <c r="A52" s="418" t="s">
        <v>248</v>
      </c>
      <c r="B52" s="414" t="s">
        <v>249</v>
      </c>
      <c r="C52" s="497"/>
      <c r="D52" s="499"/>
      <c r="E52" s="414" t="s">
        <v>182</v>
      </c>
      <c r="F52" s="420" t="s">
        <v>302</v>
      </c>
      <c r="G52" s="415"/>
      <c r="H52" s="500"/>
    </row>
    <row r="53" spans="1:8" ht="16">
      <c r="A53" s="418" t="s">
        <v>250</v>
      </c>
      <c r="B53" s="414" t="s">
        <v>249</v>
      </c>
      <c r="C53" s="497"/>
      <c r="D53" s="499"/>
      <c r="E53" s="414" t="s">
        <v>182</v>
      </c>
      <c r="F53" s="420" t="s">
        <v>302</v>
      </c>
      <c r="G53" s="415"/>
      <c r="H53" s="501"/>
    </row>
    <row r="54" spans="1:8" ht="24">
      <c r="A54" s="418" t="s">
        <v>251</v>
      </c>
      <c r="B54" s="414" t="s">
        <v>252</v>
      </c>
      <c r="C54" s="497"/>
      <c r="D54" s="499"/>
      <c r="E54" s="414" t="s">
        <v>182</v>
      </c>
      <c r="F54" s="420" t="s">
        <v>302</v>
      </c>
      <c r="G54" s="415"/>
      <c r="H54" s="501"/>
    </row>
    <row r="55" spans="1:8">
      <c r="A55" s="418" t="s">
        <v>253</v>
      </c>
      <c r="B55" s="414" t="s">
        <v>254</v>
      </c>
      <c r="C55" s="497"/>
      <c r="D55" s="499"/>
      <c r="E55" s="414" t="s">
        <v>182</v>
      </c>
      <c r="F55" s="414" t="s">
        <v>254</v>
      </c>
      <c r="G55" s="415"/>
      <c r="H55" s="502"/>
    </row>
    <row r="56" spans="1:8">
      <c r="A56" s="483" t="s">
        <v>195</v>
      </c>
      <c r="B56" s="484"/>
      <c r="C56" s="484"/>
      <c r="D56" s="484"/>
      <c r="E56" s="484"/>
      <c r="F56" s="484"/>
      <c r="G56" s="484"/>
      <c r="H56" s="485"/>
    </row>
    <row r="57" spans="1:8" ht="52" customHeight="1">
      <c r="A57" s="519" t="s">
        <v>325</v>
      </c>
      <c r="B57" s="520"/>
      <c r="C57" s="520"/>
      <c r="D57" s="520"/>
      <c r="E57" s="520"/>
      <c r="F57" s="520"/>
      <c r="G57" s="520"/>
      <c r="H57" s="521"/>
    </row>
    <row r="58" spans="1:8" ht="13">
      <c r="A58" s="403"/>
    </row>
    <row r="62" spans="1:8">
      <c r="A62" s="512"/>
      <c r="B62" s="512"/>
    </row>
  </sheetData>
  <mergeCells count="36">
    <mergeCell ref="A62:B62"/>
    <mergeCell ref="A39:B50"/>
    <mergeCell ref="C39:C40"/>
    <mergeCell ref="C41:C42"/>
    <mergeCell ref="C43:C44"/>
    <mergeCell ref="C45:C46"/>
    <mergeCell ref="C47:C48"/>
    <mergeCell ref="C49:C50"/>
    <mergeCell ref="A56:H56"/>
    <mergeCell ref="A57:H57"/>
    <mergeCell ref="A51:H51"/>
    <mergeCell ref="C52:D52"/>
    <mergeCell ref="H52:H55"/>
    <mergeCell ref="C53:D53"/>
    <mergeCell ref="C54:D54"/>
    <mergeCell ref="C55:D55"/>
    <mergeCell ref="C33:D33"/>
    <mergeCell ref="H33:H50"/>
    <mergeCell ref="C34:C36"/>
    <mergeCell ref="C37:D37"/>
    <mergeCell ref="C38:D38"/>
    <mergeCell ref="H2:H5"/>
    <mergeCell ref="B1:G1"/>
    <mergeCell ref="A8:H8"/>
    <mergeCell ref="A9:A12"/>
    <mergeCell ref="C9:C12"/>
    <mergeCell ref="H9:H32"/>
    <mergeCell ref="A13:A14"/>
    <mergeCell ref="C13:C14"/>
    <mergeCell ref="A15:A16"/>
    <mergeCell ref="B18:D18"/>
    <mergeCell ref="A19:A24"/>
    <mergeCell ref="B25:D25"/>
    <mergeCell ref="A26:A31"/>
    <mergeCell ref="A1:A5"/>
    <mergeCell ref="G2:G5"/>
  </mergeCells>
  <pageMargins left="0.39370078740157483" right="0.39370078740157483" top="0.19685039370078741" bottom="0.19685039370078741" header="0.31496062992125984" footer="0.31496062992125984"/>
  <pageSetup paperSize="9" scale="110" orientation="landscape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fitToPage="1"/>
  </sheetPr>
  <dimension ref="B1:S79"/>
  <sheetViews>
    <sheetView view="pageBreakPreview" zoomScale="70" zoomScaleNormal="100" zoomScaleSheetLayoutView="70" workbookViewId="0">
      <selection activeCell="B2" sqref="B2:S2"/>
    </sheetView>
  </sheetViews>
  <sheetFormatPr defaultColWidth="8.81640625" defaultRowHeight="12.5"/>
  <cols>
    <col min="1" max="1" width="1" style="5" customWidth="1"/>
    <col min="2" max="6" width="8.81640625" style="5"/>
    <col min="7" max="7" width="1.54296875" style="5" customWidth="1"/>
    <col min="8" max="9" width="8.81640625" style="5"/>
    <col min="10" max="10" width="4" style="5" customWidth="1"/>
    <col min="11" max="11" width="15.453125" style="5" customWidth="1"/>
    <col min="12" max="12" width="2.7265625" style="5" customWidth="1"/>
    <col min="13" max="13" width="9.7265625" style="5" customWidth="1"/>
    <col min="14" max="14" width="8.81640625" style="5"/>
    <col min="15" max="15" width="8.81640625" style="5" customWidth="1"/>
    <col min="16" max="17" width="8.81640625" style="5"/>
    <col min="18" max="18" width="4.453125" style="5" customWidth="1"/>
    <col min="19" max="19" width="10" style="5" customWidth="1"/>
    <col min="20" max="20" width="2.1796875" style="5" customWidth="1"/>
    <col min="21" max="256" width="8.81640625" style="5"/>
    <col min="257" max="257" width="1.1796875" style="5" customWidth="1"/>
    <col min="258" max="262" width="8.81640625" style="5"/>
    <col min="263" max="263" width="1.54296875" style="5" customWidth="1"/>
    <col min="264" max="265" width="8.81640625" style="5"/>
    <col min="266" max="266" width="4" style="5" customWidth="1"/>
    <col min="267" max="267" width="15.453125" style="5" customWidth="1"/>
    <col min="268" max="268" width="2.7265625" style="5" customWidth="1"/>
    <col min="269" max="270" width="8.81640625" style="5"/>
    <col min="271" max="271" width="8.81640625" style="5" customWidth="1"/>
    <col min="272" max="273" width="8.81640625" style="5"/>
    <col min="274" max="274" width="4.453125" style="5" customWidth="1"/>
    <col min="275" max="275" width="8.81640625" style="5"/>
    <col min="276" max="276" width="1" style="5" customWidth="1"/>
    <col min="277" max="512" width="8.81640625" style="5"/>
    <col min="513" max="513" width="1.1796875" style="5" customWidth="1"/>
    <col min="514" max="518" width="8.81640625" style="5"/>
    <col min="519" max="519" width="1.54296875" style="5" customWidth="1"/>
    <col min="520" max="521" width="8.81640625" style="5"/>
    <col min="522" max="522" width="4" style="5" customWidth="1"/>
    <col min="523" max="523" width="15.453125" style="5" customWidth="1"/>
    <col min="524" max="524" width="2.7265625" style="5" customWidth="1"/>
    <col min="525" max="526" width="8.81640625" style="5"/>
    <col min="527" max="527" width="8.81640625" style="5" customWidth="1"/>
    <col min="528" max="529" width="8.81640625" style="5"/>
    <col min="530" max="530" width="4.453125" style="5" customWidth="1"/>
    <col min="531" max="531" width="8.81640625" style="5"/>
    <col min="532" max="532" width="1" style="5" customWidth="1"/>
    <col min="533" max="768" width="8.81640625" style="5"/>
    <col min="769" max="769" width="1.1796875" style="5" customWidth="1"/>
    <col min="770" max="774" width="8.81640625" style="5"/>
    <col min="775" max="775" width="1.54296875" style="5" customWidth="1"/>
    <col min="776" max="777" width="8.81640625" style="5"/>
    <col min="778" max="778" width="4" style="5" customWidth="1"/>
    <col min="779" max="779" width="15.453125" style="5" customWidth="1"/>
    <col min="780" max="780" width="2.7265625" style="5" customWidth="1"/>
    <col min="781" max="782" width="8.81640625" style="5"/>
    <col min="783" max="783" width="8.81640625" style="5" customWidth="1"/>
    <col min="784" max="785" width="8.81640625" style="5"/>
    <col min="786" max="786" width="4.453125" style="5" customWidth="1"/>
    <col min="787" max="787" width="8.81640625" style="5"/>
    <col min="788" max="788" width="1" style="5" customWidth="1"/>
    <col min="789" max="1024" width="8.81640625" style="5"/>
    <col min="1025" max="1025" width="1.1796875" style="5" customWidth="1"/>
    <col min="1026" max="1030" width="8.81640625" style="5"/>
    <col min="1031" max="1031" width="1.54296875" style="5" customWidth="1"/>
    <col min="1032" max="1033" width="8.81640625" style="5"/>
    <col min="1034" max="1034" width="4" style="5" customWidth="1"/>
    <col min="1035" max="1035" width="15.453125" style="5" customWidth="1"/>
    <col min="1036" max="1036" width="2.7265625" style="5" customWidth="1"/>
    <col min="1037" max="1038" width="8.81640625" style="5"/>
    <col min="1039" max="1039" width="8.81640625" style="5" customWidth="1"/>
    <col min="1040" max="1041" width="8.81640625" style="5"/>
    <col min="1042" max="1042" width="4.453125" style="5" customWidth="1"/>
    <col min="1043" max="1043" width="8.81640625" style="5"/>
    <col min="1044" max="1044" width="1" style="5" customWidth="1"/>
    <col min="1045" max="1280" width="8.81640625" style="5"/>
    <col min="1281" max="1281" width="1.1796875" style="5" customWidth="1"/>
    <col min="1282" max="1286" width="8.81640625" style="5"/>
    <col min="1287" max="1287" width="1.54296875" style="5" customWidth="1"/>
    <col min="1288" max="1289" width="8.81640625" style="5"/>
    <col min="1290" max="1290" width="4" style="5" customWidth="1"/>
    <col min="1291" max="1291" width="15.453125" style="5" customWidth="1"/>
    <col min="1292" max="1292" width="2.7265625" style="5" customWidth="1"/>
    <col min="1293" max="1294" width="8.81640625" style="5"/>
    <col min="1295" max="1295" width="8.81640625" style="5" customWidth="1"/>
    <col min="1296" max="1297" width="8.81640625" style="5"/>
    <col min="1298" max="1298" width="4.453125" style="5" customWidth="1"/>
    <col min="1299" max="1299" width="8.81640625" style="5"/>
    <col min="1300" max="1300" width="1" style="5" customWidth="1"/>
    <col min="1301" max="1536" width="8.81640625" style="5"/>
    <col min="1537" max="1537" width="1.1796875" style="5" customWidth="1"/>
    <col min="1538" max="1542" width="8.81640625" style="5"/>
    <col min="1543" max="1543" width="1.54296875" style="5" customWidth="1"/>
    <col min="1544" max="1545" width="8.81640625" style="5"/>
    <col min="1546" max="1546" width="4" style="5" customWidth="1"/>
    <col min="1547" max="1547" width="15.453125" style="5" customWidth="1"/>
    <col min="1548" max="1548" width="2.7265625" style="5" customWidth="1"/>
    <col min="1549" max="1550" width="8.81640625" style="5"/>
    <col min="1551" max="1551" width="8.81640625" style="5" customWidth="1"/>
    <col min="1552" max="1553" width="8.81640625" style="5"/>
    <col min="1554" max="1554" width="4.453125" style="5" customWidth="1"/>
    <col min="1555" max="1555" width="8.81640625" style="5"/>
    <col min="1556" max="1556" width="1" style="5" customWidth="1"/>
    <col min="1557" max="1792" width="8.81640625" style="5"/>
    <col min="1793" max="1793" width="1.1796875" style="5" customWidth="1"/>
    <col min="1794" max="1798" width="8.81640625" style="5"/>
    <col min="1799" max="1799" width="1.54296875" style="5" customWidth="1"/>
    <col min="1800" max="1801" width="8.81640625" style="5"/>
    <col min="1802" max="1802" width="4" style="5" customWidth="1"/>
    <col min="1803" max="1803" width="15.453125" style="5" customWidth="1"/>
    <col min="1804" max="1804" width="2.7265625" style="5" customWidth="1"/>
    <col min="1805" max="1806" width="8.81640625" style="5"/>
    <col min="1807" max="1807" width="8.81640625" style="5" customWidth="1"/>
    <col min="1808" max="1809" width="8.81640625" style="5"/>
    <col min="1810" max="1810" width="4.453125" style="5" customWidth="1"/>
    <col min="1811" max="1811" width="8.81640625" style="5"/>
    <col min="1812" max="1812" width="1" style="5" customWidth="1"/>
    <col min="1813" max="2048" width="8.81640625" style="5"/>
    <col min="2049" max="2049" width="1.1796875" style="5" customWidth="1"/>
    <col min="2050" max="2054" width="8.81640625" style="5"/>
    <col min="2055" max="2055" width="1.54296875" style="5" customWidth="1"/>
    <col min="2056" max="2057" width="8.81640625" style="5"/>
    <col min="2058" max="2058" width="4" style="5" customWidth="1"/>
    <col min="2059" max="2059" width="15.453125" style="5" customWidth="1"/>
    <col min="2060" max="2060" width="2.7265625" style="5" customWidth="1"/>
    <col min="2061" max="2062" width="8.81640625" style="5"/>
    <col min="2063" max="2063" width="8.81640625" style="5" customWidth="1"/>
    <col min="2064" max="2065" width="8.81640625" style="5"/>
    <col min="2066" max="2066" width="4.453125" style="5" customWidth="1"/>
    <col min="2067" max="2067" width="8.81640625" style="5"/>
    <col min="2068" max="2068" width="1" style="5" customWidth="1"/>
    <col min="2069" max="2304" width="8.81640625" style="5"/>
    <col min="2305" max="2305" width="1.1796875" style="5" customWidth="1"/>
    <col min="2306" max="2310" width="8.81640625" style="5"/>
    <col min="2311" max="2311" width="1.54296875" style="5" customWidth="1"/>
    <col min="2312" max="2313" width="8.81640625" style="5"/>
    <col min="2314" max="2314" width="4" style="5" customWidth="1"/>
    <col min="2315" max="2315" width="15.453125" style="5" customWidth="1"/>
    <col min="2316" max="2316" width="2.7265625" style="5" customWidth="1"/>
    <col min="2317" max="2318" width="8.81640625" style="5"/>
    <col min="2319" max="2319" width="8.81640625" style="5" customWidth="1"/>
    <col min="2320" max="2321" width="8.81640625" style="5"/>
    <col min="2322" max="2322" width="4.453125" style="5" customWidth="1"/>
    <col min="2323" max="2323" width="8.81640625" style="5"/>
    <col min="2324" max="2324" width="1" style="5" customWidth="1"/>
    <col min="2325" max="2560" width="8.81640625" style="5"/>
    <col min="2561" max="2561" width="1.1796875" style="5" customWidth="1"/>
    <col min="2562" max="2566" width="8.81640625" style="5"/>
    <col min="2567" max="2567" width="1.54296875" style="5" customWidth="1"/>
    <col min="2568" max="2569" width="8.81640625" style="5"/>
    <col min="2570" max="2570" width="4" style="5" customWidth="1"/>
    <col min="2571" max="2571" width="15.453125" style="5" customWidth="1"/>
    <col min="2572" max="2572" width="2.7265625" style="5" customWidth="1"/>
    <col min="2573" max="2574" width="8.81640625" style="5"/>
    <col min="2575" max="2575" width="8.81640625" style="5" customWidth="1"/>
    <col min="2576" max="2577" width="8.81640625" style="5"/>
    <col min="2578" max="2578" width="4.453125" style="5" customWidth="1"/>
    <col min="2579" max="2579" width="8.81640625" style="5"/>
    <col min="2580" max="2580" width="1" style="5" customWidth="1"/>
    <col min="2581" max="2816" width="8.81640625" style="5"/>
    <col min="2817" max="2817" width="1.1796875" style="5" customWidth="1"/>
    <col min="2818" max="2822" width="8.81640625" style="5"/>
    <col min="2823" max="2823" width="1.54296875" style="5" customWidth="1"/>
    <col min="2824" max="2825" width="8.81640625" style="5"/>
    <col min="2826" max="2826" width="4" style="5" customWidth="1"/>
    <col min="2827" max="2827" width="15.453125" style="5" customWidth="1"/>
    <col min="2828" max="2828" width="2.7265625" style="5" customWidth="1"/>
    <col min="2829" max="2830" width="8.81640625" style="5"/>
    <col min="2831" max="2831" width="8.81640625" style="5" customWidth="1"/>
    <col min="2832" max="2833" width="8.81640625" style="5"/>
    <col min="2834" max="2834" width="4.453125" style="5" customWidth="1"/>
    <col min="2835" max="2835" width="8.81640625" style="5"/>
    <col min="2836" max="2836" width="1" style="5" customWidth="1"/>
    <col min="2837" max="3072" width="8.81640625" style="5"/>
    <col min="3073" max="3073" width="1.1796875" style="5" customWidth="1"/>
    <col min="3074" max="3078" width="8.81640625" style="5"/>
    <col min="3079" max="3079" width="1.54296875" style="5" customWidth="1"/>
    <col min="3080" max="3081" width="8.81640625" style="5"/>
    <col min="3082" max="3082" width="4" style="5" customWidth="1"/>
    <col min="3083" max="3083" width="15.453125" style="5" customWidth="1"/>
    <col min="3084" max="3084" width="2.7265625" style="5" customWidth="1"/>
    <col min="3085" max="3086" width="8.81640625" style="5"/>
    <col min="3087" max="3087" width="8.81640625" style="5" customWidth="1"/>
    <col min="3088" max="3089" width="8.81640625" style="5"/>
    <col min="3090" max="3090" width="4.453125" style="5" customWidth="1"/>
    <col min="3091" max="3091" width="8.81640625" style="5"/>
    <col min="3092" max="3092" width="1" style="5" customWidth="1"/>
    <col min="3093" max="3328" width="8.81640625" style="5"/>
    <col min="3329" max="3329" width="1.1796875" style="5" customWidth="1"/>
    <col min="3330" max="3334" width="8.81640625" style="5"/>
    <col min="3335" max="3335" width="1.54296875" style="5" customWidth="1"/>
    <col min="3336" max="3337" width="8.81640625" style="5"/>
    <col min="3338" max="3338" width="4" style="5" customWidth="1"/>
    <col min="3339" max="3339" width="15.453125" style="5" customWidth="1"/>
    <col min="3340" max="3340" width="2.7265625" style="5" customWidth="1"/>
    <col min="3341" max="3342" width="8.81640625" style="5"/>
    <col min="3343" max="3343" width="8.81640625" style="5" customWidth="1"/>
    <col min="3344" max="3345" width="8.81640625" style="5"/>
    <col min="3346" max="3346" width="4.453125" style="5" customWidth="1"/>
    <col min="3347" max="3347" width="8.81640625" style="5"/>
    <col min="3348" max="3348" width="1" style="5" customWidth="1"/>
    <col min="3349" max="3584" width="8.81640625" style="5"/>
    <col min="3585" max="3585" width="1.1796875" style="5" customWidth="1"/>
    <col min="3586" max="3590" width="8.81640625" style="5"/>
    <col min="3591" max="3591" width="1.54296875" style="5" customWidth="1"/>
    <col min="3592" max="3593" width="8.81640625" style="5"/>
    <col min="3594" max="3594" width="4" style="5" customWidth="1"/>
    <col min="3595" max="3595" width="15.453125" style="5" customWidth="1"/>
    <col min="3596" max="3596" width="2.7265625" style="5" customWidth="1"/>
    <col min="3597" max="3598" width="8.81640625" style="5"/>
    <col min="3599" max="3599" width="8.81640625" style="5" customWidth="1"/>
    <col min="3600" max="3601" width="8.81640625" style="5"/>
    <col min="3602" max="3602" width="4.453125" style="5" customWidth="1"/>
    <col min="3603" max="3603" width="8.81640625" style="5"/>
    <col min="3604" max="3604" width="1" style="5" customWidth="1"/>
    <col min="3605" max="3840" width="8.81640625" style="5"/>
    <col min="3841" max="3841" width="1.1796875" style="5" customWidth="1"/>
    <col min="3842" max="3846" width="8.81640625" style="5"/>
    <col min="3847" max="3847" width="1.54296875" style="5" customWidth="1"/>
    <col min="3848" max="3849" width="8.81640625" style="5"/>
    <col min="3850" max="3850" width="4" style="5" customWidth="1"/>
    <col min="3851" max="3851" width="15.453125" style="5" customWidth="1"/>
    <col min="3852" max="3852" width="2.7265625" style="5" customWidth="1"/>
    <col min="3853" max="3854" width="8.81640625" style="5"/>
    <col min="3855" max="3855" width="8.81640625" style="5" customWidth="1"/>
    <col min="3856" max="3857" width="8.81640625" style="5"/>
    <col min="3858" max="3858" width="4.453125" style="5" customWidth="1"/>
    <col min="3859" max="3859" width="8.81640625" style="5"/>
    <col min="3860" max="3860" width="1" style="5" customWidth="1"/>
    <col min="3861" max="4096" width="8.81640625" style="5"/>
    <col min="4097" max="4097" width="1.1796875" style="5" customWidth="1"/>
    <col min="4098" max="4102" width="8.81640625" style="5"/>
    <col min="4103" max="4103" width="1.54296875" style="5" customWidth="1"/>
    <col min="4104" max="4105" width="8.81640625" style="5"/>
    <col min="4106" max="4106" width="4" style="5" customWidth="1"/>
    <col min="4107" max="4107" width="15.453125" style="5" customWidth="1"/>
    <col min="4108" max="4108" width="2.7265625" style="5" customWidth="1"/>
    <col min="4109" max="4110" width="8.81640625" style="5"/>
    <col min="4111" max="4111" width="8.81640625" style="5" customWidth="1"/>
    <col min="4112" max="4113" width="8.81640625" style="5"/>
    <col min="4114" max="4114" width="4.453125" style="5" customWidth="1"/>
    <col min="4115" max="4115" width="8.81640625" style="5"/>
    <col min="4116" max="4116" width="1" style="5" customWidth="1"/>
    <col min="4117" max="4352" width="8.81640625" style="5"/>
    <col min="4353" max="4353" width="1.1796875" style="5" customWidth="1"/>
    <col min="4354" max="4358" width="8.81640625" style="5"/>
    <col min="4359" max="4359" width="1.54296875" style="5" customWidth="1"/>
    <col min="4360" max="4361" width="8.81640625" style="5"/>
    <col min="4362" max="4362" width="4" style="5" customWidth="1"/>
    <col min="4363" max="4363" width="15.453125" style="5" customWidth="1"/>
    <col min="4364" max="4364" width="2.7265625" style="5" customWidth="1"/>
    <col min="4365" max="4366" width="8.81640625" style="5"/>
    <col min="4367" max="4367" width="8.81640625" style="5" customWidth="1"/>
    <col min="4368" max="4369" width="8.81640625" style="5"/>
    <col min="4370" max="4370" width="4.453125" style="5" customWidth="1"/>
    <col min="4371" max="4371" width="8.81640625" style="5"/>
    <col min="4372" max="4372" width="1" style="5" customWidth="1"/>
    <col min="4373" max="4608" width="8.81640625" style="5"/>
    <col min="4609" max="4609" width="1.1796875" style="5" customWidth="1"/>
    <col min="4610" max="4614" width="8.81640625" style="5"/>
    <col min="4615" max="4615" width="1.54296875" style="5" customWidth="1"/>
    <col min="4616" max="4617" width="8.81640625" style="5"/>
    <col min="4618" max="4618" width="4" style="5" customWidth="1"/>
    <col min="4619" max="4619" width="15.453125" style="5" customWidth="1"/>
    <col min="4620" max="4620" width="2.7265625" style="5" customWidth="1"/>
    <col min="4621" max="4622" width="8.81640625" style="5"/>
    <col min="4623" max="4623" width="8.81640625" style="5" customWidth="1"/>
    <col min="4624" max="4625" width="8.81640625" style="5"/>
    <col min="4626" max="4626" width="4.453125" style="5" customWidth="1"/>
    <col min="4627" max="4627" width="8.81640625" style="5"/>
    <col min="4628" max="4628" width="1" style="5" customWidth="1"/>
    <col min="4629" max="4864" width="8.81640625" style="5"/>
    <col min="4865" max="4865" width="1.1796875" style="5" customWidth="1"/>
    <col min="4866" max="4870" width="8.81640625" style="5"/>
    <col min="4871" max="4871" width="1.54296875" style="5" customWidth="1"/>
    <col min="4872" max="4873" width="8.81640625" style="5"/>
    <col min="4874" max="4874" width="4" style="5" customWidth="1"/>
    <col min="4875" max="4875" width="15.453125" style="5" customWidth="1"/>
    <col min="4876" max="4876" width="2.7265625" style="5" customWidth="1"/>
    <col min="4877" max="4878" width="8.81640625" style="5"/>
    <col min="4879" max="4879" width="8.81640625" style="5" customWidth="1"/>
    <col min="4880" max="4881" width="8.81640625" style="5"/>
    <col min="4882" max="4882" width="4.453125" style="5" customWidth="1"/>
    <col min="4883" max="4883" width="8.81640625" style="5"/>
    <col min="4884" max="4884" width="1" style="5" customWidth="1"/>
    <col min="4885" max="5120" width="8.81640625" style="5"/>
    <col min="5121" max="5121" width="1.1796875" style="5" customWidth="1"/>
    <col min="5122" max="5126" width="8.81640625" style="5"/>
    <col min="5127" max="5127" width="1.54296875" style="5" customWidth="1"/>
    <col min="5128" max="5129" width="8.81640625" style="5"/>
    <col min="5130" max="5130" width="4" style="5" customWidth="1"/>
    <col min="5131" max="5131" width="15.453125" style="5" customWidth="1"/>
    <col min="5132" max="5132" width="2.7265625" style="5" customWidth="1"/>
    <col min="5133" max="5134" width="8.81640625" style="5"/>
    <col min="5135" max="5135" width="8.81640625" style="5" customWidth="1"/>
    <col min="5136" max="5137" width="8.81640625" style="5"/>
    <col min="5138" max="5138" width="4.453125" style="5" customWidth="1"/>
    <col min="5139" max="5139" width="8.81640625" style="5"/>
    <col min="5140" max="5140" width="1" style="5" customWidth="1"/>
    <col min="5141" max="5376" width="8.81640625" style="5"/>
    <col min="5377" max="5377" width="1.1796875" style="5" customWidth="1"/>
    <col min="5378" max="5382" width="8.81640625" style="5"/>
    <col min="5383" max="5383" width="1.54296875" style="5" customWidth="1"/>
    <col min="5384" max="5385" width="8.81640625" style="5"/>
    <col min="5386" max="5386" width="4" style="5" customWidth="1"/>
    <col min="5387" max="5387" width="15.453125" style="5" customWidth="1"/>
    <col min="5388" max="5388" width="2.7265625" style="5" customWidth="1"/>
    <col min="5389" max="5390" width="8.81640625" style="5"/>
    <col min="5391" max="5391" width="8.81640625" style="5" customWidth="1"/>
    <col min="5392" max="5393" width="8.81640625" style="5"/>
    <col min="5394" max="5394" width="4.453125" style="5" customWidth="1"/>
    <col min="5395" max="5395" width="8.81640625" style="5"/>
    <col min="5396" max="5396" width="1" style="5" customWidth="1"/>
    <col min="5397" max="5632" width="8.81640625" style="5"/>
    <col min="5633" max="5633" width="1.1796875" style="5" customWidth="1"/>
    <col min="5634" max="5638" width="8.81640625" style="5"/>
    <col min="5639" max="5639" width="1.54296875" style="5" customWidth="1"/>
    <col min="5640" max="5641" width="8.81640625" style="5"/>
    <col min="5642" max="5642" width="4" style="5" customWidth="1"/>
    <col min="5643" max="5643" width="15.453125" style="5" customWidth="1"/>
    <col min="5644" max="5644" width="2.7265625" style="5" customWidth="1"/>
    <col min="5645" max="5646" width="8.81640625" style="5"/>
    <col min="5647" max="5647" width="8.81640625" style="5" customWidth="1"/>
    <col min="5648" max="5649" width="8.81640625" style="5"/>
    <col min="5650" max="5650" width="4.453125" style="5" customWidth="1"/>
    <col min="5651" max="5651" width="8.81640625" style="5"/>
    <col min="5652" max="5652" width="1" style="5" customWidth="1"/>
    <col min="5653" max="5888" width="8.81640625" style="5"/>
    <col min="5889" max="5889" width="1.1796875" style="5" customWidth="1"/>
    <col min="5890" max="5894" width="8.81640625" style="5"/>
    <col min="5895" max="5895" width="1.54296875" style="5" customWidth="1"/>
    <col min="5896" max="5897" width="8.81640625" style="5"/>
    <col min="5898" max="5898" width="4" style="5" customWidth="1"/>
    <col min="5899" max="5899" width="15.453125" style="5" customWidth="1"/>
    <col min="5900" max="5900" width="2.7265625" style="5" customWidth="1"/>
    <col min="5901" max="5902" width="8.81640625" style="5"/>
    <col min="5903" max="5903" width="8.81640625" style="5" customWidth="1"/>
    <col min="5904" max="5905" width="8.81640625" style="5"/>
    <col min="5906" max="5906" width="4.453125" style="5" customWidth="1"/>
    <col min="5907" max="5907" width="8.81640625" style="5"/>
    <col min="5908" max="5908" width="1" style="5" customWidth="1"/>
    <col min="5909" max="6144" width="8.81640625" style="5"/>
    <col min="6145" max="6145" width="1.1796875" style="5" customWidth="1"/>
    <col min="6146" max="6150" width="8.81640625" style="5"/>
    <col min="6151" max="6151" width="1.54296875" style="5" customWidth="1"/>
    <col min="6152" max="6153" width="8.81640625" style="5"/>
    <col min="6154" max="6154" width="4" style="5" customWidth="1"/>
    <col min="6155" max="6155" width="15.453125" style="5" customWidth="1"/>
    <col min="6156" max="6156" width="2.7265625" style="5" customWidth="1"/>
    <col min="6157" max="6158" width="8.81640625" style="5"/>
    <col min="6159" max="6159" width="8.81640625" style="5" customWidth="1"/>
    <col min="6160" max="6161" width="8.81640625" style="5"/>
    <col min="6162" max="6162" width="4.453125" style="5" customWidth="1"/>
    <col min="6163" max="6163" width="8.81640625" style="5"/>
    <col min="6164" max="6164" width="1" style="5" customWidth="1"/>
    <col min="6165" max="6400" width="8.81640625" style="5"/>
    <col min="6401" max="6401" width="1.1796875" style="5" customWidth="1"/>
    <col min="6402" max="6406" width="8.81640625" style="5"/>
    <col min="6407" max="6407" width="1.54296875" style="5" customWidth="1"/>
    <col min="6408" max="6409" width="8.81640625" style="5"/>
    <col min="6410" max="6410" width="4" style="5" customWidth="1"/>
    <col min="6411" max="6411" width="15.453125" style="5" customWidth="1"/>
    <col min="6412" max="6412" width="2.7265625" style="5" customWidth="1"/>
    <col min="6413" max="6414" width="8.81640625" style="5"/>
    <col min="6415" max="6415" width="8.81640625" style="5" customWidth="1"/>
    <col min="6416" max="6417" width="8.81640625" style="5"/>
    <col min="6418" max="6418" width="4.453125" style="5" customWidth="1"/>
    <col min="6419" max="6419" width="8.81640625" style="5"/>
    <col min="6420" max="6420" width="1" style="5" customWidth="1"/>
    <col min="6421" max="6656" width="8.81640625" style="5"/>
    <col min="6657" max="6657" width="1.1796875" style="5" customWidth="1"/>
    <col min="6658" max="6662" width="8.81640625" style="5"/>
    <col min="6663" max="6663" width="1.54296875" style="5" customWidth="1"/>
    <col min="6664" max="6665" width="8.81640625" style="5"/>
    <col min="6666" max="6666" width="4" style="5" customWidth="1"/>
    <col min="6667" max="6667" width="15.453125" style="5" customWidth="1"/>
    <col min="6668" max="6668" width="2.7265625" style="5" customWidth="1"/>
    <col min="6669" max="6670" width="8.81640625" style="5"/>
    <col min="6671" max="6671" width="8.81640625" style="5" customWidth="1"/>
    <col min="6672" max="6673" width="8.81640625" style="5"/>
    <col min="6674" max="6674" width="4.453125" style="5" customWidth="1"/>
    <col min="6675" max="6675" width="8.81640625" style="5"/>
    <col min="6676" max="6676" width="1" style="5" customWidth="1"/>
    <col min="6677" max="6912" width="8.81640625" style="5"/>
    <col min="6913" max="6913" width="1.1796875" style="5" customWidth="1"/>
    <col min="6914" max="6918" width="8.81640625" style="5"/>
    <col min="6919" max="6919" width="1.54296875" style="5" customWidth="1"/>
    <col min="6920" max="6921" width="8.81640625" style="5"/>
    <col min="6922" max="6922" width="4" style="5" customWidth="1"/>
    <col min="6923" max="6923" width="15.453125" style="5" customWidth="1"/>
    <col min="6924" max="6924" width="2.7265625" style="5" customWidth="1"/>
    <col min="6925" max="6926" width="8.81640625" style="5"/>
    <col min="6927" max="6927" width="8.81640625" style="5" customWidth="1"/>
    <col min="6928" max="6929" width="8.81640625" style="5"/>
    <col min="6930" max="6930" width="4.453125" style="5" customWidth="1"/>
    <col min="6931" max="6931" width="8.81640625" style="5"/>
    <col min="6932" max="6932" width="1" style="5" customWidth="1"/>
    <col min="6933" max="7168" width="8.81640625" style="5"/>
    <col min="7169" max="7169" width="1.1796875" style="5" customWidth="1"/>
    <col min="7170" max="7174" width="8.81640625" style="5"/>
    <col min="7175" max="7175" width="1.54296875" style="5" customWidth="1"/>
    <col min="7176" max="7177" width="8.81640625" style="5"/>
    <col min="7178" max="7178" width="4" style="5" customWidth="1"/>
    <col min="7179" max="7179" width="15.453125" style="5" customWidth="1"/>
    <col min="7180" max="7180" width="2.7265625" style="5" customWidth="1"/>
    <col min="7181" max="7182" width="8.81640625" style="5"/>
    <col min="7183" max="7183" width="8.81640625" style="5" customWidth="1"/>
    <col min="7184" max="7185" width="8.81640625" style="5"/>
    <col min="7186" max="7186" width="4.453125" style="5" customWidth="1"/>
    <col min="7187" max="7187" width="8.81640625" style="5"/>
    <col min="7188" max="7188" width="1" style="5" customWidth="1"/>
    <col min="7189" max="7424" width="8.81640625" style="5"/>
    <col min="7425" max="7425" width="1.1796875" style="5" customWidth="1"/>
    <col min="7426" max="7430" width="8.81640625" style="5"/>
    <col min="7431" max="7431" width="1.54296875" style="5" customWidth="1"/>
    <col min="7432" max="7433" width="8.81640625" style="5"/>
    <col min="7434" max="7434" width="4" style="5" customWidth="1"/>
    <col min="7435" max="7435" width="15.453125" style="5" customWidth="1"/>
    <col min="7436" max="7436" width="2.7265625" style="5" customWidth="1"/>
    <col min="7437" max="7438" width="8.81640625" style="5"/>
    <col min="7439" max="7439" width="8.81640625" style="5" customWidth="1"/>
    <col min="7440" max="7441" width="8.81640625" style="5"/>
    <col min="7442" max="7442" width="4.453125" style="5" customWidth="1"/>
    <col min="7443" max="7443" width="8.81640625" style="5"/>
    <col min="7444" max="7444" width="1" style="5" customWidth="1"/>
    <col min="7445" max="7680" width="8.81640625" style="5"/>
    <col min="7681" max="7681" width="1.1796875" style="5" customWidth="1"/>
    <col min="7682" max="7686" width="8.81640625" style="5"/>
    <col min="7687" max="7687" width="1.54296875" style="5" customWidth="1"/>
    <col min="7688" max="7689" width="8.81640625" style="5"/>
    <col min="7690" max="7690" width="4" style="5" customWidth="1"/>
    <col min="7691" max="7691" width="15.453125" style="5" customWidth="1"/>
    <col min="7692" max="7692" width="2.7265625" style="5" customWidth="1"/>
    <col min="7693" max="7694" width="8.81640625" style="5"/>
    <col min="7695" max="7695" width="8.81640625" style="5" customWidth="1"/>
    <col min="7696" max="7697" width="8.81640625" style="5"/>
    <col min="7698" max="7698" width="4.453125" style="5" customWidth="1"/>
    <col min="7699" max="7699" width="8.81640625" style="5"/>
    <col min="7700" max="7700" width="1" style="5" customWidth="1"/>
    <col min="7701" max="7936" width="8.81640625" style="5"/>
    <col min="7937" max="7937" width="1.1796875" style="5" customWidth="1"/>
    <col min="7938" max="7942" width="8.81640625" style="5"/>
    <col min="7943" max="7943" width="1.54296875" style="5" customWidth="1"/>
    <col min="7944" max="7945" width="8.81640625" style="5"/>
    <col min="7946" max="7946" width="4" style="5" customWidth="1"/>
    <col min="7947" max="7947" width="15.453125" style="5" customWidth="1"/>
    <col min="7948" max="7948" width="2.7265625" style="5" customWidth="1"/>
    <col min="7949" max="7950" width="8.81640625" style="5"/>
    <col min="7951" max="7951" width="8.81640625" style="5" customWidth="1"/>
    <col min="7952" max="7953" width="8.81640625" style="5"/>
    <col min="7954" max="7954" width="4.453125" style="5" customWidth="1"/>
    <col min="7955" max="7955" width="8.81640625" style="5"/>
    <col min="7956" max="7956" width="1" style="5" customWidth="1"/>
    <col min="7957" max="8192" width="8.81640625" style="5"/>
    <col min="8193" max="8193" width="1.1796875" style="5" customWidth="1"/>
    <col min="8194" max="8198" width="8.81640625" style="5"/>
    <col min="8199" max="8199" width="1.54296875" style="5" customWidth="1"/>
    <col min="8200" max="8201" width="8.81640625" style="5"/>
    <col min="8202" max="8202" width="4" style="5" customWidth="1"/>
    <col min="8203" max="8203" width="15.453125" style="5" customWidth="1"/>
    <col min="8204" max="8204" width="2.7265625" style="5" customWidth="1"/>
    <col min="8205" max="8206" width="8.81640625" style="5"/>
    <col min="8207" max="8207" width="8.81640625" style="5" customWidth="1"/>
    <col min="8208" max="8209" width="8.81640625" style="5"/>
    <col min="8210" max="8210" width="4.453125" style="5" customWidth="1"/>
    <col min="8211" max="8211" width="8.81640625" style="5"/>
    <col min="8212" max="8212" width="1" style="5" customWidth="1"/>
    <col min="8213" max="8448" width="8.81640625" style="5"/>
    <col min="8449" max="8449" width="1.1796875" style="5" customWidth="1"/>
    <col min="8450" max="8454" width="8.81640625" style="5"/>
    <col min="8455" max="8455" width="1.54296875" style="5" customWidth="1"/>
    <col min="8456" max="8457" width="8.81640625" style="5"/>
    <col min="8458" max="8458" width="4" style="5" customWidth="1"/>
    <col min="8459" max="8459" width="15.453125" style="5" customWidth="1"/>
    <col min="8460" max="8460" width="2.7265625" style="5" customWidth="1"/>
    <col min="8461" max="8462" width="8.81640625" style="5"/>
    <col min="8463" max="8463" width="8.81640625" style="5" customWidth="1"/>
    <col min="8464" max="8465" width="8.81640625" style="5"/>
    <col min="8466" max="8466" width="4.453125" style="5" customWidth="1"/>
    <col min="8467" max="8467" width="8.81640625" style="5"/>
    <col min="8468" max="8468" width="1" style="5" customWidth="1"/>
    <col min="8469" max="8704" width="8.81640625" style="5"/>
    <col min="8705" max="8705" width="1.1796875" style="5" customWidth="1"/>
    <col min="8706" max="8710" width="8.81640625" style="5"/>
    <col min="8711" max="8711" width="1.54296875" style="5" customWidth="1"/>
    <col min="8712" max="8713" width="8.81640625" style="5"/>
    <col min="8714" max="8714" width="4" style="5" customWidth="1"/>
    <col min="8715" max="8715" width="15.453125" style="5" customWidth="1"/>
    <col min="8716" max="8716" width="2.7265625" style="5" customWidth="1"/>
    <col min="8717" max="8718" width="8.81640625" style="5"/>
    <col min="8719" max="8719" width="8.81640625" style="5" customWidth="1"/>
    <col min="8720" max="8721" width="8.81640625" style="5"/>
    <col min="8722" max="8722" width="4.453125" style="5" customWidth="1"/>
    <col min="8723" max="8723" width="8.81640625" style="5"/>
    <col min="8724" max="8724" width="1" style="5" customWidth="1"/>
    <col min="8725" max="8960" width="8.81640625" style="5"/>
    <col min="8961" max="8961" width="1.1796875" style="5" customWidth="1"/>
    <col min="8962" max="8966" width="8.81640625" style="5"/>
    <col min="8967" max="8967" width="1.54296875" style="5" customWidth="1"/>
    <col min="8968" max="8969" width="8.81640625" style="5"/>
    <col min="8970" max="8970" width="4" style="5" customWidth="1"/>
    <col min="8971" max="8971" width="15.453125" style="5" customWidth="1"/>
    <col min="8972" max="8972" width="2.7265625" style="5" customWidth="1"/>
    <col min="8973" max="8974" width="8.81640625" style="5"/>
    <col min="8975" max="8975" width="8.81640625" style="5" customWidth="1"/>
    <col min="8976" max="8977" width="8.81640625" style="5"/>
    <col min="8978" max="8978" width="4.453125" style="5" customWidth="1"/>
    <col min="8979" max="8979" width="8.81640625" style="5"/>
    <col min="8980" max="8980" width="1" style="5" customWidth="1"/>
    <col min="8981" max="9216" width="8.81640625" style="5"/>
    <col min="9217" max="9217" width="1.1796875" style="5" customWidth="1"/>
    <col min="9218" max="9222" width="8.81640625" style="5"/>
    <col min="9223" max="9223" width="1.54296875" style="5" customWidth="1"/>
    <col min="9224" max="9225" width="8.81640625" style="5"/>
    <col min="9226" max="9226" width="4" style="5" customWidth="1"/>
    <col min="9227" max="9227" width="15.453125" style="5" customWidth="1"/>
    <col min="9228" max="9228" width="2.7265625" style="5" customWidth="1"/>
    <col min="9229" max="9230" width="8.81640625" style="5"/>
    <col min="9231" max="9231" width="8.81640625" style="5" customWidth="1"/>
    <col min="9232" max="9233" width="8.81640625" style="5"/>
    <col min="9234" max="9234" width="4.453125" style="5" customWidth="1"/>
    <col min="9235" max="9235" width="8.81640625" style="5"/>
    <col min="9236" max="9236" width="1" style="5" customWidth="1"/>
    <col min="9237" max="9472" width="8.81640625" style="5"/>
    <col min="9473" max="9473" width="1.1796875" style="5" customWidth="1"/>
    <col min="9474" max="9478" width="8.81640625" style="5"/>
    <col min="9479" max="9479" width="1.54296875" style="5" customWidth="1"/>
    <col min="9480" max="9481" width="8.81640625" style="5"/>
    <col min="9482" max="9482" width="4" style="5" customWidth="1"/>
    <col min="9483" max="9483" width="15.453125" style="5" customWidth="1"/>
    <col min="9484" max="9484" width="2.7265625" style="5" customWidth="1"/>
    <col min="9485" max="9486" width="8.81640625" style="5"/>
    <col min="9487" max="9487" width="8.81640625" style="5" customWidth="1"/>
    <col min="9488" max="9489" width="8.81640625" style="5"/>
    <col min="9490" max="9490" width="4.453125" style="5" customWidth="1"/>
    <col min="9491" max="9491" width="8.81640625" style="5"/>
    <col min="9492" max="9492" width="1" style="5" customWidth="1"/>
    <col min="9493" max="9728" width="8.81640625" style="5"/>
    <col min="9729" max="9729" width="1.1796875" style="5" customWidth="1"/>
    <col min="9730" max="9734" width="8.81640625" style="5"/>
    <col min="9735" max="9735" width="1.54296875" style="5" customWidth="1"/>
    <col min="9736" max="9737" width="8.81640625" style="5"/>
    <col min="9738" max="9738" width="4" style="5" customWidth="1"/>
    <col min="9739" max="9739" width="15.453125" style="5" customWidth="1"/>
    <col min="9740" max="9740" width="2.7265625" style="5" customWidth="1"/>
    <col min="9741" max="9742" width="8.81640625" style="5"/>
    <col min="9743" max="9743" width="8.81640625" style="5" customWidth="1"/>
    <col min="9744" max="9745" width="8.81640625" style="5"/>
    <col min="9746" max="9746" width="4.453125" style="5" customWidth="1"/>
    <col min="9747" max="9747" width="8.81640625" style="5"/>
    <col min="9748" max="9748" width="1" style="5" customWidth="1"/>
    <col min="9749" max="9984" width="8.81640625" style="5"/>
    <col min="9985" max="9985" width="1.1796875" style="5" customWidth="1"/>
    <col min="9986" max="9990" width="8.81640625" style="5"/>
    <col min="9991" max="9991" width="1.54296875" style="5" customWidth="1"/>
    <col min="9992" max="9993" width="8.81640625" style="5"/>
    <col min="9994" max="9994" width="4" style="5" customWidth="1"/>
    <col min="9995" max="9995" width="15.453125" style="5" customWidth="1"/>
    <col min="9996" max="9996" width="2.7265625" style="5" customWidth="1"/>
    <col min="9997" max="9998" width="8.81640625" style="5"/>
    <col min="9999" max="9999" width="8.81640625" style="5" customWidth="1"/>
    <col min="10000" max="10001" width="8.81640625" style="5"/>
    <col min="10002" max="10002" width="4.453125" style="5" customWidth="1"/>
    <col min="10003" max="10003" width="8.81640625" style="5"/>
    <col min="10004" max="10004" width="1" style="5" customWidth="1"/>
    <col min="10005" max="10240" width="8.81640625" style="5"/>
    <col min="10241" max="10241" width="1.1796875" style="5" customWidth="1"/>
    <col min="10242" max="10246" width="8.81640625" style="5"/>
    <col min="10247" max="10247" width="1.54296875" style="5" customWidth="1"/>
    <col min="10248" max="10249" width="8.81640625" style="5"/>
    <col min="10250" max="10250" width="4" style="5" customWidth="1"/>
    <col min="10251" max="10251" width="15.453125" style="5" customWidth="1"/>
    <col min="10252" max="10252" width="2.7265625" style="5" customWidth="1"/>
    <col min="10253" max="10254" width="8.81640625" style="5"/>
    <col min="10255" max="10255" width="8.81640625" style="5" customWidth="1"/>
    <col min="10256" max="10257" width="8.81640625" style="5"/>
    <col min="10258" max="10258" width="4.453125" style="5" customWidth="1"/>
    <col min="10259" max="10259" width="8.81640625" style="5"/>
    <col min="10260" max="10260" width="1" style="5" customWidth="1"/>
    <col min="10261" max="10496" width="8.81640625" style="5"/>
    <col min="10497" max="10497" width="1.1796875" style="5" customWidth="1"/>
    <col min="10498" max="10502" width="8.81640625" style="5"/>
    <col min="10503" max="10503" width="1.54296875" style="5" customWidth="1"/>
    <col min="10504" max="10505" width="8.81640625" style="5"/>
    <col min="10506" max="10506" width="4" style="5" customWidth="1"/>
    <col min="10507" max="10507" width="15.453125" style="5" customWidth="1"/>
    <col min="10508" max="10508" width="2.7265625" style="5" customWidth="1"/>
    <col min="10509" max="10510" width="8.81640625" style="5"/>
    <col min="10511" max="10511" width="8.81640625" style="5" customWidth="1"/>
    <col min="10512" max="10513" width="8.81640625" style="5"/>
    <col min="10514" max="10514" width="4.453125" style="5" customWidth="1"/>
    <col min="10515" max="10515" width="8.81640625" style="5"/>
    <col min="10516" max="10516" width="1" style="5" customWidth="1"/>
    <col min="10517" max="10752" width="8.81640625" style="5"/>
    <col min="10753" max="10753" width="1.1796875" style="5" customWidth="1"/>
    <col min="10754" max="10758" width="8.81640625" style="5"/>
    <col min="10759" max="10759" width="1.54296875" style="5" customWidth="1"/>
    <col min="10760" max="10761" width="8.81640625" style="5"/>
    <col min="10762" max="10762" width="4" style="5" customWidth="1"/>
    <col min="10763" max="10763" width="15.453125" style="5" customWidth="1"/>
    <col min="10764" max="10764" width="2.7265625" style="5" customWidth="1"/>
    <col min="10765" max="10766" width="8.81640625" style="5"/>
    <col min="10767" max="10767" width="8.81640625" style="5" customWidth="1"/>
    <col min="10768" max="10769" width="8.81640625" style="5"/>
    <col min="10770" max="10770" width="4.453125" style="5" customWidth="1"/>
    <col min="10771" max="10771" width="8.81640625" style="5"/>
    <col min="10772" max="10772" width="1" style="5" customWidth="1"/>
    <col min="10773" max="11008" width="8.81640625" style="5"/>
    <col min="11009" max="11009" width="1.1796875" style="5" customWidth="1"/>
    <col min="11010" max="11014" width="8.81640625" style="5"/>
    <col min="11015" max="11015" width="1.54296875" style="5" customWidth="1"/>
    <col min="11016" max="11017" width="8.81640625" style="5"/>
    <col min="11018" max="11018" width="4" style="5" customWidth="1"/>
    <col min="11019" max="11019" width="15.453125" style="5" customWidth="1"/>
    <col min="11020" max="11020" width="2.7265625" style="5" customWidth="1"/>
    <col min="11021" max="11022" width="8.81640625" style="5"/>
    <col min="11023" max="11023" width="8.81640625" style="5" customWidth="1"/>
    <col min="11024" max="11025" width="8.81640625" style="5"/>
    <col min="11026" max="11026" width="4.453125" style="5" customWidth="1"/>
    <col min="11027" max="11027" width="8.81640625" style="5"/>
    <col min="11028" max="11028" width="1" style="5" customWidth="1"/>
    <col min="11029" max="11264" width="8.81640625" style="5"/>
    <col min="11265" max="11265" width="1.1796875" style="5" customWidth="1"/>
    <col min="11266" max="11270" width="8.81640625" style="5"/>
    <col min="11271" max="11271" width="1.54296875" style="5" customWidth="1"/>
    <col min="11272" max="11273" width="8.81640625" style="5"/>
    <col min="11274" max="11274" width="4" style="5" customWidth="1"/>
    <col min="11275" max="11275" width="15.453125" style="5" customWidth="1"/>
    <col min="11276" max="11276" width="2.7265625" style="5" customWidth="1"/>
    <col min="11277" max="11278" width="8.81640625" style="5"/>
    <col min="11279" max="11279" width="8.81640625" style="5" customWidth="1"/>
    <col min="11280" max="11281" width="8.81640625" style="5"/>
    <col min="11282" max="11282" width="4.453125" style="5" customWidth="1"/>
    <col min="11283" max="11283" width="8.81640625" style="5"/>
    <col min="11284" max="11284" width="1" style="5" customWidth="1"/>
    <col min="11285" max="11520" width="8.81640625" style="5"/>
    <col min="11521" max="11521" width="1.1796875" style="5" customWidth="1"/>
    <col min="11522" max="11526" width="8.81640625" style="5"/>
    <col min="11527" max="11527" width="1.54296875" style="5" customWidth="1"/>
    <col min="11528" max="11529" width="8.81640625" style="5"/>
    <col min="11530" max="11530" width="4" style="5" customWidth="1"/>
    <col min="11531" max="11531" width="15.453125" style="5" customWidth="1"/>
    <col min="11532" max="11532" width="2.7265625" style="5" customWidth="1"/>
    <col min="11533" max="11534" width="8.81640625" style="5"/>
    <col min="11535" max="11535" width="8.81640625" style="5" customWidth="1"/>
    <col min="11536" max="11537" width="8.81640625" style="5"/>
    <col min="11538" max="11538" width="4.453125" style="5" customWidth="1"/>
    <col min="11539" max="11539" width="8.81640625" style="5"/>
    <col min="11540" max="11540" width="1" style="5" customWidth="1"/>
    <col min="11541" max="11776" width="8.81640625" style="5"/>
    <col min="11777" max="11777" width="1.1796875" style="5" customWidth="1"/>
    <col min="11778" max="11782" width="8.81640625" style="5"/>
    <col min="11783" max="11783" width="1.54296875" style="5" customWidth="1"/>
    <col min="11784" max="11785" width="8.81640625" style="5"/>
    <col min="11786" max="11786" width="4" style="5" customWidth="1"/>
    <col min="11787" max="11787" width="15.453125" style="5" customWidth="1"/>
    <col min="11788" max="11788" width="2.7265625" style="5" customWidth="1"/>
    <col min="11789" max="11790" width="8.81640625" style="5"/>
    <col min="11791" max="11791" width="8.81640625" style="5" customWidth="1"/>
    <col min="11792" max="11793" width="8.81640625" style="5"/>
    <col min="11794" max="11794" width="4.453125" style="5" customWidth="1"/>
    <col min="11795" max="11795" width="8.81640625" style="5"/>
    <col min="11796" max="11796" width="1" style="5" customWidth="1"/>
    <col min="11797" max="12032" width="8.81640625" style="5"/>
    <col min="12033" max="12033" width="1.1796875" style="5" customWidth="1"/>
    <col min="12034" max="12038" width="8.81640625" style="5"/>
    <col min="12039" max="12039" width="1.54296875" style="5" customWidth="1"/>
    <col min="12040" max="12041" width="8.81640625" style="5"/>
    <col min="12042" max="12042" width="4" style="5" customWidth="1"/>
    <col min="12043" max="12043" width="15.453125" style="5" customWidth="1"/>
    <col min="12044" max="12044" width="2.7265625" style="5" customWidth="1"/>
    <col min="12045" max="12046" width="8.81640625" style="5"/>
    <col min="12047" max="12047" width="8.81640625" style="5" customWidth="1"/>
    <col min="12048" max="12049" width="8.81640625" style="5"/>
    <col min="12050" max="12050" width="4.453125" style="5" customWidth="1"/>
    <col min="12051" max="12051" width="8.81640625" style="5"/>
    <col min="12052" max="12052" width="1" style="5" customWidth="1"/>
    <col min="12053" max="12288" width="8.81640625" style="5"/>
    <col min="12289" max="12289" width="1.1796875" style="5" customWidth="1"/>
    <col min="12290" max="12294" width="8.81640625" style="5"/>
    <col min="12295" max="12295" width="1.54296875" style="5" customWidth="1"/>
    <col min="12296" max="12297" width="8.81640625" style="5"/>
    <col min="12298" max="12298" width="4" style="5" customWidth="1"/>
    <col min="12299" max="12299" width="15.453125" style="5" customWidth="1"/>
    <col min="12300" max="12300" width="2.7265625" style="5" customWidth="1"/>
    <col min="12301" max="12302" width="8.81640625" style="5"/>
    <col min="12303" max="12303" width="8.81640625" style="5" customWidth="1"/>
    <col min="12304" max="12305" width="8.81640625" style="5"/>
    <col min="12306" max="12306" width="4.453125" style="5" customWidth="1"/>
    <col min="12307" max="12307" width="8.81640625" style="5"/>
    <col min="12308" max="12308" width="1" style="5" customWidth="1"/>
    <col min="12309" max="12544" width="8.81640625" style="5"/>
    <col min="12545" max="12545" width="1.1796875" style="5" customWidth="1"/>
    <col min="12546" max="12550" width="8.81640625" style="5"/>
    <col min="12551" max="12551" width="1.54296875" style="5" customWidth="1"/>
    <col min="12552" max="12553" width="8.81640625" style="5"/>
    <col min="12554" max="12554" width="4" style="5" customWidth="1"/>
    <col min="12555" max="12555" width="15.453125" style="5" customWidth="1"/>
    <col min="12556" max="12556" width="2.7265625" style="5" customWidth="1"/>
    <col min="12557" max="12558" width="8.81640625" style="5"/>
    <col min="12559" max="12559" width="8.81640625" style="5" customWidth="1"/>
    <col min="12560" max="12561" width="8.81640625" style="5"/>
    <col min="12562" max="12562" width="4.453125" style="5" customWidth="1"/>
    <col min="12563" max="12563" width="8.81640625" style="5"/>
    <col min="12564" max="12564" width="1" style="5" customWidth="1"/>
    <col min="12565" max="12800" width="8.81640625" style="5"/>
    <col min="12801" max="12801" width="1.1796875" style="5" customWidth="1"/>
    <col min="12802" max="12806" width="8.81640625" style="5"/>
    <col min="12807" max="12807" width="1.54296875" style="5" customWidth="1"/>
    <col min="12808" max="12809" width="8.81640625" style="5"/>
    <col min="12810" max="12810" width="4" style="5" customWidth="1"/>
    <col min="12811" max="12811" width="15.453125" style="5" customWidth="1"/>
    <col min="12812" max="12812" width="2.7265625" style="5" customWidth="1"/>
    <col min="12813" max="12814" width="8.81640625" style="5"/>
    <col min="12815" max="12815" width="8.81640625" style="5" customWidth="1"/>
    <col min="12816" max="12817" width="8.81640625" style="5"/>
    <col min="12818" max="12818" width="4.453125" style="5" customWidth="1"/>
    <col min="12819" max="12819" width="8.81640625" style="5"/>
    <col min="12820" max="12820" width="1" style="5" customWidth="1"/>
    <col min="12821" max="13056" width="8.81640625" style="5"/>
    <col min="13057" max="13057" width="1.1796875" style="5" customWidth="1"/>
    <col min="13058" max="13062" width="8.81640625" style="5"/>
    <col min="13063" max="13063" width="1.54296875" style="5" customWidth="1"/>
    <col min="13064" max="13065" width="8.81640625" style="5"/>
    <col min="13066" max="13066" width="4" style="5" customWidth="1"/>
    <col min="13067" max="13067" width="15.453125" style="5" customWidth="1"/>
    <col min="13068" max="13068" width="2.7265625" style="5" customWidth="1"/>
    <col min="13069" max="13070" width="8.81640625" style="5"/>
    <col min="13071" max="13071" width="8.81640625" style="5" customWidth="1"/>
    <col min="13072" max="13073" width="8.81640625" style="5"/>
    <col min="13074" max="13074" width="4.453125" style="5" customWidth="1"/>
    <col min="13075" max="13075" width="8.81640625" style="5"/>
    <col min="13076" max="13076" width="1" style="5" customWidth="1"/>
    <col min="13077" max="13312" width="8.81640625" style="5"/>
    <col min="13313" max="13313" width="1.1796875" style="5" customWidth="1"/>
    <col min="13314" max="13318" width="8.81640625" style="5"/>
    <col min="13319" max="13319" width="1.54296875" style="5" customWidth="1"/>
    <col min="13320" max="13321" width="8.81640625" style="5"/>
    <col min="13322" max="13322" width="4" style="5" customWidth="1"/>
    <col min="13323" max="13323" width="15.453125" style="5" customWidth="1"/>
    <col min="13324" max="13324" width="2.7265625" style="5" customWidth="1"/>
    <col min="13325" max="13326" width="8.81640625" style="5"/>
    <col min="13327" max="13327" width="8.81640625" style="5" customWidth="1"/>
    <col min="13328" max="13329" width="8.81640625" style="5"/>
    <col min="13330" max="13330" width="4.453125" style="5" customWidth="1"/>
    <col min="13331" max="13331" width="8.81640625" style="5"/>
    <col min="13332" max="13332" width="1" style="5" customWidth="1"/>
    <col min="13333" max="13568" width="8.81640625" style="5"/>
    <col min="13569" max="13569" width="1.1796875" style="5" customWidth="1"/>
    <col min="13570" max="13574" width="8.81640625" style="5"/>
    <col min="13575" max="13575" width="1.54296875" style="5" customWidth="1"/>
    <col min="13576" max="13577" width="8.81640625" style="5"/>
    <col min="13578" max="13578" width="4" style="5" customWidth="1"/>
    <col min="13579" max="13579" width="15.453125" style="5" customWidth="1"/>
    <col min="13580" max="13580" width="2.7265625" style="5" customWidth="1"/>
    <col min="13581" max="13582" width="8.81640625" style="5"/>
    <col min="13583" max="13583" width="8.81640625" style="5" customWidth="1"/>
    <col min="13584" max="13585" width="8.81640625" style="5"/>
    <col min="13586" max="13586" width="4.453125" style="5" customWidth="1"/>
    <col min="13587" max="13587" width="8.81640625" style="5"/>
    <col min="13588" max="13588" width="1" style="5" customWidth="1"/>
    <col min="13589" max="13824" width="8.81640625" style="5"/>
    <col min="13825" max="13825" width="1.1796875" style="5" customWidth="1"/>
    <col min="13826" max="13830" width="8.81640625" style="5"/>
    <col min="13831" max="13831" width="1.54296875" style="5" customWidth="1"/>
    <col min="13832" max="13833" width="8.81640625" style="5"/>
    <col min="13834" max="13834" width="4" style="5" customWidth="1"/>
    <col min="13835" max="13835" width="15.453125" style="5" customWidth="1"/>
    <col min="13836" max="13836" width="2.7265625" style="5" customWidth="1"/>
    <col min="13837" max="13838" width="8.81640625" style="5"/>
    <col min="13839" max="13839" width="8.81640625" style="5" customWidth="1"/>
    <col min="13840" max="13841" width="8.81640625" style="5"/>
    <col min="13842" max="13842" width="4.453125" style="5" customWidth="1"/>
    <col min="13843" max="13843" width="8.81640625" style="5"/>
    <col min="13844" max="13844" width="1" style="5" customWidth="1"/>
    <col min="13845" max="14080" width="8.81640625" style="5"/>
    <col min="14081" max="14081" width="1.1796875" style="5" customWidth="1"/>
    <col min="14082" max="14086" width="8.81640625" style="5"/>
    <col min="14087" max="14087" width="1.54296875" style="5" customWidth="1"/>
    <col min="14088" max="14089" width="8.81640625" style="5"/>
    <col min="14090" max="14090" width="4" style="5" customWidth="1"/>
    <col min="14091" max="14091" width="15.453125" style="5" customWidth="1"/>
    <col min="14092" max="14092" width="2.7265625" style="5" customWidth="1"/>
    <col min="14093" max="14094" width="8.81640625" style="5"/>
    <col min="14095" max="14095" width="8.81640625" style="5" customWidth="1"/>
    <col min="14096" max="14097" width="8.81640625" style="5"/>
    <col min="14098" max="14098" width="4.453125" style="5" customWidth="1"/>
    <col min="14099" max="14099" width="8.81640625" style="5"/>
    <col min="14100" max="14100" width="1" style="5" customWidth="1"/>
    <col min="14101" max="14336" width="8.81640625" style="5"/>
    <col min="14337" max="14337" width="1.1796875" style="5" customWidth="1"/>
    <col min="14338" max="14342" width="8.81640625" style="5"/>
    <col min="14343" max="14343" width="1.54296875" style="5" customWidth="1"/>
    <col min="14344" max="14345" width="8.81640625" style="5"/>
    <col min="14346" max="14346" width="4" style="5" customWidth="1"/>
    <col min="14347" max="14347" width="15.453125" style="5" customWidth="1"/>
    <col min="14348" max="14348" width="2.7265625" style="5" customWidth="1"/>
    <col min="14349" max="14350" width="8.81640625" style="5"/>
    <col min="14351" max="14351" width="8.81640625" style="5" customWidth="1"/>
    <col min="14352" max="14353" width="8.81640625" style="5"/>
    <col min="14354" max="14354" width="4.453125" style="5" customWidth="1"/>
    <col min="14355" max="14355" width="8.81640625" style="5"/>
    <col min="14356" max="14356" width="1" style="5" customWidth="1"/>
    <col min="14357" max="14592" width="8.81640625" style="5"/>
    <col min="14593" max="14593" width="1.1796875" style="5" customWidth="1"/>
    <col min="14594" max="14598" width="8.81640625" style="5"/>
    <col min="14599" max="14599" width="1.54296875" style="5" customWidth="1"/>
    <col min="14600" max="14601" width="8.81640625" style="5"/>
    <col min="14602" max="14602" width="4" style="5" customWidth="1"/>
    <col min="14603" max="14603" width="15.453125" style="5" customWidth="1"/>
    <col min="14604" max="14604" width="2.7265625" style="5" customWidth="1"/>
    <col min="14605" max="14606" width="8.81640625" style="5"/>
    <col min="14607" max="14607" width="8.81640625" style="5" customWidth="1"/>
    <col min="14608" max="14609" width="8.81640625" style="5"/>
    <col min="14610" max="14610" width="4.453125" style="5" customWidth="1"/>
    <col min="14611" max="14611" width="8.81640625" style="5"/>
    <col min="14612" max="14612" width="1" style="5" customWidth="1"/>
    <col min="14613" max="14848" width="8.81640625" style="5"/>
    <col min="14849" max="14849" width="1.1796875" style="5" customWidth="1"/>
    <col min="14850" max="14854" width="8.81640625" style="5"/>
    <col min="14855" max="14855" width="1.54296875" style="5" customWidth="1"/>
    <col min="14856" max="14857" width="8.81640625" style="5"/>
    <col min="14858" max="14858" width="4" style="5" customWidth="1"/>
    <col min="14859" max="14859" width="15.453125" style="5" customWidth="1"/>
    <col min="14860" max="14860" width="2.7265625" style="5" customWidth="1"/>
    <col min="14861" max="14862" width="8.81640625" style="5"/>
    <col min="14863" max="14863" width="8.81640625" style="5" customWidth="1"/>
    <col min="14864" max="14865" width="8.81640625" style="5"/>
    <col min="14866" max="14866" width="4.453125" style="5" customWidth="1"/>
    <col min="14867" max="14867" width="8.81640625" style="5"/>
    <col min="14868" max="14868" width="1" style="5" customWidth="1"/>
    <col min="14869" max="15104" width="8.81640625" style="5"/>
    <col min="15105" max="15105" width="1.1796875" style="5" customWidth="1"/>
    <col min="15106" max="15110" width="8.81640625" style="5"/>
    <col min="15111" max="15111" width="1.54296875" style="5" customWidth="1"/>
    <col min="15112" max="15113" width="8.81640625" style="5"/>
    <col min="15114" max="15114" width="4" style="5" customWidth="1"/>
    <col min="15115" max="15115" width="15.453125" style="5" customWidth="1"/>
    <col min="15116" max="15116" width="2.7265625" style="5" customWidth="1"/>
    <col min="15117" max="15118" width="8.81640625" style="5"/>
    <col min="15119" max="15119" width="8.81640625" style="5" customWidth="1"/>
    <col min="15120" max="15121" width="8.81640625" style="5"/>
    <col min="15122" max="15122" width="4.453125" style="5" customWidth="1"/>
    <col min="15123" max="15123" width="8.81640625" style="5"/>
    <col min="15124" max="15124" width="1" style="5" customWidth="1"/>
    <col min="15125" max="15360" width="8.81640625" style="5"/>
    <col min="15361" max="15361" width="1.1796875" style="5" customWidth="1"/>
    <col min="15362" max="15366" width="8.81640625" style="5"/>
    <col min="15367" max="15367" width="1.54296875" style="5" customWidth="1"/>
    <col min="15368" max="15369" width="8.81640625" style="5"/>
    <col min="15370" max="15370" width="4" style="5" customWidth="1"/>
    <col min="15371" max="15371" width="15.453125" style="5" customWidth="1"/>
    <col min="15372" max="15372" width="2.7265625" style="5" customWidth="1"/>
    <col min="15373" max="15374" width="8.81640625" style="5"/>
    <col min="15375" max="15375" width="8.81640625" style="5" customWidth="1"/>
    <col min="15376" max="15377" width="8.81640625" style="5"/>
    <col min="15378" max="15378" width="4.453125" style="5" customWidth="1"/>
    <col min="15379" max="15379" width="8.81640625" style="5"/>
    <col min="15380" max="15380" width="1" style="5" customWidth="1"/>
    <col min="15381" max="15616" width="8.81640625" style="5"/>
    <col min="15617" max="15617" width="1.1796875" style="5" customWidth="1"/>
    <col min="15618" max="15622" width="8.81640625" style="5"/>
    <col min="15623" max="15623" width="1.54296875" style="5" customWidth="1"/>
    <col min="15624" max="15625" width="8.81640625" style="5"/>
    <col min="15626" max="15626" width="4" style="5" customWidth="1"/>
    <col min="15627" max="15627" width="15.453125" style="5" customWidth="1"/>
    <col min="15628" max="15628" width="2.7265625" style="5" customWidth="1"/>
    <col min="15629" max="15630" width="8.81640625" style="5"/>
    <col min="15631" max="15631" width="8.81640625" style="5" customWidth="1"/>
    <col min="15632" max="15633" width="8.81640625" style="5"/>
    <col min="15634" max="15634" width="4.453125" style="5" customWidth="1"/>
    <col min="15635" max="15635" width="8.81640625" style="5"/>
    <col min="15636" max="15636" width="1" style="5" customWidth="1"/>
    <col min="15637" max="15872" width="8.81640625" style="5"/>
    <col min="15873" max="15873" width="1.1796875" style="5" customWidth="1"/>
    <col min="15874" max="15878" width="8.81640625" style="5"/>
    <col min="15879" max="15879" width="1.54296875" style="5" customWidth="1"/>
    <col min="15880" max="15881" width="8.81640625" style="5"/>
    <col min="15882" max="15882" width="4" style="5" customWidth="1"/>
    <col min="15883" max="15883" width="15.453125" style="5" customWidth="1"/>
    <col min="15884" max="15884" width="2.7265625" style="5" customWidth="1"/>
    <col min="15885" max="15886" width="8.81640625" style="5"/>
    <col min="15887" max="15887" width="8.81640625" style="5" customWidth="1"/>
    <col min="15888" max="15889" width="8.81640625" style="5"/>
    <col min="15890" max="15890" width="4.453125" style="5" customWidth="1"/>
    <col min="15891" max="15891" width="8.81640625" style="5"/>
    <col min="15892" max="15892" width="1" style="5" customWidth="1"/>
    <col min="15893" max="16128" width="8.81640625" style="5"/>
    <col min="16129" max="16129" width="1.1796875" style="5" customWidth="1"/>
    <col min="16130" max="16134" width="8.81640625" style="5"/>
    <col min="16135" max="16135" width="1.54296875" style="5" customWidth="1"/>
    <col min="16136" max="16137" width="8.81640625" style="5"/>
    <col min="16138" max="16138" width="4" style="5" customWidth="1"/>
    <col min="16139" max="16139" width="15.453125" style="5" customWidth="1"/>
    <col min="16140" max="16140" width="2.7265625" style="5" customWidth="1"/>
    <col min="16141" max="16142" width="8.81640625" style="5"/>
    <col min="16143" max="16143" width="8.81640625" style="5" customWidth="1"/>
    <col min="16144" max="16145" width="8.81640625" style="5"/>
    <col min="16146" max="16146" width="4.453125" style="5" customWidth="1"/>
    <col min="16147" max="16147" width="8.81640625" style="5"/>
    <col min="16148" max="16148" width="1" style="5" customWidth="1"/>
    <col min="16149" max="16384" width="8.81640625" style="5"/>
  </cols>
  <sheetData>
    <row r="1" spans="2:19" ht="6" customHeight="1" thickBot="1"/>
    <row r="2" spans="2:19" ht="24" thickBot="1">
      <c r="B2" s="522" t="s">
        <v>24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4"/>
    </row>
    <row r="3" spans="2:19" ht="12.75" customHeight="1"/>
    <row r="4" spans="2:19" ht="15" customHeight="1">
      <c r="K4" s="52"/>
      <c r="L4" s="52"/>
      <c r="M4" s="3" t="s">
        <v>4</v>
      </c>
      <c r="N4" s="3"/>
      <c r="O4" s="53" t="s">
        <v>8</v>
      </c>
      <c r="P4" s="4" t="s">
        <v>275</v>
      </c>
      <c r="Q4" s="3"/>
    </row>
    <row r="5" spans="2:19" ht="15" customHeight="1">
      <c r="B5" s="525" t="s">
        <v>25</v>
      </c>
      <c r="C5" s="525"/>
      <c r="D5" s="525"/>
      <c r="E5" s="525"/>
      <c r="F5" s="525"/>
      <c r="G5" s="525"/>
      <c r="H5" s="525"/>
      <c r="I5" s="525"/>
      <c r="K5" s="52"/>
      <c r="L5" s="52"/>
      <c r="M5" s="3" t="s">
        <v>26</v>
      </c>
      <c r="N5" s="3"/>
      <c r="O5" s="53" t="s">
        <v>8</v>
      </c>
      <c r="P5" s="4" t="s">
        <v>303</v>
      </c>
      <c r="Q5" s="3"/>
    </row>
    <row r="6" spans="2:19" ht="15" customHeight="1">
      <c r="B6" s="525"/>
      <c r="C6" s="525"/>
      <c r="D6" s="525"/>
      <c r="E6" s="525"/>
      <c r="F6" s="525"/>
      <c r="G6" s="525"/>
      <c r="H6" s="525"/>
      <c r="I6" s="525"/>
      <c r="K6" s="52"/>
      <c r="L6" s="52"/>
      <c r="M6" s="3" t="s">
        <v>27</v>
      </c>
      <c r="N6" s="3"/>
      <c r="O6" s="53" t="s">
        <v>8</v>
      </c>
      <c r="P6" s="4" t="s">
        <v>276</v>
      </c>
      <c r="Q6" s="3"/>
      <c r="R6" s="6"/>
    </row>
    <row r="7" spans="2:19" ht="15" customHeight="1">
      <c r="K7" s="52"/>
      <c r="L7" s="52"/>
      <c r="M7" s="3" t="s">
        <v>28</v>
      </c>
      <c r="N7" s="3"/>
      <c r="O7" s="53" t="s">
        <v>8</v>
      </c>
      <c r="P7" s="4" t="s">
        <v>277</v>
      </c>
      <c r="Q7" s="3"/>
    </row>
    <row r="8" spans="2:19" ht="15" customHeight="1">
      <c r="B8" s="54"/>
      <c r="C8" s="54"/>
      <c r="D8" s="54"/>
      <c r="E8" s="54"/>
      <c r="F8" s="54"/>
      <c r="G8" s="54"/>
      <c r="H8" s="54"/>
      <c r="I8" s="54"/>
      <c r="K8" s="52"/>
      <c r="L8" s="52"/>
      <c r="M8" s="3" t="s">
        <v>29</v>
      </c>
      <c r="N8" s="3"/>
      <c r="O8" s="53" t="s">
        <v>8</v>
      </c>
      <c r="P8" s="4" t="s">
        <v>304</v>
      </c>
      <c r="Q8" s="3"/>
    </row>
    <row r="9" spans="2:19" ht="9" customHeight="1">
      <c r="B9" s="54"/>
      <c r="C9" s="54"/>
      <c r="D9" s="54"/>
      <c r="E9" s="54"/>
      <c r="F9" s="54"/>
      <c r="G9" s="54"/>
      <c r="H9" s="54"/>
      <c r="I9" s="54"/>
    </row>
    <row r="10" spans="2:19" ht="7.5" customHeight="1"/>
    <row r="11" spans="2:19">
      <c r="J11" s="55"/>
    </row>
    <row r="12" spans="2:19">
      <c r="J12" s="55"/>
    </row>
    <row r="13" spans="2:19">
      <c r="J13" s="55"/>
    </row>
    <row r="14" spans="2:19">
      <c r="J14" s="55"/>
    </row>
    <row r="15" spans="2:19">
      <c r="J15" s="55"/>
    </row>
    <row r="16" spans="2:19">
      <c r="J16" s="55"/>
    </row>
    <row r="17" spans="2:18">
      <c r="J17" s="55"/>
    </row>
    <row r="18" spans="2:18">
      <c r="J18" s="55"/>
    </row>
    <row r="19" spans="2:18">
      <c r="J19" s="55"/>
    </row>
    <row r="20" spans="2:18">
      <c r="J20" s="55"/>
    </row>
    <row r="21" spans="2:18">
      <c r="J21" s="55"/>
    </row>
    <row r="22" spans="2:18" ht="12.75" customHeight="1">
      <c r="B22" s="526"/>
      <c r="C22" s="56"/>
      <c r="D22" s="56"/>
      <c r="E22" s="56"/>
      <c r="F22" s="56"/>
      <c r="G22" s="56"/>
      <c r="H22" s="56"/>
      <c r="I22" s="56"/>
      <c r="L22" s="56"/>
      <c r="M22" s="56"/>
      <c r="N22" s="56"/>
      <c r="O22" s="56"/>
      <c r="P22" s="56"/>
      <c r="Q22" s="56"/>
      <c r="R22" s="56"/>
    </row>
    <row r="23" spans="2:18" ht="5.25" hidden="1" customHeight="1">
      <c r="B23" s="526"/>
      <c r="C23" s="56"/>
      <c r="D23" s="56"/>
      <c r="E23" s="56"/>
      <c r="F23" s="56"/>
      <c r="G23" s="56"/>
      <c r="H23" s="56"/>
      <c r="I23" s="56"/>
      <c r="L23" s="56"/>
      <c r="M23" s="56"/>
      <c r="N23" s="56"/>
      <c r="O23" s="56"/>
      <c r="P23" s="56"/>
      <c r="Q23" s="56"/>
      <c r="R23" s="56"/>
    </row>
    <row r="24" spans="2:18" ht="12.75" customHeight="1">
      <c r="B24" s="526"/>
      <c r="C24" s="56"/>
      <c r="D24" s="56"/>
      <c r="E24" s="56"/>
      <c r="F24" s="56"/>
      <c r="G24" s="56"/>
      <c r="H24" s="56"/>
      <c r="I24" s="56"/>
      <c r="L24" s="56"/>
      <c r="M24" s="56"/>
      <c r="N24" s="56"/>
      <c r="O24" s="56"/>
      <c r="P24" s="56"/>
      <c r="Q24" s="56"/>
      <c r="R24" s="56"/>
    </row>
    <row r="25" spans="2:18">
      <c r="J25" s="55"/>
    </row>
    <row r="26" spans="2:18">
      <c r="J26" s="55"/>
    </row>
    <row r="27" spans="2:18" ht="18" customHeight="1">
      <c r="J27" s="55"/>
    </row>
    <row r="28" spans="2:18">
      <c r="J28" s="55"/>
    </row>
    <row r="29" spans="2:18">
      <c r="J29" s="55"/>
    </row>
    <row r="30" spans="2:18">
      <c r="J30" s="55"/>
    </row>
    <row r="31" spans="2:18">
      <c r="J31" s="55"/>
    </row>
    <row r="32" spans="2:18">
      <c r="J32" s="55"/>
    </row>
    <row r="33" spans="10:10">
      <c r="J33" s="55"/>
    </row>
    <row r="34" spans="10:10">
      <c r="J34" s="55"/>
    </row>
    <row r="35" spans="10:10" ht="12.75" customHeight="1"/>
    <row r="44" spans="10:10" ht="5.25" customHeight="1"/>
    <row r="45" spans="10:10" ht="3.75" customHeight="1"/>
    <row r="46" spans="10:10">
      <c r="J46" s="55"/>
    </row>
    <row r="47" spans="10:10">
      <c r="J47" s="55"/>
    </row>
    <row r="48" spans="10:10">
      <c r="J48" s="55"/>
    </row>
    <row r="49" spans="2:18">
      <c r="J49" s="55"/>
    </row>
    <row r="50" spans="2:18">
      <c r="J50" s="55"/>
    </row>
    <row r="51" spans="2:18">
      <c r="J51" s="55"/>
    </row>
    <row r="52" spans="2:18">
      <c r="J52" s="55"/>
    </row>
    <row r="53" spans="2:18">
      <c r="J53" s="55"/>
    </row>
    <row r="54" spans="2:18">
      <c r="J54" s="55"/>
    </row>
    <row r="55" spans="2:18">
      <c r="J55" s="55"/>
    </row>
    <row r="56" spans="2:18">
      <c r="J56" s="55"/>
    </row>
    <row r="57" spans="2:18" ht="13.5" customHeight="1">
      <c r="B57" s="526"/>
      <c r="C57" s="56"/>
      <c r="D57" s="56"/>
      <c r="E57" s="56"/>
      <c r="F57" s="56"/>
      <c r="G57" s="56"/>
      <c r="H57" s="56"/>
      <c r="I57" s="56"/>
      <c r="L57" s="56"/>
      <c r="M57" s="56"/>
      <c r="N57" s="56"/>
      <c r="O57" s="56"/>
      <c r="P57" s="56"/>
      <c r="Q57" s="56"/>
      <c r="R57" s="56"/>
    </row>
    <row r="58" spans="2:18" ht="5.25" hidden="1" customHeight="1">
      <c r="B58" s="526"/>
      <c r="C58" s="56"/>
      <c r="D58" s="56"/>
      <c r="E58" s="56"/>
      <c r="F58" s="56"/>
      <c r="G58" s="56"/>
      <c r="H58" s="56"/>
      <c r="I58" s="56"/>
      <c r="L58" s="56"/>
      <c r="M58" s="56"/>
      <c r="N58" s="56"/>
      <c r="O58" s="56"/>
      <c r="P58" s="56"/>
      <c r="Q58" s="56"/>
      <c r="R58" s="56"/>
    </row>
    <row r="59" spans="2:18" ht="12.75" customHeight="1">
      <c r="B59" s="526"/>
      <c r="C59" s="56"/>
      <c r="D59" s="56"/>
      <c r="E59" s="56"/>
      <c r="F59" s="56"/>
      <c r="G59" s="56"/>
      <c r="H59" s="56"/>
      <c r="I59" s="56"/>
      <c r="L59" s="56"/>
      <c r="M59" s="56"/>
      <c r="N59" s="56"/>
      <c r="O59" s="56"/>
      <c r="P59" s="56"/>
      <c r="Q59" s="56"/>
      <c r="R59" s="56"/>
    </row>
    <row r="60" spans="2:18">
      <c r="J60" s="55"/>
    </row>
    <row r="61" spans="2:18">
      <c r="J61" s="55"/>
    </row>
    <row r="62" spans="2:18" ht="19.149999999999999" customHeight="1">
      <c r="J62" s="55"/>
    </row>
    <row r="63" spans="2:18">
      <c r="J63" s="55"/>
    </row>
    <row r="64" spans="2:18">
      <c r="J64" s="55"/>
    </row>
    <row r="65" spans="10:11">
      <c r="J65" s="55"/>
    </row>
    <row r="66" spans="10:11">
      <c r="J66" s="55"/>
    </row>
    <row r="67" spans="10:11">
      <c r="J67" s="55"/>
    </row>
    <row r="68" spans="10:11">
      <c r="J68" s="55"/>
    </row>
    <row r="69" spans="10:11">
      <c r="J69" s="55"/>
      <c r="K69" s="5" t="s">
        <v>75</v>
      </c>
    </row>
    <row r="70" spans="10:11" ht="12.75" customHeight="1"/>
    <row r="79" spans="10:11" ht="8.25" customHeight="1"/>
  </sheetData>
  <mergeCells count="4">
    <mergeCell ref="B2:S2"/>
    <mergeCell ref="B5:I6"/>
    <mergeCell ref="B22:B24"/>
    <mergeCell ref="B57:B59"/>
  </mergeCells>
  <printOptions horizontalCentered="1"/>
  <pageMargins left="3.937007874015748E-2" right="3.937007874015748E-2" top="0.39370078740157483" bottom="0.11811023622047245" header="0.31496062992125984" footer="0.31496062992125984"/>
  <pageSetup paperSize="9" scale="99" fitToHeight="0" orientation="landscape" r:id="rId1"/>
  <rowBreaks count="1" manualBreakCount="1">
    <brk id="44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W47"/>
  <sheetViews>
    <sheetView tabSelected="1" view="pageBreakPreview" zoomScaleNormal="85" zoomScaleSheetLayoutView="100" workbookViewId="0">
      <selection activeCell="D23" sqref="D23"/>
    </sheetView>
  </sheetViews>
  <sheetFormatPr defaultColWidth="7" defaultRowHeight="14"/>
  <cols>
    <col min="1" max="1" width="5.7265625" style="14" customWidth="1"/>
    <col min="2" max="2" width="14.26953125" style="15" customWidth="1"/>
    <col min="3" max="3" width="10.7265625" style="15" customWidth="1"/>
    <col min="4" max="4" width="17.26953125" style="15" bestFit="1" customWidth="1"/>
    <col min="5" max="5" width="34.26953125" style="14" bestFit="1" customWidth="1"/>
    <col min="6" max="6" width="6.453125" style="14" customWidth="1"/>
    <col min="7" max="7" width="15.54296875" style="15" customWidth="1"/>
    <col min="8" max="8" width="15.54296875" style="16" customWidth="1"/>
    <col min="9" max="9" width="11.26953125" style="17" customWidth="1"/>
    <col min="10" max="10" width="13.453125" style="18" customWidth="1"/>
    <col min="11" max="11" width="1.1796875" style="14" customWidth="1"/>
    <col min="12" max="12" width="13.453125" style="14" bestFit="1" customWidth="1"/>
    <col min="13" max="13" width="12.26953125" style="131" bestFit="1" customWidth="1"/>
    <col min="14" max="14" width="14" style="14" bestFit="1" customWidth="1"/>
    <col min="15" max="15" width="40.453125" style="14" bestFit="1" customWidth="1"/>
    <col min="16" max="17" width="7" style="14"/>
    <col min="18" max="18" width="14.1796875" style="14" bestFit="1" customWidth="1"/>
    <col min="19" max="254" width="7" style="14"/>
    <col min="255" max="255" width="5.7265625" style="14" customWidth="1"/>
    <col min="256" max="256" width="14.26953125" style="14" customWidth="1"/>
    <col min="257" max="257" width="10.7265625" style="14" customWidth="1"/>
    <col min="258" max="258" width="17.26953125" style="14" bestFit="1" customWidth="1"/>
    <col min="259" max="259" width="30" style="14" customWidth="1"/>
    <col min="260" max="260" width="6.453125" style="14" customWidth="1"/>
    <col min="261" max="262" width="15.54296875" style="14" customWidth="1"/>
    <col min="263" max="264" width="12.54296875" style="14" customWidth="1"/>
    <col min="265" max="265" width="1.26953125" style="14" customWidth="1"/>
    <col min="266" max="266" width="24" style="14" customWidth="1"/>
    <col min="267" max="267" width="12.26953125" style="14" bestFit="1" customWidth="1"/>
    <col min="268" max="268" width="10.26953125" style="14" bestFit="1" customWidth="1"/>
    <col min="269" max="510" width="7" style="14"/>
    <col min="511" max="511" width="5.7265625" style="14" customWidth="1"/>
    <col min="512" max="512" width="14.26953125" style="14" customWidth="1"/>
    <col min="513" max="513" width="10.7265625" style="14" customWidth="1"/>
    <col min="514" max="514" width="17.26953125" style="14" bestFit="1" customWidth="1"/>
    <col min="515" max="515" width="30" style="14" customWidth="1"/>
    <col min="516" max="516" width="6.453125" style="14" customWidth="1"/>
    <col min="517" max="518" width="15.54296875" style="14" customWidth="1"/>
    <col min="519" max="520" width="12.54296875" style="14" customWidth="1"/>
    <col min="521" max="521" width="1.26953125" style="14" customWidth="1"/>
    <col min="522" max="522" width="24" style="14" customWidth="1"/>
    <col min="523" max="523" width="12.26953125" style="14" bestFit="1" customWidth="1"/>
    <col min="524" max="524" width="10.26953125" style="14" bestFit="1" customWidth="1"/>
    <col min="525" max="766" width="7" style="14"/>
    <col min="767" max="767" width="5.7265625" style="14" customWidth="1"/>
    <col min="768" max="768" width="14.26953125" style="14" customWidth="1"/>
    <col min="769" max="769" width="10.7265625" style="14" customWidth="1"/>
    <col min="770" max="770" width="17.26953125" style="14" bestFit="1" customWidth="1"/>
    <col min="771" max="771" width="30" style="14" customWidth="1"/>
    <col min="772" max="772" width="6.453125" style="14" customWidth="1"/>
    <col min="773" max="774" width="15.54296875" style="14" customWidth="1"/>
    <col min="775" max="776" width="12.54296875" style="14" customWidth="1"/>
    <col min="777" max="777" width="1.26953125" style="14" customWidth="1"/>
    <col min="778" max="778" width="24" style="14" customWidth="1"/>
    <col min="779" max="779" width="12.26953125" style="14" bestFit="1" customWidth="1"/>
    <col min="780" max="780" width="10.26953125" style="14" bestFit="1" customWidth="1"/>
    <col min="781" max="1022" width="7" style="14"/>
    <col min="1023" max="1023" width="5.7265625" style="14" customWidth="1"/>
    <col min="1024" max="1024" width="14.26953125" style="14" customWidth="1"/>
    <col min="1025" max="1025" width="10.7265625" style="14" customWidth="1"/>
    <col min="1026" max="1026" width="17.26953125" style="14" bestFit="1" customWidth="1"/>
    <col min="1027" max="1027" width="30" style="14" customWidth="1"/>
    <col min="1028" max="1028" width="6.453125" style="14" customWidth="1"/>
    <col min="1029" max="1030" width="15.54296875" style="14" customWidth="1"/>
    <col min="1031" max="1032" width="12.54296875" style="14" customWidth="1"/>
    <col min="1033" max="1033" width="1.26953125" style="14" customWidth="1"/>
    <col min="1034" max="1034" width="24" style="14" customWidth="1"/>
    <col min="1035" max="1035" width="12.26953125" style="14" bestFit="1" customWidth="1"/>
    <col min="1036" max="1036" width="10.26953125" style="14" bestFit="1" customWidth="1"/>
    <col min="1037" max="1278" width="7" style="14"/>
    <col min="1279" max="1279" width="5.7265625" style="14" customWidth="1"/>
    <col min="1280" max="1280" width="14.26953125" style="14" customWidth="1"/>
    <col min="1281" max="1281" width="10.7265625" style="14" customWidth="1"/>
    <col min="1282" max="1282" width="17.26953125" style="14" bestFit="1" customWidth="1"/>
    <col min="1283" max="1283" width="30" style="14" customWidth="1"/>
    <col min="1284" max="1284" width="6.453125" style="14" customWidth="1"/>
    <col min="1285" max="1286" width="15.54296875" style="14" customWidth="1"/>
    <col min="1287" max="1288" width="12.54296875" style="14" customWidth="1"/>
    <col min="1289" max="1289" width="1.26953125" style="14" customWidth="1"/>
    <col min="1290" max="1290" width="24" style="14" customWidth="1"/>
    <col min="1291" max="1291" width="12.26953125" style="14" bestFit="1" customWidth="1"/>
    <col min="1292" max="1292" width="10.26953125" style="14" bestFit="1" customWidth="1"/>
    <col min="1293" max="1534" width="7" style="14"/>
    <col min="1535" max="1535" width="5.7265625" style="14" customWidth="1"/>
    <col min="1536" max="1536" width="14.26953125" style="14" customWidth="1"/>
    <col min="1537" max="1537" width="10.7265625" style="14" customWidth="1"/>
    <col min="1538" max="1538" width="17.26953125" style="14" bestFit="1" customWidth="1"/>
    <col min="1539" max="1539" width="30" style="14" customWidth="1"/>
    <col min="1540" max="1540" width="6.453125" style="14" customWidth="1"/>
    <col min="1541" max="1542" width="15.54296875" style="14" customWidth="1"/>
    <col min="1543" max="1544" width="12.54296875" style="14" customWidth="1"/>
    <col min="1545" max="1545" width="1.26953125" style="14" customWidth="1"/>
    <col min="1546" max="1546" width="24" style="14" customWidth="1"/>
    <col min="1547" max="1547" width="12.26953125" style="14" bestFit="1" customWidth="1"/>
    <col min="1548" max="1548" width="10.26953125" style="14" bestFit="1" customWidth="1"/>
    <col min="1549" max="1790" width="7" style="14"/>
    <col min="1791" max="1791" width="5.7265625" style="14" customWidth="1"/>
    <col min="1792" max="1792" width="14.26953125" style="14" customWidth="1"/>
    <col min="1793" max="1793" width="10.7265625" style="14" customWidth="1"/>
    <col min="1794" max="1794" width="17.26953125" style="14" bestFit="1" customWidth="1"/>
    <col min="1795" max="1795" width="30" style="14" customWidth="1"/>
    <col min="1796" max="1796" width="6.453125" style="14" customWidth="1"/>
    <col min="1797" max="1798" width="15.54296875" style="14" customWidth="1"/>
    <col min="1799" max="1800" width="12.54296875" style="14" customWidth="1"/>
    <col min="1801" max="1801" width="1.26953125" style="14" customWidth="1"/>
    <col min="1802" max="1802" width="24" style="14" customWidth="1"/>
    <col min="1803" max="1803" width="12.26953125" style="14" bestFit="1" customWidth="1"/>
    <col min="1804" max="1804" width="10.26953125" style="14" bestFit="1" customWidth="1"/>
    <col min="1805" max="2046" width="7" style="14"/>
    <col min="2047" max="2047" width="5.7265625" style="14" customWidth="1"/>
    <col min="2048" max="2048" width="14.26953125" style="14" customWidth="1"/>
    <col min="2049" max="2049" width="10.7265625" style="14" customWidth="1"/>
    <col min="2050" max="2050" width="17.26953125" style="14" bestFit="1" customWidth="1"/>
    <col min="2051" max="2051" width="30" style="14" customWidth="1"/>
    <col min="2052" max="2052" width="6.453125" style="14" customWidth="1"/>
    <col min="2053" max="2054" width="15.54296875" style="14" customWidth="1"/>
    <col min="2055" max="2056" width="12.54296875" style="14" customWidth="1"/>
    <col min="2057" max="2057" width="1.26953125" style="14" customWidth="1"/>
    <col min="2058" max="2058" width="24" style="14" customWidth="1"/>
    <col min="2059" max="2059" width="12.26953125" style="14" bestFit="1" customWidth="1"/>
    <col min="2060" max="2060" width="10.26953125" style="14" bestFit="1" customWidth="1"/>
    <col min="2061" max="2302" width="7" style="14"/>
    <col min="2303" max="2303" width="5.7265625" style="14" customWidth="1"/>
    <col min="2304" max="2304" width="14.26953125" style="14" customWidth="1"/>
    <col min="2305" max="2305" width="10.7265625" style="14" customWidth="1"/>
    <col min="2306" max="2306" width="17.26953125" style="14" bestFit="1" customWidth="1"/>
    <col min="2307" max="2307" width="30" style="14" customWidth="1"/>
    <col min="2308" max="2308" width="6.453125" style="14" customWidth="1"/>
    <col min="2309" max="2310" width="15.54296875" style="14" customWidth="1"/>
    <col min="2311" max="2312" width="12.54296875" style="14" customWidth="1"/>
    <col min="2313" max="2313" width="1.26953125" style="14" customWidth="1"/>
    <col min="2314" max="2314" width="24" style="14" customWidth="1"/>
    <col min="2315" max="2315" width="12.26953125" style="14" bestFit="1" customWidth="1"/>
    <col min="2316" max="2316" width="10.26953125" style="14" bestFit="1" customWidth="1"/>
    <col min="2317" max="2558" width="7" style="14"/>
    <col min="2559" max="2559" width="5.7265625" style="14" customWidth="1"/>
    <col min="2560" max="2560" width="14.26953125" style="14" customWidth="1"/>
    <col min="2561" max="2561" width="10.7265625" style="14" customWidth="1"/>
    <col min="2562" max="2562" width="17.26953125" style="14" bestFit="1" customWidth="1"/>
    <col min="2563" max="2563" width="30" style="14" customWidth="1"/>
    <col min="2564" max="2564" width="6.453125" style="14" customWidth="1"/>
    <col min="2565" max="2566" width="15.54296875" style="14" customWidth="1"/>
    <col min="2567" max="2568" width="12.54296875" style="14" customWidth="1"/>
    <col min="2569" max="2569" width="1.26953125" style="14" customWidth="1"/>
    <col min="2570" max="2570" width="24" style="14" customWidth="1"/>
    <col min="2571" max="2571" width="12.26953125" style="14" bestFit="1" customWidth="1"/>
    <col min="2572" max="2572" width="10.26953125" style="14" bestFit="1" customWidth="1"/>
    <col min="2573" max="2814" width="7" style="14"/>
    <col min="2815" max="2815" width="5.7265625" style="14" customWidth="1"/>
    <col min="2816" max="2816" width="14.26953125" style="14" customWidth="1"/>
    <col min="2817" max="2817" width="10.7265625" style="14" customWidth="1"/>
    <col min="2818" max="2818" width="17.26953125" style="14" bestFit="1" customWidth="1"/>
    <col min="2819" max="2819" width="30" style="14" customWidth="1"/>
    <col min="2820" max="2820" width="6.453125" style="14" customWidth="1"/>
    <col min="2821" max="2822" width="15.54296875" style="14" customWidth="1"/>
    <col min="2823" max="2824" width="12.54296875" style="14" customWidth="1"/>
    <col min="2825" max="2825" width="1.26953125" style="14" customWidth="1"/>
    <col min="2826" max="2826" width="24" style="14" customWidth="1"/>
    <col min="2827" max="2827" width="12.26953125" style="14" bestFit="1" customWidth="1"/>
    <col min="2828" max="2828" width="10.26953125" style="14" bestFit="1" customWidth="1"/>
    <col min="2829" max="3070" width="7" style="14"/>
    <col min="3071" max="3071" width="5.7265625" style="14" customWidth="1"/>
    <col min="3072" max="3072" width="14.26953125" style="14" customWidth="1"/>
    <col min="3073" max="3073" width="10.7265625" style="14" customWidth="1"/>
    <col min="3074" max="3074" width="17.26953125" style="14" bestFit="1" customWidth="1"/>
    <col min="3075" max="3075" width="30" style="14" customWidth="1"/>
    <col min="3076" max="3076" width="6.453125" style="14" customWidth="1"/>
    <col min="3077" max="3078" width="15.54296875" style="14" customWidth="1"/>
    <col min="3079" max="3080" width="12.54296875" style="14" customWidth="1"/>
    <col min="3081" max="3081" width="1.26953125" style="14" customWidth="1"/>
    <col min="3082" max="3082" width="24" style="14" customWidth="1"/>
    <col min="3083" max="3083" width="12.26953125" style="14" bestFit="1" customWidth="1"/>
    <col min="3084" max="3084" width="10.26953125" style="14" bestFit="1" customWidth="1"/>
    <col min="3085" max="3326" width="7" style="14"/>
    <col min="3327" max="3327" width="5.7265625" style="14" customWidth="1"/>
    <col min="3328" max="3328" width="14.26953125" style="14" customWidth="1"/>
    <col min="3329" max="3329" width="10.7265625" style="14" customWidth="1"/>
    <col min="3330" max="3330" width="17.26953125" style="14" bestFit="1" customWidth="1"/>
    <col min="3331" max="3331" width="30" style="14" customWidth="1"/>
    <col min="3332" max="3332" width="6.453125" style="14" customWidth="1"/>
    <col min="3333" max="3334" width="15.54296875" style="14" customWidth="1"/>
    <col min="3335" max="3336" width="12.54296875" style="14" customWidth="1"/>
    <col min="3337" max="3337" width="1.26953125" style="14" customWidth="1"/>
    <col min="3338" max="3338" width="24" style="14" customWidth="1"/>
    <col min="3339" max="3339" width="12.26953125" style="14" bestFit="1" customWidth="1"/>
    <col min="3340" max="3340" width="10.26953125" style="14" bestFit="1" customWidth="1"/>
    <col min="3341" max="3582" width="7" style="14"/>
    <col min="3583" max="3583" width="5.7265625" style="14" customWidth="1"/>
    <col min="3584" max="3584" width="14.26953125" style="14" customWidth="1"/>
    <col min="3585" max="3585" width="10.7265625" style="14" customWidth="1"/>
    <col min="3586" max="3586" width="17.26953125" style="14" bestFit="1" customWidth="1"/>
    <col min="3587" max="3587" width="30" style="14" customWidth="1"/>
    <col min="3588" max="3588" width="6.453125" style="14" customWidth="1"/>
    <col min="3589" max="3590" width="15.54296875" style="14" customWidth="1"/>
    <col min="3591" max="3592" width="12.54296875" style="14" customWidth="1"/>
    <col min="3593" max="3593" width="1.26953125" style="14" customWidth="1"/>
    <col min="3594" max="3594" width="24" style="14" customWidth="1"/>
    <col min="3595" max="3595" width="12.26953125" style="14" bestFit="1" customWidth="1"/>
    <col min="3596" max="3596" width="10.26953125" style="14" bestFit="1" customWidth="1"/>
    <col min="3597" max="3838" width="7" style="14"/>
    <col min="3839" max="3839" width="5.7265625" style="14" customWidth="1"/>
    <col min="3840" max="3840" width="14.26953125" style="14" customWidth="1"/>
    <col min="3841" max="3841" width="10.7265625" style="14" customWidth="1"/>
    <col min="3842" max="3842" width="17.26953125" style="14" bestFit="1" customWidth="1"/>
    <col min="3843" max="3843" width="30" style="14" customWidth="1"/>
    <col min="3844" max="3844" width="6.453125" style="14" customWidth="1"/>
    <col min="3845" max="3846" width="15.54296875" style="14" customWidth="1"/>
    <col min="3847" max="3848" width="12.54296875" style="14" customWidth="1"/>
    <col min="3849" max="3849" width="1.26953125" style="14" customWidth="1"/>
    <col min="3850" max="3850" width="24" style="14" customWidth="1"/>
    <col min="3851" max="3851" width="12.26953125" style="14" bestFit="1" customWidth="1"/>
    <col min="3852" max="3852" width="10.26953125" style="14" bestFit="1" customWidth="1"/>
    <col min="3853" max="4094" width="7" style="14"/>
    <col min="4095" max="4095" width="5.7265625" style="14" customWidth="1"/>
    <col min="4096" max="4096" width="14.26953125" style="14" customWidth="1"/>
    <col min="4097" max="4097" width="10.7265625" style="14" customWidth="1"/>
    <col min="4098" max="4098" width="17.26953125" style="14" bestFit="1" customWidth="1"/>
    <col min="4099" max="4099" width="30" style="14" customWidth="1"/>
    <col min="4100" max="4100" width="6.453125" style="14" customWidth="1"/>
    <col min="4101" max="4102" width="15.54296875" style="14" customWidth="1"/>
    <col min="4103" max="4104" width="12.54296875" style="14" customWidth="1"/>
    <col min="4105" max="4105" width="1.26953125" style="14" customWidth="1"/>
    <col min="4106" max="4106" width="24" style="14" customWidth="1"/>
    <col min="4107" max="4107" width="12.26953125" style="14" bestFit="1" customWidth="1"/>
    <col min="4108" max="4108" width="10.26953125" style="14" bestFit="1" customWidth="1"/>
    <col min="4109" max="4350" width="7" style="14"/>
    <col min="4351" max="4351" width="5.7265625" style="14" customWidth="1"/>
    <col min="4352" max="4352" width="14.26953125" style="14" customWidth="1"/>
    <col min="4353" max="4353" width="10.7265625" style="14" customWidth="1"/>
    <col min="4354" max="4354" width="17.26953125" style="14" bestFit="1" customWidth="1"/>
    <col min="4355" max="4355" width="30" style="14" customWidth="1"/>
    <col min="4356" max="4356" width="6.453125" style="14" customWidth="1"/>
    <col min="4357" max="4358" width="15.54296875" style="14" customWidth="1"/>
    <col min="4359" max="4360" width="12.54296875" style="14" customWidth="1"/>
    <col min="4361" max="4361" width="1.26953125" style="14" customWidth="1"/>
    <col min="4362" max="4362" width="24" style="14" customWidth="1"/>
    <col min="4363" max="4363" width="12.26953125" style="14" bestFit="1" customWidth="1"/>
    <col min="4364" max="4364" width="10.26953125" style="14" bestFit="1" customWidth="1"/>
    <col min="4365" max="4606" width="7" style="14"/>
    <col min="4607" max="4607" width="5.7265625" style="14" customWidth="1"/>
    <col min="4608" max="4608" width="14.26953125" style="14" customWidth="1"/>
    <col min="4609" max="4609" width="10.7265625" style="14" customWidth="1"/>
    <col min="4610" max="4610" width="17.26953125" style="14" bestFit="1" customWidth="1"/>
    <col min="4611" max="4611" width="30" style="14" customWidth="1"/>
    <col min="4612" max="4612" width="6.453125" style="14" customWidth="1"/>
    <col min="4613" max="4614" width="15.54296875" style="14" customWidth="1"/>
    <col min="4615" max="4616" width="12.54296875" style="14" customWidth="1"/>
    <col min="4617" max="4617" width="1.26953125" style="14" customWidth="1"/>
    <col min="4618" max="4618" width="24" style="14" customWidth="1"/>
    <col min="4619" max="4619" width="12.26953125" style="14" bestFit="1" customWidth="1"/>
    <col min="4620" max="4620" width="10.26953125" style="14" bestFit="1" customWidth="1"/>
    <col min="4621" max="4862" width="7" style="14"/>
    <col min="4863" max="4863" width="5.7265625" style="14" customWidth="1"/>
    <col min="4864" max="4864" width="14.26953125" style="14" customWidth="1"/>
    <col min="4865" max="4865" width="10.7265625" style="14" customWidth="1"/>
    <col min="4866" max="4866" width="17.26953125" style="14" bestFit="1" customWidth="1"/>
    <col min="4867" max="4867" width="30" style="14" customWidth="1"/>
    <col min="4868" max="4868" width="6.453125" style="14" customWidth="1"/>
    <col min="4869" max="4870" width="15.54296875" style="14" customWidth="1"/>
    <col min="4871" max="4872" width="12.54296875" style="14" customWidth="1"/>
    <col min="4873" max="4873" width="1.26953125" style="14" customWidth="1"/>
    <col min="4874" max="4874" width="24" style="14" customWidth="1"/>
    <col min="4875" max="4875" width="12.26953125" style="14" bestFit="1" customWidth="1"/>
    <col min="4876" max="4876" width="10.26953125" style="14" bestFit="1" customWidth="1"/>
    <col min="4877" max="5118" width="7" style="14"/>
    <col min="5119" max="5119" width="5.7265625" style="14" customWidth="1"/>
    <col min="5120" max="5120" width="14.26953125" style="14" customWidth="1"/>
    <col min="5121" max="5121" width="10.7265625" style="14" customWidth="1"/>
    <col min="5122" max="5122" width="17.26953125" style="14" bestFit="1" customWidth="1"/>
    <col min="5123" max="5123" width="30" style="14" customWidth="1"/>
    <col min="5124" max="5124" width="6.453125" style="14" customWidth="1"/>
    <col min="5125" max="5126" width="15.54296875" style="14" customWidth="1"/>
    <col min="5127" max="5128" width="12.54296875" style="14" customWidth="1"/>
    <col min="5129" max="5129" width="1.26953125" style="14" customWidth="1"/>
    <col min="5130" max="5130" width="24" style="14" customWidth="1"/>
    <col min="5131" max="5131" width="12.26953125" style="14" bestFit="1" customWidth="1"/>
    <col min="5132" max="5132" width="10.26953125" style="14" bestFit="1" customWidth="1"/>
    <col min="5133" max="5374" width="7" style="14"/>
    <col min="5375" max="5375" width="5.7265625" style="14" customWidth="1"/>
    <col min="5376" max="5376" width="14.26953125" style="14" customWidth="1"/>
    <col min="5377" max="5377" width="10.7265625" style="14" customWidth="1"/>
    <col min="5378" max="5378" width="17.26953125" style="14" bestFit="1" customWidth="1"/>
    <col min="5379" max="5379" width="30" style="14" customWidth="1"/>
    <col min="5380" max="5380" width="6.453125" style="14" customWidth="1"/>
    <col min="5381" max="5382" width="15.54296875" style="14" customWidth="1"/>
    <col min="5383" max="5384" width="12.54296875" style="14" customWidth="1"/>
    <col min="5385" max="5385" width="1.26953125" style="14" customWidth="1"/>
    <col min="5386" max="5386" width="24" style="14" customWidth="1"/>
    <col min="5387" max="5387" width="12.26953125" style="14" bestFit="1" customWidth="1"/>
    <col min="5388" max="5388" width="10.26953125" style="14" bestFit="1" customWidth="1"/>
    <col min="5389" max="5630" width="7" style="14"/>
    <col min="5631" max="5631" width="5.7265625" style="14" customWidth="1"/>
    <col min="5632" max="5632" width="14.26953125" style="14" customWidth="1"/>
    <col min="5633" max="5633" width="10.7265625" style="14" customWidth="1"/>
    <col min="5634" max="5634" width="17.26953125" style="14" bestFit="1" customWidth="1"/>
    <col min="5635" max="5635" width="30" style="14" customWidth="1"/>
    <col min="5636" max="5636" width="6.453125" style="14" customWidth="1"/>
    <col min="5637" max="5638" width="15.54296875" style="14" customWidth="1"/>
    <col min="5639" max="5640" width="12.54296875" style="14" customWidth="1"/>
    <col min="5641" max="5641" width="1.26953125" style="14" customWidth="1"/>
    <col min="5642" max="5642" width="24" style="14" customWidth="1"/>
    <col min="5643" max="5643" width="12.26953125" style="14" bestFit="1" customWidth="1"/>
    <col min="5644" max="5644" width="10.26953125" style="14" bestFit="1" customWidth="1"/>
    <col min="5645" max="5886" width="7" style="14"/>
    <col min="5887" max="5887" width="5.7265625" style="14" customWidth="1"/>
    <col min="5888" max="5888" width="14.26953125" style="14" customWidth="1"/>
    <col min="5889" max="5889" width="10.7265625" style="14" customWidth="1"/>
    <col min="5890" max="5890" width="17.26953125" style="14" bestFit="1" customWidth="1"/>
    <col min="5891" max="5891" width="30" style="14" customWidth="1"/>
    <col min="5892" max="5892" width="6.453125" style="14" customWidth="1"/>
    <col min="5893" max="5894" width="15.54296875" style="14" customWidth="1"/>
    <col min="5895" max="5896" width="12.54296875" style="14" customWidth="1"/>
    <col min="5897" max="5897" width="1.26953125" style="14" customWidth="1"/>
    <col min="5898" max="5898" width="24" style="14" customWidth="1"/>
    <col min="5899" max="5899" width="12.26953125" style="14" bestFit="1" customWidth="1"/>
    <col min="5900" max="5900" width="10.26953125" style="14" bestFit="1" customWidth="1"/>
    <col min="5901" max="6142" width="7" style="14"/>
    <col min="6143" max="6143" width="5.7265625" style="14" customWidth="1"/>
    <col min="6144" max="6144" width="14.26953125" style="14" customWidth="1"/>
    <col min="6145" max="6145" width="10.7265625" style="14" customWidth="1"/>
    <col min="6146" max="6146" width="17.26953125" style="14" bestFit="1" customWidth="1"/>
    <col min="6147" max="6147" width="30" style="14" customWidth="1"/>
    <col min="6148" max="6148" width="6.453125" style="14" customWidth="1"/>
    <col min="6149" max="6150" width="15.54296875" style="14" customWidth="1"/>
    <col min="6151" max="6152" width="12.54296875" style="14" customWidth="1"/>
    <col min="6153" max="6153" width="1.26953125" style="14" customWidth="1"/>
    <col min="6154" max="6154" width="24" style="14" customWidth="1"/>
    <col min="6155" max="6155" width="12.26953125" style="14" bestFit="1" customWidth="1"/>
    <col min="6156" max="6156" width="10.26953125" style="14" bestFit="1" customWidth="1"/>
    <col min="6157" max="6398" width="7" style="14"/>
    <col min="6399" max="6399" width="5.7265625" style="14" customWidth="1"/>
    <col min="6400" max="6400" width="14.26953125" style="14" customWidth="1"/>
    <col min="6401" max="6401" width="10.7265625" style="14" customWidth="1"/>
    <col min="6402" max="6402" width="17.26953125" style="14" bestFit="1" customWidth="1"/>
    <col min="6403" max="6403" width="30" style="14" customWidth="1"/>
    <col min="6404" max="6404" width="6.453125" style="14" customWidth="1"/>
    <col min="6405" max="6406" width="15.54296875" style="14" customWidth="1"/>
    <col min="6407" max="6408" width="12.54296875" style="14" customWidth="1"/>
    <col min="6409" max="6409" width="1.26953125" style="14" customWidth="1"/>
    <col min="6410" max="6410" width="24" style="14" customWidth="1"/>
    <col min="6411" max="6411" width="12.26953125" style="14" bestFit="1" customWidth="1"/>
    <col min="6412" max="6412" width="10.26953125" style="14" bestFit="1" customWidth="1"/>
    <col min="6413" max="6654" width="7" style="14"/>
    <col min="6655" max="6655" width="5.7265625" style="14" customWidth="1"/>
    <col min="6656" max="6656" width="14.26953125" style="14" customWidth="1"/>
    <col min="6657" max="6657" width="10.7265625" style="14" customWidth="1"/>
    <col min="6658" max="6658" width="17.26953125" style="14" bestFit="1" customWidth="1"/>
    <col min="6659" max="6659" width="30" style="14" customWidth="1"/>
    <col min="6660" max="6660" width="6.453125" style="14" customWidth="1"/>
    <col min="6661" max="6662" width="15.54296875" style="14" customWidth="1"/>
    <col min="6663" max="6664" width="12.54296875" style="14" customWidth="1"/>
    <col min="6665" max="6665" width="1.26953125" style="14" customWidth="1"/>
    <col min="6666" max="6666" width="24" style="14" customWidth="1"/>
    <col min="6667" max="6667" width="12.26953125" style="14" bestFit="1" customWidth="1"/>
    <col min="6668" max="6668" width="10.26953125" style="14" bestFit="1" customWidth="1"/>
    <col min="6669" max="6910" width="7" style="14"/>
    <col min="6911" max="6911" width="5.7265625" style="14" customWidth="1"/>
    <col min="6912" max="6912" width="14.26953125" style="14" customWidth="1"/>
    <col min="6913" max="6913" width="10.7265625" style="14" customWidth="1"/>
    <col min="6914" max="6914" width="17.26953125" style="14" bestFit="1" customWidth="1"/>
    <col min="6915" max="6915" width="30" style="14" customWidth="1"/>
    <col min="6916" max="6916" width="6.453125" style="14" customWidth="1"/>
    <col min="6917" max="6918" width="15.54296875" style="14" customWidth="1"/>
    <col min="6919" max="6920" width="12.54296875" style="14" customWidth="1"/>
    <col min="6921" max="6921" width="1.26953125" style="14" customWidth="1"/>
    <col min="6922" max="6922" width="24" style="14" customWidth="1"/>
    <col min="6923" max="6923" width="12.26953125" style="14" bestFit="1" customWidth="1"/>
    <col min="6924" max="6924" width="10.26953125" style="14" bestFit="1" customWidth="1"/>
    <col min="6925" max="7166" width="7" style="14"/>
    <col min="7167" max="7167" width="5.7265625" style="14" customWidth="1"/>
    <col min="7168" max="7168" width="14.26953125" style="14" customWidth="1"/>
    <col min="7169" max="7169" width="10.7265625" style="14" customWidth="1"/>
    <col min="7170" max="7170" width="17.26953125" style="14" bestFit="1" customWidth="1"/>
    <col min="7171" max="7171" width="30" style="14" customWidth="1"/>
    <col min="7172" max="7172" width="6.453125" style="14" customWidth="1"/>
    <col min="7173" max="7174" width="15.54296875" style="14" customWidth="1"/>
    <col min="7175" max="7176" width="12.54296875" style="14" customWidth="1"/>
    <col min="7177" max="7177" width="1.26953125" style="14" customWidth="1"/>
    <col min="7178" max="7178" width="24" style="14" customWidth="1"/>
    <col min="7179" max="7179" width="12.26953125" style="14" bestFit="1" customWidth="1"/>
    <col min="7180" max="7180" width="10.26953125" style="14" bestFit="1" customWidth="1"/>
    <col min="7181" max="7422" width="7" style="14"/>
    <col min="7423" max="7423" width="5.7265625" style="14" customWidth="1"/>
    <col min="7424" max="7424" width="14.26953125" style="14" customWidth="1"/>
    <col min="7425" max="7425" width="10.7265625" style="14" customWidth="1"/>
    <col min="7426" max="7426" width="17.26953125" style="14" bestFit="1" customWidth="1"/>
    <col min="7427" max="7427" width="30" style="14" customWidth="1"/>
    <col min="7428" max="7428" width="6.453125" style="14" customWidth="1"/>
    <col min="7429" max="7430" width="15.54296875" style="14" customWidth="1"/>
    <col min="7431" max="7432" width="12.54296875" style="14" customWidth="1"/>
    <col min="7433" max="7433" width="1.26953125" style="14" customWidth="1"/>
    <col min="7434" max="7434" width="24" style="14" customWidth="1"/>
    <col min="7435" max="7435" width="12.26953125" style="14" bestFit="1" customWidth="1"/>
    <col min="7436" max="7436" width="10.26953125" style="14" bestFit="1" customWidth="1"/>
    <col min="7437" max="7678" width="7" style="14"/>
    <col min="7679" max="7679" width="5.7265625" style="14" customWidth="1"/>
    <col min="7680" max="7680" width="14.26953125" style="14" customWidth="1"/>
    <col min="7681" max="7681" width="10.7265625" style="14" customWidth="1"/>
    <col min="7682" max="7682" width="17.26953125" style="14" bestFit="1" customWidth="1"/>
    <col min="7683" max="7683" width="30" style="14" customWidth="1"/>
    <col min="7684" max="7684" width="6.453125" style="14" customWidth="1"/>
    <col min="7685" max="7686" width="15.54296875" style="14" customWidth="1"/>
    <col min="7687" max="7688" width="12.54296875" style="14" customWidth="1"/>
    <col min="7689" max="7689" width="1.26953125" style="14" customWidth="1"/>
    <col min="7690" max="7690" width="24" style="14" customWidth="1"/>
    <col min="7691" max="7691" width="12.26953125" style="14" bestFit="1" customWidth="1"/>
    <col min="7692" max="7692" width="10.26953125" style="14" bestFit="1" customWidth="1"/>
    <col min="7693" max="7934" width="7" style="14"/>
    <col min="7935" max="7935" width="5.7265625" style="14" customWidth="1"/>
    <col min="7936" max="7936" width="14.26953125" style="14" customWidth="1"/>
    <col min="7937" max="7937" width="10.7265625" style="14" customWidth="1"/>
    <col min="7938" max="7938" width="17.26953125" style="14" bestFit="1" customWidth="1"/>
    <col min="7939" max="7939" width="30" style="14" customWidth="1"/>
    <col min="7940" max="7940" width="6.453125" style="14" customWidth="1"/>
    <col min="7941" max="7942" width="15.54296875" style="14" customWidth="1"/>
    <col min="7943" max="7944" width="12.54296875" style="14" customWidth="1"/>
    <col min="7945" max="7945" width="1.26953125" style="14" customWidth="1"/>
    <col min="7946" max="7946" width="24" style="14" customWidth="1"/>
    <col min="7947" max="7947" width="12.26953125" style="14" bestFit="1" customWidth="1"/>
    <col min="7948" max="7948" width="10.26953125" style="14" bestFit="1" customWidth="1"/>
    <col min="7949" max="8190" width="7" style="14"/>
    <col min="8191" max="8191" width="5.7265625" style="14" customWidth="1"/>
    <col min="8192" max="8192" width="14.26953125" style="14" customWidth="1"/>
    <col min="8193" max="8193" width="10.7265625" style="14" customWidth="1"/>
    <col min="8194" max="8194" width="17.26953125" style="14" bestFit="1" customWidth="1"/>
    <col min="8195" max="8195" width="30" style="14" customWidth="1"/>
    <col min="8196" max="8196" width="6.453125" style="14" customWidth="1"/>
    <col min="8197" max="8198" width="15.54296875" style="14" customWidth="1"/>
    <col min="8199" max="8200" width="12.54296875" style="14" customWidth="1"/>
    <col min="8201" max="8201" width="1.26953125" style="14" customWidth="1"/>
    <col min="8202" max="8202" width="24" style="14" customWidth="1"/>
    <col min="8203" max="8203" width="12.26953125" style="14" bestFit="1" customWidth="1"/>
    <col min="8204" max="8204" width="10.26953125" style="14" bestFit="1" customWidth="1"/>
    <col min="8205" max="8446" width="7" style="14"/>
    <col min="8447" max="8447" width="5.7265625" style="14" customWidth="1"/>
    <col min="8448" max="8448" width="14.26953125" style="14" customWidth="1"/>
    <col min="8449" max="8449" width="10.7265625" style="14" customWidth="1"/>
    <col min="8450" max="8450" width="17.26953125" style="14" bestFit="1" customWidth="1"/>
    <col min="8451" max="8451" width="30" style="14" customWidth="1"/>
    <col min="8452" max="8452" width="6.453125" style="14" customWidth="1"/>
    <col min="8453" max="8454" width="15.54296875" style="14" customWidth="1"/>
    <col min="8455" max="8456" width="12.54296875" style="14" customWidth="1"/>
    <col min="8457" max="8457" width="1.26953125" style="14" customWidth="1"/>
    <col min="8458" max="8458" width="24" style="14" customWidth="1"/>
    <col min="8459" max="8459" width="12.26953125" style="14" bestFit="1" customWidth="1"/>
    <col min="8460" max="8460" width="10.26953125" style="14" bestFit="1" customWidth="1"/>
    <col min="8461" max="8702" width="7" style="14"/>
    <col min="8703" max="8703" width="5.7265625" style="14" customWidth="1"/>
    <col min="8704" max="8704" width="14.26953125" style="14" customWidth="1"/>
    <col min="8705" max="8705" width="10.7265625" style="14" customWidth="1"/>
    <col min="8706" max="8706" width="17.26953125" style="14" bestFit="1" customWidth="1"/>
    <col min="8707" max="8707" width="30" style="14" customWidth="1"/>
    <col min="8708" max="8708" width="6.453125" style="14" customWidth="1"/>
    <col min="8709" max="8710" width="15.54296875" style="14" customWidth="1"/>
    <col min="8711" max="8712" width="12.54296875" style="14" customWidth="1"/>
    <col min="8713" max="8713" width="1.26953125" style="14" customWidth="1"/>
    <col min="8714" max="8714" width="24" style="14" customWidth="1"/>
    <col min="8715" max="8715" width="12.26953125" style="14" bestFit="1" customWidth="1"/>
    <col min="8716" max="8716" width="10.26953125" style="14" bestFit="1" customWidth="1"/>
    <col min="8717" max="8958" width="7" style="14"/>
    <col min="8959" max="8959" width="5.7265625" style="14" customWidth="1"/>
    <col min="8960" max="8960" width="14.26953125" style="14" customWidth="1"/>
    <col min="8961" max="8961" width="10.7265625" style="14" customWidth="1"/>
    <col min="8962" max="8962" width="17.26953125" style="14" bestFit="1" customWidth="1"/>
    <col min="8963" max="8963" width="30" style="14" customWidth="1"/>
    <col min="8964" max="8964" width="6.453125" style="14" customWidth="1"/>
    <col min="8965" max="8966" width="15.54296875" style="14" customWidth="1"/>
    <col min="8967" max="8968" width="12.54296875" style="14" customWidth="1"/>
    <col min="8969" max="8969" width="1.26953125" style="14" customWidth="1"/>
    <col min="8970" max="8970" width="24" style="14" customWidth="1"/>
    <col min="8971" max="8971" width="12.26953125" style="14" bestFit="1" customWidth="1"/>
    <col min="8972" max="8972" width="10.26953125" style="14" bestFit="1" customWidth="1"/>
    <col min="8973" max="9214" width="7" style="14"/>
    <col min="9215" max="9215" width="5.7265625" style="14" customWidth="1"/>
    <col min="9216" max="9216" width="14.26953125" style="14" customWidth="1"/>
    <col min="9217" max="9217" width="10.7265625" style="14" customWidth="1"/>
    <col min="9218" max="9218" width="17.26953125" style="14" bestFit="1" customWidth="1"/>
    <col min="9219" max="9219" width="30" style="14" customWidth="1"/>
    <col min="9220" max="9220" width="6.453125" style="14" customWidth="1"/>
    <col min="9221" max="9222" width="15.54296875" style="14" customWidth="1"/>
    <col min="9223" max="9224" width="12.54296875" style="14" customWidth="1"/>
    <col min="9225" max="9225" width="1.26953125" style="14" customWidth="1"/>
    <col min="9226" max="9226" width="24" style="14" customWidth="1"/>
    <col min="9227" max="9227" width="12.26953125" style="14" bestFit="1" customWidth="1"/>
    <col min="9228" max="9228" width="10.26953125" style="14" bestFit="1" customWidth="1"/>
    <col min="9229" max="9470" width="7" style="14"/>
    <col min="9471" max="9471" width="5.7265625" style="14" customWidth="1"/>
    <col min="9472" max="9472" width="14.26953125" style="14" customWidth="1"/>
    <col min="9473" max="9473" width="10.7265625" style="14" customWidth="1"/>
    <col min="9474" max="9474" width="17.26953125" style="14" bestFit="1" customWidth="1"/>
    <col min="9475" max="9475" width="30" style="14" customWidth="1"/>
    <col min="9476" max="9476" width="6.453125" style="14" customWidth="1"/>
    <col min="9477" max="9478" width="15.54296875" style="14" customWidth="1"/>
    <col min="9479" max="9480" width="12.54296875" style="14" customWidth="1"/>
    <col min="9481" max="9481" width="1.26953125" style="14" customWidth="1"/>
    <col min="9482" max="9482" width="24" style="14" customWidth="1"/>
    <col min="9483" max="9483" width="12.26953125" style="14" bestFit="1" customWidth="1"/>
    <col min="9484" max="9484" width="10.26953125" style="14" bestFit="1" customWidth="1"/>
    <col min="9485" max="9726" width="7" style="14"/>
    <col min="9727" max="9727" width="5.7265625" style="14" customWidth="1"/>
    <col min="9728" max="9728" width="14.26953125" style="14" customWidth="1"/>
    <col min="9729" max="9729" width="10.7265625" style="14" customWidth="1"/>
    <col min="9730" max="9730" width="17.26953125" style="14" bestFit="1" customWidth="1"/>
    <col min="9731" max="9731" width="30" style="14" customWidth="1"/>
    <col min="9732" max="9732" width="6.453125" style="14" customWidth="1"/>
    <col min="9733" max="9734" width="15.54296875" style="14" customWidth="1"/>
    <col min="9735" max="9736" width="12.54296875" style="14" customWidth="1"/>
    <col min="9737" max="9737" width="1.26953125" style="14" customWidth="1"/>
    <col min="9738" max="9738" width="24" style="14" customWidth="1"/>
    <col min="9739" max="9739" width="12.26953125" style="14" bestFit="1" customWidth="1"/>
    <col min="9740" max="9740" width="10.26953125" style="14" bestFit="1" customWidth="1"/>
    <col min="9741" max="9982" width="7" style="14"/>
    <col min="9983" max="9983" width="5.7265625" style="14" customWidth="1"/>
    <col min="9984" max="9984" width="14.26953125" style="14" customWidth="1"/>
    <col min="9985" max="9985" width="10.7265625" style="14" customWidth="1"/>
    <col min="9986" max="9986" width="17.26953125" style="14" bestFit="1" customWidth="1"/>
    <col min="9987" max="9987" width="30" style="14" customWidth="1"/>
    <col min="9988" max="9988" width="6.453125" style="14" customWidth="1"/>
    <col min="9989" max="9990" width="15.54296875" style="14" customWidth="1"/>
    <col min="9991" max="9992" width="12.54296875" style="14" customWidth="1"/>
    <col min="9993" max="9993" width="1.26953125" style="14" customWidth="1"/>
    <col min="9994" max="9994" width="24" style="14" customWidth="1"/>
    <col min="9995" max="9995" width="12.26953125" style="14" bestFit="1" customWidth="1"/>
    <col min="9996" max="9996" width="10.26953125" style="14" bestFit="1" customWidth="1"/>
    <col min="9997" max="10238" width="7" style="14"/>
    <col min="10239" max="10239" width="5.7265625" style="14" customWidth="1"/>
    <col min="10240" max="10240" width="14.26953125" style="14" customWidth="1"/>
    <col min="10241" max="10241" width="10.7265625" style="14" customWidth="1"/>
    <col min="10242" max="10242" width="17.26953125" style="14" bestFit="1" customWidth="1"/>
    <col min="10243" max="10243" width="30" style="14" customWidth="1"/>
    <col min="10244" max="10244" width="6.453125" style="14" customWidth="1"/>
    <col min="10245" max="10246" width="15.54296875" style="14" customWidth="1"/>
    <col min="10247" max="10248" width="12.54296875" style="14" customWidth="1"/>
    <col min="10249" max="10249" width="1.26953125" style="14" customWidth="1"/>
    <col min="10250" max="10250" width="24" style="14" customWidth="1"/>
    <col min="10251" max="10251" width="12.26953125" style="14" bestFit="1" customWidth="1"/>
    <col min="10252" max="10252" width="10.26953125" style="14" bestFit="1" customWidth="1"/>
    <col min="10253" max="10494" width="7" style="14"/>
    <col min="10495" max="10495" width="5.7265625" style="14" customWidth="1"/>
    <col min="10496" max="10496" width="14.26953125" style="14" customWidth="1"/>
    <col min="10497" max="10497" width="10.7265625" style="14" customWidth="1"/>
    <col min="10498" max="10498" width="17.26953125" style="14" bestFit="1" customWidth="1"/>
    <col min="10499" max="10499" width="30" style="14" customWidth="1"/>
    <col min="10500" max="10500" width="6.453125" style="14" customWidth="1"/>
    <col min="10501" max="10502" width="15.54296875" style="14" customWidth="1"/>
    <col min="10503" max="10504" width="12.54296875" style="14" customWidth="1"/>
    <col min="10505" max="10505" width="1.26953125" style="14" customWidth="1"/>
    <col min="10506" max="10506" width="24" style="14" customWidth="1"/>
    <col min="10507" max="10507" width="12.26953125" style="14" bestFit="1" customWidth="1"/>
    <col min="10508" max="10508" width="10.26953125" style="14" bestFit="1" customWidth="1"/>
    <col min="10509" max="10750" width="7" style="14"/>
    <col min="10751" max="10751" width="5.7265625" style="14" customWidth="1"/>
    <col min="10752" max="10752" width="14.26953125" style="14" customWidth="1"/>
    <col min="10753" max="10753" width="10.7265625" style="14" customWidth="1"/>
    <col min="10754" max="10754" width="17.26953125" style="14" bestFit="1" customWidth="1"/>
    <col min="10755" max="10755" width="30" style="14" customWidth="1"/>
    <col min="10756" max="10756" width="6.453125" style="14" customWidth="1"/>
    <col min="10757" max="10758" width="15.54296875" style="14" customWidth="1"/>
    <col min="10759" max="10760" width="12.54296875" style="14" customWidth="1"/>
    <col min="10761" max="10761" width="1.26953125" style="14" customWidth="1"/>
    <col min="10762" max="10762" width="24" style="14" customWidth="1"/>
    <col min="10763" max="10763" width="12.26953125" style="14" bestFit="1" customWidth="1"/>
    <col min="10764" max="10764" width="10.26953125" style="14" bestFit="1" customWidth="1"/>
    <col min="10765" max="11006" width="7" style="14"/>
    <col min="11007" max="11007" width="5.7265625" style="14" customWidth="1"/>
    <col min="11008" max="11008" width="14.26953125" style="14" customWidth="1"/>
    <col min="11009" max="11009" width="10.7265625" style="14" customWidth="1"/>
    <col min="11010" max="11010" width="17.26953125" style="14" bestFit="1" customWidth="1"/>
    <col min="11011" max="11011" width="30" style="14" customWidth="1"/>
    <col min="11012" max="11012" width="6.453125" style="14" customWidth="1"/>
    <col min="11013" max="11014" width="15.54296875" style="14" customWidth="1"/>
    <col min="11015" max="11016" width="12.54296875" style="14" customWidth="1"/>
    <col min="11017" max="11017" width="1.26953125" style="14" customWidth="1"/>
    <col min="11018" max="11018" width="24" style="14" customWidth="1"/>
    <col min="11019" max="11019" width="12.26953125" style="14" bestFit="1" customWidth="1"/>
    <col min="11020" max="11020" width="10.26953125" style="14" bestFit="1" customWidth="1"/>
    <col min="11021" max="11262" width="7" style="14"/>
    <col min="11263" max="11263" width="5.7265625" style="14" customWidth="1"/>
    <col min="11264" max="11264" width="14.26953125" style="14" customWidth="1"/>
    <col min="11265" max="11265" width="10.7265625" style="14" customWidth="1"/>
    <col min="11266" max="11266" width="17.26953125" style="14" bestFit="1" customWidth="1"/>
    <col min="11267" max="11267" width="30" style="14" customWidth="1"/>
    <col min="11268" max="11268" width="6.453125" style="14" customWidth="1"/>
    <col min="11269" max="11270" width="15.54296875" style="14" customWidth="1"/>
    <col min="11271" max="11272" width="12.54296875" style="14" customWidth="1"/>
    <col min="11273" max="11273" width="1.26953125" style="14" customWidth="1"/>
    <col min="11274" max="11274" width="24" style="14" customWidth="1"/>
    <col min="11275" max="11275" width="12.26953125" style="14" bestFit="1" customWidth="1"/>
    <col min="11276" max="11276" width="10.26953125" style="14" bestFit="1" customWidth="1"/>
    <col min="11277" max="11518" width="7" style="14"/>
    <col min="11519" max="11519" width="5.7265625" style="14" customWidth="1"/>
    <col min="11520" max="11520" width="14.26953125" style="14" customWidth="1"/>
    <col min="11521" max="11521" width="10.7265625" style="14" customWidth="1"/>
    <col min="11522" max="11522" width="17.26953125" style="14" bestFit="1" customWidth="1"/>
    <col min="11523" max="11523" width="30" style="14" customWidth="1"/>
    <col min="11524" max="11524" width="6.453125" style="14" customWidth="1"/>
    <col min="11525" max="11526" width="15.54296875" style="14" customWidth="1"/>
    <col min="11527" max="11528" width="12.54296875" style="14" customWidth="1"/>
    <col min="11529" max="11529" width="1.26953125" style="14" customWidth="1"/>
    <col min="11530" max="11530" width="24" style="14" customWidth="1"/>
    <col min="11531" max="11531" width="12.26953125" style="14" bestFit="1" customWidth="1"/>
    <col min="11532" max="11532" width="10.26953125" style="14" bestFit="1" customWidth="1"/>
    <col min="11533" max="11774" width="7" style="14"/>
    <col min="11775" max="11775" width="5.7265625" style="14" customWidth="1"/>
    <col min="11776" max="11776" width="14.26953125" style="14" customWidth="1"/>
    <col min="11777" max="11777" width="10.7265625" style="14" customWidth="1"/>
    <col min="11778" max="11778" width="17.26953125" style="14" bestFit="1" customWidth="1"/>
    <col min="11779" max="11779" width="30" style="14" customWidth="1"/>
    <col min="11780" max="11780" width="6.453125" style="14" customWidth="1"/>
    <col min="11781" max="11782" width="15.54296875" style="14" customWidth="1"/>
    <col min="11783" max="11784" width="12.54296875" style="14" customWidth="1"/>
    <col min="11785" max="11785" width="1.26953125" style="14" customWidth="1"/>
    <col min="11786" max="11786" width="24" style="14" customWidth="1"/>
    <col min="11787" max="11787" width="12.26953125" style="14" bestFit="1" customWidth="1"/>
    <col min="11788" max="11788" width="10.26953125" style="14" bestFit="1" customWidth="1"/>
    <col min="11789" max="12030" width="7" style="14"/>
    <col min="12031" max="12031" width="5.7265625" style="14" customWidth="1"/>
    <col min="12032" max="12032" width="14.26953125" style="14" customWidth="1"/>
    <col min="12033" max="12033" width="10.7265625" style="14" customWidth="1"/>
    <col min="12034" max="12034" width="17.26953125" style="14" bestFit="1" customWidth="1"/>
    <col min="12035" max="12035" width="30" style="14" customWidth="1"/>
    <col min="12036" max="12036" width="6.453125" style="14" customWidth="1"/>
    <col min="12037" max="12038" width="15.54296875" style="14" customWidth="1"/>
    <col min="12039" max="12040" width="12.54296875" style="14" customWidth="1"/>
    <col min="12041" max="12041" width="1.26953125" style="14" customWidth="1"/>
    <col min="12042" max="12042" width="24" style="14" customWidth="1"/>
    <col min="12043" max="12043" width="12.26953125" style="14" bestFit="1" customWidth="1"/>
    <col min="12044" max="12044" width="10.26953125" style="14" bestFit="1" customWidth="1"/>
    <col min="12045" max="12286" width="7" style="14"/>
    <col min="12287" max="12287" width="5.7265625" style="14" customWidth="1"/>
    <col min="12288" max="12288" width="14.26953125" style="14" customWidth="1"/>
    <col min="12289" max="12289" width="10.7265625" style="14" customWidth="1"/>
    <col min="12290" max="12290" width="17.26953125" style="14" bestFit="1" customWidth="1"/>
    <col min="12291" max="12291" width="30" style="14" customWidth="1"/>
    <col min="12292" max="12292" width="6.453125" style="14" customWidth="1"/>
    <col min="12293" max="12294" width="15.54296875" style="14" customWidth="1"/>
    <col min="12295" max="12296" width="12.54296875" style="14" customWidth="1"/>
    <col min="12297" max="12297" width="1.26953125" style="14" customWidth="1"/>
    <col min="12298" max="12298" width="24" style="14" customWidth="1"/>
    <col min="12299" max="12299" width="12.26953125" style="14" bestFit="1" customWidth="1"/>
    <col min="12300" max="12300" width="10.26953125" style="14" bestFit="1" customWidth="1"/>
    <col min="12301" max="12542" width="7" style="14"/>
    <col min="12543" max="12543" width="5.7265625" style="14" customWidth="1"/>
    <col min="12544" max="12544" width="14.26953125" style="14" customWidth="1"/>
    <col min="12545" max="12545" width="10.7265625" style="14" customWidth="1"/>
    <col min="12546" max="12546" width="17.26953125" style="14" bestFit="1" customWidth="1"/>
    <col min="12547" max="12547" width="30" style="14" customWidth="1"/>
    <col min="12548" max="12548" width="6.453125" style="14" customWidth="1"/>
    <col min="12549" max="12550" width="15.54296875" style="14" customWidth="1"/>
    <col min="12551" max="12552" width="12.54296875" style="14" customWidth="1"/>
    <col min="12553" max="12553" width="1.26953125" style="14" customWidth="1"/>
    <col min="12554" max="12554" width="24" style="14" customWidth="1"/>
    <col min="12555" max="12555" width="12.26953125" style="14" bestFit="1" customWidth="1"/>
    <col min="12556" max="12556" width="10.26953125" style="14" bestFit="1" customWidth="1"/>
    <col min="12557" max="12798" width="7" style="14"/>
    <col min="12799" max="12799" width="5.7265625" style="14" customWidth="1"/>
    <col min="12800" max="12800" width="14.26953125" style="14" customWidth="1"/>
    <col min="12801" max="12801" width="10.7265625" style="14" customWidth="1"/>
    <col min="12802" max="12802" width="17.26953125" style="14" bestFit="1" customWidth="1"/>
    <col min="12803" max="12803" width="30" style="14" customWidth="1"/>
    <col min="12804" max="12804" width="6.453125" style="14" customWidth="1"/>
    <col min="12805" max="12806" width="15.54296875" style="14" customWidth="1"/>
    <col min="12807" max="12808" width="12.54296875" style="14" customWidth="1"/>
    <col min="12809" max="12809" width="1.26953125" style="14" customWidth="1"/>
    <col min="12810" max="12810" width="24" style="14" customWidth="1"/>
    <col min="12811" max="12811" width="12.26953125" style="14" bestFit="1" customWidth="1"/>
    <col min="12812" max="12812" width="10.26953125" style="14" bestFit="1" customWidth="1"/>
    <col min="12813" max="13054" width="7" style="14"/>
    <col min="13055" max="13055" width="5.7265625" style="14" customWidth="1"/>
    <col min="13056" max="13056" width="14.26953125" style="14" customWidth="1"/>
    <col min="13057" max="13057" width="10.7265625" style="14" customWidth="1"/>
    <col min="13058" max="13058" width="17.26953125" style="14" bestFit="1" customWidth="1"/>
    <col min="13059" max="13059" width="30" style="14" customWidth="1"/>
    <col min="13060" max="13060" width="6.453125" style="14" customWidth="1"/>
    <col min="13061" max="13062" width="15.54296875" style="14" customWidth="1"/>
    <col min="13063" max="13064" width="12.54296875" style="14" customWidth="1"/>
    <col min="13065" max="13065" width="1.26953125" style="14" customWidth="1"/>
    <col min="13066" max="13066" width="24" style="14" customWidth="1"/>
    <col min="13067" max="13067" width="12.26953125" style="14" bestFit="1" customWidth="1"/>
    <col min="13068" max="13068" width="10.26953125" style="14" bestFit="1" customWidth="1"/>
    <col min="13069" max="13310" width="7" style="14"/>
    <col min="13311" max="13311" width="5.7265625" style="14" customWidth="1"/>
    <col min="13312" max="13312" width="14.26953125" style="14" customWidth="1"/>
    <col min="13313" max="13313" width="10.7265625" style="14" customWidth="1"/>
    <col min="13314" max="13314" width="17.26953125" style="14" bestFit="1" customWidth="1"/>
    <col min="13315" max="13315" width="30" style="14" customWidth="1"/>
    <col min="13316" max="13316" width="6.453125" style="14" customWidth="1"/>
    <col min="13317" max="13318" width="15.54296875" style="14" customWidth="1"/>
    <col min="13319" max="13320" width="12.54296875" style="14" customWidth="1"/>
    <col min="13321" max="13321" width="1.26953125" style="14" customWidth="1"/>
    <col min="13322" max="13322" width="24" style="14" customWidth="1"/>
    <col min="13323" max="13323" width="12.26953125" style="14" bestFit="1" customWidth="1"/>
    <col min="13324" max="13324" width="10.26953125" style="14" bestFit="1" customWidth="1"/>
    <col min="13325" max="13566" width="7" style="14"/>
    <col min="13567" max="13567" width="5.7265625" style="14" customWidth="1"/>
    <col min="13568" max="13568" width="14.26953125" style="14" customWidth="1"/>
    <col min="13569" max="13569" width="10.7265625" style="14" customWidth="1"/>
    <col min="13570" max="13570" width="17.26953125" style="14" bestFit="1" customWidth="1"/>
    <col min="13571" max="13571" width="30" style="14" customWidth="1"/>
    <col min="13572" max="13572" width="6.453125" style="14" customWidth="1"/>
    <col min="13573" max="13574" width="15.54296875" style="14" customWidth="1"/>
    <col min="13575" max="13576" width="12.54296875" style="14" customWidth="1"/>
    <col min="13577" max="13577" width="1.26953125" style="14" customWidth="1"/>
    <col min="13578" max="13578" width="24" style="14" customWidth="1"/>
    <col min="13579" max="13579" width="12.26953125" style="14" bestFit="1" customWidth="1"/>
    <col min="13580" max="13580" width="10.26953125" style="14" bestFit="1" customWidth="1"/>
    <col min="13581" max="13822" width="7" style="14"/>
    <col min="13823" max="13823" width="5.7265625" style="14" customWidth="1"/>
    <col min="13824" max="13824" width="14.26953125" style="14" customWidth="1"/>
    <col min="13825" max="13825" width="10.7265625" style="14" customWidth="1"/>
    <col min="13826" max="13826" width="17.26953125" style="14" bestFit="1" customWidth="1"/>
    <col min="13827" max="13827" width="30" style="14" customWidth="1"/>
    <col min="13828" max="13828" width="6.453125" style="14" customWidth="1"/>
    <col min="13829" max="13830" width="15.54296875" style="14" customWidth="1"/>
    <col min="13831" max="13832" width="12.54296875" style="14" customWidth="1"/>
    <col min="13833" max="13833" width="1.26953125" style="14" customWidth="1"/>
    <col min="13834" max="13834" width="24" style="14" customWidth="1"/>
    <col min="13835" max="13835" width="12.26953125" style="14" bestFit="1" customWidth="1"/>
    <col min="13836" max="13836" width="10.26953125" style="14" bestFit="1" customWidth="1"/>
    <col min="13837" max="14078" width="7" style="14"/>
    <col min="14079" max="14079" width="5.7265625" style="14" customWidth="1"/>
    <col min="14080" max="14080" width="14.26953125" style="14" customWidth="1"/>
    <col min="14081" max="14081" width="10.7265625" style="14" customWidth="1"/>
    <col min="14082" max="14082" width="17.26953125" style="14" bestFit="1" customWidth="1"/>
    <col min="14083" max="14083" width="30" style="14" customWidth="1"/>
    <col min="14084" max="14084" width="6.453125" style="14" customWidth="1"/>
    <col min="14085" max="14086" width="15.54296875" style="14" customWidth="1"/>
    <col min="14087" max="14088" width="12.54296875" style="14" customWidth="1"/>
    <col min="14089" max="14089" width="1.26953125" style="14" customWidth="1"/>
    <col min="14090" max="14090" width="24" style="14" customWidth="1"/>
    <col min="14091" max="14091" width="12.26953125" style="14" bestFit="1" customWidth="1"/>
    <col min="14092" max="14092" width="10.26953125" style="14" bestFit="1" customWidth="1"/>
    <col min="14093" max="14334" width="7" style="14"/>
    <col min="14335" max="14335" width="5.7265625" style="14" customWidth="1"/>
    <col min="14336" max="14336" width="14.26953125" style="14" customWidth="1"/>
    <col min="14337" max="14337" width="10.7265625" style="14" customWidth="1"/>
    <col min="14338" max="14338" width="17.26953125" style="14" bestFit="1" customWidth="1"/>
    <col min="14339" max="14339" width="30" style="14" customWidth="1"/>
    <col min="14340" max="14340" width="6.453125" style="14" customWidth="1"/>
    <col min="14341" max="14342" width="15.54296875" style="14" customWidth="1"/>
    <col min="14343" max="14344" width="12.54296875" style="14" customWidth="1"/>
    <col min="14345" max="14345" width="1.26953125" style="14" customWidth="1"/>
    <col min="14346" max="14346" width="24" style="14" customWidth="1"/>
    <col min="14347" max="14347" width="12.26953125" style="14" bestFit="1" customWidth="1"/>
    <col min="14348" max="14348" width="10.26953125" style="14" bestFit="1" customWidth="1"/>
    <col min="14349" max="14590" width="7" style="14"/>
    <col min="14591" max="14591" width="5.7265625" style="14" customWidth="1"/>
    <col min="14592" max="14592" width="14.26953125" style="14" customWidth="1"/>
    <col min="14593" max="14593" width="10.7265625" style="14" customWidth="1"/>
    <col min="14594" max="14594" width="17.26953125" style="14" bestFit="1" customWidth="1"/>
    <col min="14595" max="14595" width="30" style="14" customWidth="1"/>
    <col min="14596" max="14596" width="6.453125" style="14" customWidth="1"/>
    <col min="14597" max="14598" width="15.54296875" style="14" customWidth="1"/>
    <col min="14599" max="14600" width="12.54296875" style="14" customWidth="1"/>
    <col min="14601" max="14601" width="1.26953125" style="14" customWidth="1"/>
    <col min="14602" max="14602" width="24" style="14" customWidth="1"/>
    <col min="14603" max="14603" width="12.26953125" style="14" bestFit="1" customWidth="1"/>
    <col min="14604" max="14604" width="10.26953125" style="14" bestFit="1" customWidth="1"/>
    <col min="14605" max="14846" width="7" style="14"/>
    <col min="14847" max="14847" width="5.7265625" style="14" customWidth="1"/>
    <col min="14848" max="14848" width="14.26953125" style="14" customWidth="1"/>
    <col min="14849" max="14849" width="10.7265625" style="14" customWidth="1"/>
    <col min="14850" max="14850" width="17.26953125" style="14" bestFit="1" customWidth="1"/>
    <col min="14851" max="14851" width="30" style="14" customWidth="1"/>
    <col min="14852" max="14852" width="6.453125" style="14" customWidth="1"/>
    <col min="14853" max="14854" width="15.54296875" style="14" customWidth="1"/>
    <col min="14855" max="14856" width="12.54296875" style="14" customWidth="1"/>
    <col min="14857" max="14857" width="1.26953125" style="14" customWidth="1"/>
    <col min="14858" max="14858" width="24" style="14" customWidth="1"/>
    <col min="14859" max="14859" width="12.26953125" style="14" bestFit="1" customWidth="1"/>
    <col min="14860" max="14860" width="10.26953125" style="14" bestFit="1" customWidth="1"/>
    <col min="14861" max="15102" width="7" style="14"/>
    <col min="15103" max="15103" width="5.7265625" style="14" customWidth="1"/>
    <col min="15104" max="15104" width="14.26953125" style="14" customWidth="1"/>
    <col min="15105" max="15105" width="10.7265625" style="14" customWidth="1"/>
    <col min="15106" max="15106" width="17.26953125" style="14" bestFit="1" customWidth="1"/>
    <col min="15107" max="15107" width="30" style="14" customWidth="1"/>
    <col min="15108" max="15108" width="6.453125" style="14" customWidth="1"/>
    <col min="15109" max="15110" width="15.54296875" style="14" customWidth="1"/>
    <col min="15111" max="15112" width="12.54296875" style="14" customWidth="1"/>
    <col min="15113" max="15113" width="1.26953125" style="14" customWidth="1"/>
    <col min="15114" max="15114" width="24" style="14" customWidth="1"/>
    <col min="15115" max="15115" width="12.26953125" style="14" bestFit="1" customWidth="1"/>
    <col min="15116" max="15116" width="10.26953125" style="14" bestFit="1" customWidth="1"/>
    <col min="15117" max="15358" width="7" style="14"/>
    <col min="15359" max="15359" width="5.7265625" style="14" customWidth="1"/>
    <col min="15360" max="15360" width="14.26953125" style="14" customWidth="1"/>
    <col min="15361" max="15361" width="10.7265625" style="14" customWidth="1"/>
    <col min="15362" max="15362" width="17.26953125" style="14" bestFit="1" customWidth="1"/>
    <col min="15363" max="15363" width="30" style="14" customWidth="1"/>
    <col min="15364" max="15364" width="6.453125" style="14" customWidth="1"/>
    <col min="15365" max="15366" width="15.54296875" style="14" customWidth="1"/>
    <col min="15367" max="15368" width="12.54296875" style="14" customWidth="1"/>
    <col min="15369" max="15369" width="1.26953125" style="14" customWidth="1"/>
    <col min="15370" max="15370" width="24" style="14" customWidth="1"/>
    <col min="15371" max="15371" width="12.26953125" style="14" bestFit="1" customWidth="1"/>
    <col min="15372" max="15372" width="10.26953125" style="14" bestFit="1" customWidth="1"/>
    <col min="15373" max="15614" width="7" style="14"/>
    <col min="15615" max="15615" width="5.7265625" style="14" customWidth="1"/>
    <col min="15616" max="15616" width="14.26953125" style="14" customWidth="1"/>
    <col min="15617" max="15617" width="10.7265625" style="14" customWidth="1"/>
    <col min="15618" max="15618" width="17.26953125" style="14" bestFit="1" customWidth="1"/>
    <col min="15619" max="15619" width="30" style="14" customWidth="1"/>
    <col min="15620" max="15620" width="6.453125" style="14" customWidth="1"/>
    <col min="15621" max="15622" width="15.54296875" style="14" customWidth="1"/>
    <col min="15623" max="15624" width="12.54296875" style="14" customWidth="1"/>
    <col min="15625" max="15625" width="1.26953125" style="14" customWidth="1"/>
    <col min="15626" max="15626" width="24" style="14" customWidth="1"/>
    <col min="15627" max="15627" width="12.26953125" style="14" bestFit="1" customWidth="1"/>
    <col min="15628" max="15628" width="10.26953125" style="14" bestFit="1" customWidth="1"/>
    <col min="15629" max="15870" width="7" style="14"/>
    <col min="15871" max="15871" width="5.7265625" style="14" customWidth="1"/>
    <col min="15872" max="15872" width="14.26953125" style="14" customWidth="1"/>
    <col min="15873" max="15873" width="10.7265625" style="14" customWidth="1"/>
    <col min="15874" max="15874" width="17.26953125" style="14" bestFit="1" customWidth="1"/>
    <col min="15875" max="15875" width="30" style="14" customWidth="1"/>
    <col min="15876" max="15876" width="6.453125" style="14" customWidth="1"/>
    <col min="15877" max="15878" width="15.54296875" style="14" customWidth="1"/>
    <col min="15879" max="15880" width="12.54296875" style="14" customWidth="1"/>
    <col min="15881" max="15881" width="1.26953125" style="14" customWidth="1"/>
    <col min="15882" max="15882" width="24" style="14" customWidth="1"/>
    <col min="15883" max="15883" width="12.26953125" style="14" bestFit="1" customWidth="1"/>
    <col min="15884" max="15884" width="10.26953125" style="14" bestFit="1" customWidth="1"/>
    <col min="15885" max="16126" width="7" style="14"/>
    <col min="16127" max="16127" width="5.7265625" style="14" customWidth="1"/>
    <col min="16128" max="16128" width="14.26953125" style="14" customWidth="1"/>
    <col min="16129" max="16129" width="10.7265625" style="14" customWidth="1"/>
    <col min="16130" max="16130" width="17.26953125" style="14" bestFit="1" customWidth="1"/>
    <col min="16131" max="16131" width="30" style="14" customWidth="1"/>
    <col min="16132" max="16132" width="6.453125" style="14" customWidth="1"/>
    <col min="16133" max="16134" width="15.54296875" style="14" customWidth="1"/>
    <col min="16135" max="16136" width="12.54296875" style="14" customWidth="1"/>
    <col min="16137" max="16137" width="1.26953125" style="14" customWidth="1"/>
    <col min="16138" max="16138" width="24" style="14" customWidth="1"/>
    <col min="16139" max="16139" width="12.26953125" style="14" bestFit="1" customWidth="1"/>
    <col min="16140" max="16140" width="10.26953125" style="14" bestFit="1" customWidth="1"/>
    <col min="16141" max="16384" width="7" style="14"/>
  </cols>
  <sheetData>
    <row r="1" spans="1:23" ht="15" customHeight="1"/>
    <row r="2" spans="1:23" ht="15" customHeight="1">
      <c r="D2" s="14"/>
      <c r="E2" s="19"/>
      <c r="G2" s="14"/>
    </row>
    <row r="3" spans="1:23" ht="15" customHeight="1">
      <c r="D3" s="14"/>
      <c r="E3" s="19"/>
      <c r="G3" s="14"/>
    </row>
    <row r="4" spans="1:23" ht="15" customHeight="1"/>
    <row r="5" spans="1:23" ht="27.75" customHeight="1">
      <c r="A5" s="527" t="s">
        <v>5</v>
      </c>
      <c r="B5" s="527"/>
      <c r="C5" s="527"/>
      <c r="D5" s="527"/>
      <c r="E5" s="527"/>
      <c r="F5" s="527"/>
      <c r="G5" s="527"/>
      <c r="H5" s="527"/>
      <c r="I5" s="527"/>
      <c r="J5" s="527"/>
    </row>
    <row r="6" spans="1:23" ht="15" customHeight="1">
      <c r="A6" s="20"/>
      <c r="B6" s="20"/>
      <c r="C6" s="20"/>
      <c r="D6" s="20"/>
      <c r="E6" s="20"/>
      <c r="F6" s="20"/>
      <c r="G6" s="20"/>
      <c r="H6" s="21"/>
      <c r="I6" s="22"/>
    </row>
    <row r="7" spans="1:23" ht="15" customHeight="1"/>
    <row r="8" spans="1:23" s="27" customFormat="1" ht="15">
      <c r="A8" s="23" t="s">
        <v>6</v>
      </c>
      <c r="B8" s="24"/>
      <c r="C8" s="25" t="s">
        <v>305</v>
      </c>
      <c r="D8" s="24"/>
      <c r="E8" s="26"/>
      <c r="F8" s="26" t="s">
        <v>7</v>
      </c>
      <c r="H8" s="26" t="s">
        <v>310</v>
      </c>
      <c r="I8" s="28"/>
      <c r="J8" s="28"/>
      <c r="M8" s="132"/>
      <c r="O8" s="27" t="s">
        <v>22</v>
      </c>
      <c r="V8" s="27" t="s">
        <v>22</v>
      </c>
      <c r="W8" s="27" t="s">
        <v>22</v>
      </c>
    </row>
    <row r="9" spans="1:23" s="27" customFormat="1" ht="15">
      <c r="A9" s="23" t="s">
        <v>9</v>
      </c>
      <c r="B9" s="24"/>
      <c r="C9" s="25" t="s">
        <v>306</v>
      </c>
      <c r="D9" s="24"/>
      <c r="E9" s="26"/>
      <c r="F9" s="26" t="s">
        <v>10</v>
      </c>
      <c r="H9" s="26" t="s">
        <v>311</v>
      </c>
      <c r="I9" s="28"/>
      <c r="J9" s="28"/>
      <c r="M9" s="132"/>
      <c r="O9" s="27" t="s">
        <v>22</v>
      </c>
      <c r="V9" s="27" t="s">
        <v>22</v>
      </c>
      <c r="W9" s="27" t="s">
        <v>22</v>
      </c>
    </row>
    <row r="10" spans="1:23" s="27" customFormat="1" ht="15">
      <c r="A10" s="23" t="s">
        <v>11</v>
      </c>
      <c r="B10" s="24"/>
      <c r="C10" s="25" t="s">
        <v>307</v>
      </c>
      <c r="D10" s="24"/>
      <c r="E10" s="26"/>
      <c r="F10" s="26" t="s">
        <v>65</v>
      </c>
      <c r="H10" s="29" t="s">
        <v>312</v>
      </c>
      <c r="I10" s="28"/>
      <c r="J10" s="28"/>
      <c r="M10" s="132"/>
    </row>
    <row r="11" spans="1:23" s="27" customFormat="1" ht="15">
      <c r="A11" s="23" t="s">
        <v>12</v>
      </c>
      <c r="B11" s="24"/>
      <c r="C11" s="25" t="s">
        <v>308</v>
      </c>
      <c r="D11" s="24"/>
      <c r="E11" s="133"/>
      <c r="F11" s="26" t="s">
        <v>66</v>
      </c>
      <c r="G11" s="30"/>
      <c r="H11" s="29" t="s">
        <v>313</v>
      </c>
      <c r="I11" s="28"/>
      <c r="J11" s="28"/>
      <c r="M11" s="132"/>
    </row>
    <row r="12" spans="1:23" s="27" customFormat="1" ht="15">
      <c r="A12" s="23" t="s">
        <v>13</v>
      </c>
      <c r="B12" s="24"/>
      <c r="C12" s="25" t="s">
        <v>309</v>
      </c>
      <c r="D12" s="24"/>
      <c r="E12" s="26"/>
      <c r="F12" s="26"/>
      <c r="G12" s="29"/>
      <c r="I12" s="28"/>
      <c r="J12" s="28"/>
      <c r="M12" s="132"/>
      <c r="O12" s="27" t="s">
        <v>22</v>
      </c>
      <c r="W12" s="27" t="s">
        <v>22</v>
      </c>
    </row>
    <row r="13" spans="1:23">
      <c r="L13" s="134"/>
      <c r="O13" s="14" t="s">
        <v>22</v>
      </c>
      <c r="W13" s="14" t="s">
        <v>22</v>
      </c>
    </row>
    <row r="14" spans="1:23">
      <c r="A14" s="31" t="s">
        <v>67</v>
      </c>
      <c r="B14" s="32"/>
      <c r="C14" s="33" t="s">
        <v>256</v>
      </c>
      <c r="D14" s="32"/>
      <c r="L14" s="134"/>
      <c r="O14" s="14" t="s">
        <v>22</v>
      </c>
      <c r="V14" s="14" t="s">
        <v>22</v>
      </c>
      <c r="W14" s="14" t="s">
        <v>22</v>
      </c>
    </row>
    <row r="15" spans="1:23">
      <c r="A15" s="31" t="s">
        <v>68</v>
      </c>
      <c r="B15" s="32"/>
      <c r="C15" s="33" t="s">
        <v>255</v>
      </c>
      <c r="D15" s="32"/>
      <c r="L15" s="134"/>
      <c r="V15" s="14" t="s">
        <v>22</v>
      </c>
      <c r="W15" s="14" t="s">
        <v>22</v>
      </c>
    </row>
    <row r="16" spans="1:23" ht="7.5" customHeight="1" thickBot="1">
      <c r="L16" s="134"/>
      <c r="V16" s="14" t="s">
        <v>22</v>
      </c>
      <c r="W16" s="14" t="s">
        <v>22</v>
      </c>
    </row>
    <row r="17" spans="1:23" ht="37.5" customHeight="1" thickBot="1">
      <c r="A17" s="34" t="s">
        <v>14</v>
      </c>
      <c r="B17" s="35" t="s">
        <v>15</v>
      </c>
      <c r="C17" s="35" t="s">
        <v>16</v>
      </c>
      <c r="D17" s="36" t="s">
        <v>17</v>
      </c>
      <c r="E17" s="36" t="s">
        <v>18</v>
      </c>
      <c r="F17" s="36" t="s">
        <v>19</v>
      </c>
      <c r="G17" s="37" t="s">
        <v>20</v>
      </c>
      <c r="H17" s="37" t="s">
        <v>21</v>
      </c>
      <c r="I17" s="37" t="s">
        <v>69</v>
      </c>
      <c r="J17" s="38" t="s">
        <v>70</v>
      </c>
      <c r="V17" s="14" t="s">
        <v>22</v>
      </c>
      <c r="W17" s="14" t="s">
        <v>22</v>
      </c>
    </row>
    <row r="18" spans="1:23" s="43" customFormat="1" ht="18" customHeight="1">
      <c r="A18" s="135">
        <v>1</v>
      </c>
      <c r="B18" s="39"/>
      <c r="C18" s="39"/>
      <c r="D18" s="435" t="s">
        <v>314</v>
      </c>
      <c r="E18" s="45" t="s">
        <v>315</v>
      </c>
      <c r="F18" s="44">
        <v>1</v>
      </c>
      <c r="G18" s="136"/>
      <c r="H18" s="425"/>
      <c r="I18" s="431"/>
      <c r="J18" s="432"/>
      <c r="K18" s="40"/>
      <c r="L18" s="41"/>
      <c r="M18" s="131"/>
      <c r="N18" s="137"/>
      <c r="O18" s="42"/>
      <c r="V18" s="43" t="s">
        <v>22</v>
      </c>
      <c r="W18" s="43" t="s">
        <v>22</v>
      </c>
    </row>
    <row r="19" spans="1:23" s="43" customFormat="1" ht="18" customHeight="1">
      <c r="A19" s="401">
        <v>2</v>
      </c>
      <c r="B19" s="44"/>
      <c r="C19" s="44"/>
      <c r="D19" s="142" t="s">
        <v>319</v>
      </c>
      <c r="E19" s="45" t="s">
        <v>318</v>
      </c>
      <c r="F19" s="44">
        <v>1</v>
      </c>
      <c r="G19" s="430"/>
      <c r="H19" s="138"/>
      <c r="I19" s="431"/>
      <c r="J19" s="433"/>
      <c r="K19" s="40"/>
      <c r="L19" s="41"/>
      <c r="M19" s="131"/>
      <c r="N19" s="42"/>
      <c r="O19" s="42"/>
      <c r="V19" s="43" t="s">
        <v>22</v>
      </c>
      <c r="W19" s="43" t="s">
        <v>22</v>
      </c>
    </row>
    <row r="20" spans="1:23" s="43" customFormat="1" ht="18" customHeight="1">
      <c r="A20" s="401">
        <v>3</v>
      </c>
      <c r="B20" s="44"/>
      <c r="C20" s="44"/>
      <c r="D20" s="142" t="s">
        <v>317</v>
      </c>
      <c r="E20" s="437" t="s">
        <v>320</v>
      </c>
      <c r="F20" s="44">
        <v>1</v>
      </c>
      <c r="G20" s="138"/>
      <c r="H20" s="138"/>
      <c r="I20" s="431"/>
      <c r="J20" s="433"/>
      <c r="K20" s="40"/>
      <c r="L20" s="41"/>
      <c r="M20" s="131"/>
      <c r="N20" s="42"/>
      <c r="O20" s="42" t="s">
        <v>22</v>
      </c>
      <c r="V20" s="43" t="s">
        <v>22</v>
      </c>
      <c r="W20" s="43" t="s">
        <v>22</v>
      </c>
    </row>
    <row r="21" spans="1:23" s="43" customFormat="1" ht="18" customHeight="1">
      <c r="A21" s="401">
        <v>4</v>
      </c>
      <c r="B21" s="141"/>
      <c r="C21" s="44"/>
      <c r="D21" s="142" t="s">
        <v>321</v>
      </c>
      <c r="E21" s="45" t="s">
        <v>322</v>
      </c>
      <c r="F21" s="44">
        <v>1</v>
      </c>
      <c r="G21" s="138"/>
      <c r="H21" s="138"/>
      <c r="I21" s="139"/>
      <c r="J21" s="140"/>
      <c r="K21" s="40"/>
      <c r="O21" s="43" t="s">
        <v>22</v>
      </c>
      <c r="V21" s="43" t="s">
        <v>22</v>
      </c>
      <c r="W21" s="43" t="s">
        <v>22</v>
      </c>
    </row>
    <row r="22" spans="1:23" s="43" customFormat="1" ht="18" customHeight="1">
      <c r="A22" s="401">
        <v>5</v>
      </c>
      <c r="B22" s="141"/>
      <c r="C22" s="44"/>
      <c r="D22" s="142" t="s">
        <v>323</v>
      </c>
      <c r="E22" s="45" t="s">
        <v>324</v>
      </c>
      <c r="F22" s="44">
        <v>1</v>
      </c>
      <c r="G22" s="138"/>
      <c r="H22" s="138"/>
      <c r="I22" s="139"/>
      <c r="J22" s="140"/>
      <c r="K22" s="40"/>
      <c r="O22" s="43" t="s">
        <v>22</v>
      </c>
      <c r="V22" s="43" t="s">
        <v>22</v>
      </c>
      <c r="W22" s="43" t="s">
        <v>22</v>
      </c>
    </row>
    <row r="23" spans="1:23" s="43" customFormat="1" ht="18" customHeight="1">
      <c r="A23" s="401">
        <v>6</v>
      </c>
      <c r="B23" s="141"/>
      <c r="C23" s="44"/>
      <c r="D23" s="142"/>
      <c r="E23" s="45"/>
      <c r="F23" s="44"/>
      <c r="G23" s="138"/>
      <c r="H23" s="138"/>
      <c r="I23" s="139"/>
      <c r="J23" s="140"/>
      <c r="K23" s="40"/>
      <c r="O23" s="43" t="s">
        <v>22</v>
      </c>
      <c r="V23" s="43" t="s">
        <v>22</v>
      </c>
      <c r="W23" s="43" t="s">
        <v>22</v>
      </c>
    </row>
    <row r="24" spans="1:23" s="43" customFormat="1" ht="18" customHeight="1">
      <c r="A24" s="401">
        <v>7</v>
      </c>
      <c r="B24" s="141"/>
      <c r="C24" s="44"/>
      <c r="D24" s="142"/>
      <c r="E24" s="45"/>
      <c r="F24" s="44"/>
      <c r="G24" s="138"/>
      <c r="H24" s="138"/>
      <c r="I24" s="139" t="s">
        <v>22</v>
      </c>
      <c r="J24" s="140"/>
      <c r="K24" s="40"/>
    </row>
    <row r="25" spans="1:23" s="43" customFormat="1" ht="18" customHeight="1">
      <c r="A25" s="401">
        <v>8</v>
      </c>
      <c r="B25" s="141"/>
      <c r="C25" s="44"/>
      <c r="D25" s="142"/>
      <c r="E25" s="45"/>
      <c r="F25" s="44"/>
      <c r="G25" s="138"/>
      <c r="H25" s="138"/>
      <c r="I25" s="139" t="s">
        <v>22</v>
      </c>
      <c r="J25" s="140"/>
      <c r="K25" s="40"/>
    </row>
    <row r="26" spans="1:23" s="43" customFormat="1" ht="18" customHeight="1">
      <c r="A26" s="401">
        <v>9</v>
      </c>
      <c r="B26" s="141"/>
      <c r="C26" s="44"/>
      <c r="D26" s="142"/>
      <c r="E26" s="45"/>
      <c r="F26" s="44"/>
      <c r="G26" s="138"/>
      <c r="H26" s="138"/>
      <c r="I26" s="139" t="s">
        <v>22</v>
      </c>
      <c r="J26" s="140"/>
      <c r="K26" s="40"/>
    </row>
    <row r="27" spans="1:23" s="43" customFormat="1" ht="18" customHeight="1">
      <c r="A27" s="401">
        <v>10</v>
      </c>
      <c r="B27" s="141"/>
      <c r="C27" s="44"/>
      <c r="D27" s="142"/>
      <c r="E27" s="45"/>
      <c r="F27" s="44"/>
      <c r="G27" s="138"/>
      <c r="H27" s="138"/>
      <c r="I27" s="139" t="s">
        <v>22</v>
      </c>
      <c r="J27" s="140"/>
      <c r="K27" s="40"/>
    </row>
    <row r="28" spans="1:23" s="43" customFormat="1" ht="18" customHeight="1">
      <c r="A28" s="401">
        <v>11</v>
      </c>
      <c r="B28" s="141"/>
      <c r="C28" s="44"/>
      <c r="D28" s="142"/>
      <c r="E28" s="45"/>
      <c r="F28" s="44"/>
      <c r="G28" s="138"/>
      <c r="H28" s="426"/>
      <c r="I28" s="139" t="s">
        <v>22</v>
      </c>
      <c r="J28" s="140"/>
      <c r="K28" s="40"/>
    </row>
    <row r="29" spans="1:23" s="43" customFormat="1" ht="18" customHeight="1">
      <c r="A29" s="401">
        <v>12</v>
      </c>
      <c r="B29" s="141"/>
      <c r="C29" s="44"/>
      <c r="D29" s="44"/>
      <c r="E29" s="45"/>
      <c r="F29" s="44"/>
      <c r="G29" s="138"/>
      <c r="H29" s="138"/>
      <c r="I29" s="139" t="s">
        <v>22</v>
      </c>
      <c r="J29" s="140"/>
      <c r="K29" s="40"/>
    </row>
    <row r="30" spans="1:23" s="43" customFormat="1" ht="18" customHeight="1">
      <c r="A30" s="401">
        <v>13</v>
      </c>
      <c r="B30" s="44"/>
      <c r="C30" s="44"/>
      <c r="D30" s="44"/>
      <c r="E30" s="45"/>
      <c r="F30" s="44"/>
      <c r="G30" s="138"/>
      <c r="H30" s="138"/>
      <c r="I30" s="139" t="s">
        <v>22</v>
      </c>
      <c r="J30" s="140"/>
      <c r="K30" s="40"/>
    </row>
    <row r="31" spans="1:23" s="43" customFormat="1" ht="18" customHeight="1">
      <c r="A31" s="401">
        <v>14</v>
      </c>
      <c r="B31" s="44"/>
      <c r="C31" s="44"/>
      <c r="D31" s="44"/>
      <c r="E31" s="45"/>
      <c r="F31" s="44"/>
      <c r="G31" s="138"/>
      <c r="H31" s="138"/>
      <c r="I31" s="139" t="s">
        <v>22</v>
      </c>
      <c r="J31" s="140"/>
      <c r="K31" s="40"/>
    </row>
    <row r="32" spans="1:23" s="43" customFormat="1" ht="18" customHeight="1">
      <c r="A32" s="401">
        <v>15</v>
      </c>
      <c r="B32" s="44"/>
      <c r="C32" s="44"/>
      <c r="D32" s="44"/>
      <c r="E32" s="45"/>
      <c r="F32" s="44"/>
      <c r="G32" s="138"/>
      <c r="H32" s="138"/>
      <c r="I32" s="139" t="s">
        <v>22</v>
      </c>
      <c r="J32" s="140"/>
      <c r="K32" s="40"/>
    </row>
    <row r="33" spans="1:15" s="43" customFormat="1" ht="18" customHeight="1">
      <c r="A33" s="401">
        <v>16</v>
      </c>
      <c r="B33" s="44"/>
      <c r="C33" s="44"/>
      <c r="D33" s="44"/>
      <c r="E33" s="45"/>
      <c r="F33" s="44"/>
      <c r="G33" s="138"/>
      <c r="H33" s="138"/>
      <c r="I33" s="139" t="s">
        <v>22</v>
      </c>
      <c r="J33" s="140"/>
      <c r="K33" s="40"/>
      <c r="L33" s="41"/>
      <c r="M33" s="131"/>
      <c r="N33" s="42"/>
      <c r="O33" s="42"/>
    </row>
    <row r="34" spans="1:15" s="43" customFormat="1" ht="18" customHeight="1">
      <c r="A34" s="401">
        <v>17</v>
      </c>
      <c r="B34" s="44"/>
      <c r="C34" s="44"/>
      <c r="D34" s="44"/>
      <c r="E34" s="45"/>
      <c r="F34" s="44"/>
      <c r="G34" s="138"/>
      <c r="H34" s="138"/>
      <c r="I34" s="139" t="s">
        <v>22</v>
      </c>
      <c r="J34" s="140"/>
      <c r="K34" s="40"/>
      <c r="L34" s="41"/>
      <c r="M34" s="131"/>
      <c r="N34" s="42"/>
      <c r="O34" s="42"/>
    </row>
    <row r="35" spans="1:15" s="43" customFormat="1" ht="18" customHeight="1">
      <c r="A35" s="401">
        <v>18</v>
      </c>
      <c r="B35" s="44"/>
      <c r="C35" s="44"/>
      <c r="D35" s="44"/>
      <c r="E35" s="45"/>
      <c r="F35" s="44"/>
      <c r="G35" s="138"/>
      <c r="H35" s="138"/>
      <c r="I35" s="139" t="s">
        <v>22</v>
      </c>
      <c r="J35" s="140"/>
      <c r="K35" s="40"/>
      <c r="L35" s="41"/>
      <c r="M35" s="131"/>
      <c r="N35" s="42"/>
      <c r="O35" s="42"/>
    </row>
    <row r="36" spans="1:15" s="43" customFormat="1" ht="18" customHeight="1">
      <c r="A36" s="401">
        <v>19</v>
      </c>
      <c r="B36" s="44"/>
      <c r="C36" s="44"/>
      <c r="D36" s="44"/>
      <c r="E36" s="45"/>
      <c r="F36" s="44"/>
      <c r="G36" s="138"/>
      <c r="H36" s="138"/>
      <c r="I36" s="139" t="s">
        <v>22</v>
      </c>
      <c r="J36" s="140"/>
      <c r="K36" s="40"/>
      <c r="L36" s="41"/>
      <c r="M36" s="131"/>
      <c r="N36" s="42"/>
      <c r="O36" s="42"/>
    </row>
    <row r="37" spans="1:15" s="43" customFormat="1" ht="18" customHeight="1">
      <c r="A37" s="401">
        <v>20</v>
      </c>
      <c r="B37" s="395"/>
      <c r="C37" s="395"/>
      <c r="D37" s="395"/>
      <c r="E37" s="396"/>
      <c r="F37" s="395"/>
      <c r="G37" s="138"/>
      <c r="H37" s="138"/>
      <c r="I37" s="139" t="s">
        <v>22</v>
      </c>
      <c r="J37" s="140"/>
      <c r="K37" s="40"/>
      <c r="L37" s="41"/>
      <c r="M37" s="131"/>
      <c r="N37" s="42"/>
      <c r="O37" s="42"/>
    </row>
    <row r="38" spans="1:15" s="43" customFormat="1" ht="18" customHeight="1">
      <c r="A38" s="401">
        <v>21</v>
      </c>
      <c r="B38" s="395"/>
      <c r="C38" s="395"/>
      <c r="D38" s="395"/>
      <c r="E38" s="396"/>
      <c r="F38" s="395"/>
      <c r="G38" s="397" t="s">
        <v>22</v>
      </c>
      <c r="H38" s="397" t="s">
        <v>22</v>
      </c>
      <c r="I38" s="398" t="s">
        <v>22</v>
      </c>
      <c r="J38" s="399"/>
      <c r="K38" s="40"/>
      <c r="L38" s="41"/>
      <c r="M38" s="131"/>
      <c r="N38" s="42"/>
      <c r="O38" s="42"/>
    </row>
    <row r="39" spans="1:15" s="43" customFormat="1" ht="18" customHeight="1">
      <c r="A39" s="401">
        <v>22</v>
      </c>
      <c r="B39" s="395"/>
      <c r="C39" s="395"/>
      <c r="D39" s="394"/>
      <c r="E39" s="46"/>
      <c r="F39" s="395"/>
      <c r="G39" s="397" t="s">
        <v>22</v>
      </c>
      <c r="H39" s="397" t="s">
        <v>22</v>
      </c>
      <c r="I39" s="398" t="s">
        <v>22</v>
      </c>
      <c r="J39" s="399"/>
      <c r="K39" s="40"/>
      <c r="L39" s="41"/>
      <c r="M39" s="131"/>
      <c r="N39" s="42"/>
      <c r="O39" s="42"/>
    </row>
    <row r="40" spans="1:15" s="43" customFormat="1" ht="18" customHeight="1">
      <c r="A40" s="401">
        <v>23</v>
      </c>
      <c r="B40" s="395"/>
      <c r="C40" s="395"/>
      <c r="D40" s="394"/>
      <c r="E40" s="46"/>
      <c r="F40" s="395"/>
      <c r="G40" s="143" t="s">
        <v>22</v>
      </c>
      <c r="H40" s="397" t="s">
        <v>22</v>
      </c>
      <c r="I40" s="400" t="s">
        <v>22</v>
      </c>
      <c r="J40" s="399"/>
      <c r="K40" s="40"/>
      <c r="L40" s="41"/>
      <c r="M40" s="131"/>
      <c r="N40" s="42"/>
      <c r="O40" s="42"/>
    </row>
    <row r="41" spans="1:15" s="43" customFormat="1" ht="18" customHeight="1">
      <c r="A41" s="401">
        <v>24</v>
      </c>
      <c r="B41" s="395"/>
      <c r="C41" s="395"/>
      <c r="D41" s="394"/>
      <c r="E41" s="46"/>
      <c r="F41" s="395"/>
      <c r="G41" s="143" t="s">
        <v>22</v>
      </c>
      <c r="H41" s="397" t="s">
        <v>22</v>
      </c>
      <c r="I41" s="400" t="s">
        <v>22</v>
      </c>
      <c r="J41" s="399"/>
      <c r="K41" s="40"/>
      <c r="L41" s="41"/>
      <c r="M41" s="131"/>
      <c r="N41" s="42"/>
      <c r="O41" s="42"/>
    </row>
    <row r="42" spans="1:15" s="43" customFormat="1" ht="18" customHeight="1">
      <c r="A42" s="401">
        <v>25</v>
      </c>
      <c r="B42" s="395"/>
      <c r="C42" s="395"/>
      <c r="D42" s="394"/>
      <c r="E42" s="46"/>
      <c r="F42" s="395"/>
      <c r="G42" s="143" t="s">
        <v>22</v>
      </c>
      <c r="H42" s="397" t="s">
        <v>22</v>
      </c>
      <c r="I42" s="400" t="s">
        <v>22</v>
      </c>
      <c r="J42" s="399"/>
      <c r="K42" s="40"/>
      <c r="L42" s="41"/>
      <c r="M42" s="131"/>
      <c r="N42" s="137"/>
      <c r="O42" s="42"/>
    </row>
    <row r="43" spans="1:15" s="43" customFormat="1" ht="11.25" customHeight="1" thickBot="1">
      <c r="A43" s="15"/>
      <c r="B43" s="15"/>
      <c r="C43" s="15"/>
      <c r="D43" s="15"/>
      <c r="E43" s="14"/>
      <c r="F43" s="15"/>
      <c r="G43" s="15"/>
      <c r="H43" s="16"/>
      <c r="I43" s="47"/>
      <c r="J43" s="392"/>
      <c r="K43" s="40"/>
      <c r="L43" s="48"/>
      <c r="M43" s="144"/>
      <c r="N43" s="42"/>
      <c r="O43" s="42"/>
    </row>
    <row r="44" spans="1:15" s="43" customFormat="1" ht="18.75" customHeight="1">
      <c r="A44" s="14"/>
      <c r="B44" s="14" t="s">
        <v>50</v>
      </c>
      <c r="C44" s="15"/>
      <c r="D44" s="15"/>
      <c r="E44" s="14"/>
      <c r="F44" s="49" t="s">
        <v>48</v>
      </c>
      <c r="G44" s="50"/>
      <c r="H44" s="51">
        <f>SUM(H18:H42)</f>
        <v>0</v>
      </c>
      <c r="I44" s="18"/>
      <c r="J44" s="393"/>
      <c r="K44" s="40"/>
      <c r="L44" s="48"/>
      <c r="M44" s="137"/>
      <c r="N44" s="42"/>
      <c r="O44" s="42"/>
    </row>
    <row r="45" spans="1:15" s="43" customFormat="1" ht="18.75" customHeight="1">
      <c r="A45" s="14"/>
      <c r="B45" s="14" t="s">
        <v>71</v>
      </c>
      <c r="C45" s="15"/>
      <c r="D45" s="15"/>
      <c r="E45" s="14"/>
      <c r="F45" s="14"/>
      <c r="G45" s="15"/>
      <c r="H45" s="16"/>
      <c r="I45" s="47"/>
      <c r="J45" s="393"/>
      <c r="K45" s="40"/>
      <c r="L45" s="48"/>
      <c r="M45" s="137"/>
      <c r="N45" s="42"/>
      <c r="O45" s="42"/>
    </row>
    <row r="46" spans="1:15" s="43" customFormat="1" ht="18.75" customHeight="1">
      <c r="A46" s="14"/>
      <c r="C46" s="15"/>
      <c r="D46" s="15"/>
      <c r="E46" s="14"/>
      <c r="F46" s="14"/>
      <c r="G46" s="15"/>
      <c r="H46" s="16"/>
      <c r="I46" s="47"/>
      <c r="J46" s="393"/>
      <c r="K46" s="40"/>
      <c r="L46" s="48"/>
      <c r="M46" s="144"/>
      <c r="N46" s="137"/>
      <c r="O46" s="42"/>
    </row>
    <row r="47" spans="1:15" s="43" customFormat="1" ht="18.75" customHeight="1">
      <c r="A47" s="14"/>
      <c r="C47" s="15"/>
      <c r="D47" s="15"/>
      <c r="E47" s="14"/>
      <c r="F47" s="14"/>
      <c r="G47" s="15"/>
      <c r="H47" s="16"/>
      <c r="I47" s="47"/>
      <c r="J47" s="392"/>
      <c r="K47" s="40"/>
      <c r="L47" s="48"/>
      <c r="M47" s="144"/>
      <c r="N47" s="42"/>
      <c r="O47" s="42"/>
    </row>
  </sheetData>
  <mergeCells count="1">
    <mergeCell ref="A5:J5"/>
  </mergeCells>
  <printOptions horizontalCentered="1"/>
  <pageMargins left="0.11811023622047245" right="3.937007874015748E-2" top="0.39370078740157483" bottom="0.19685039370078741" header="0" footer="0"/>
  <pageSetup paperSize="9" scale="70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70C0"/>
  </sheetPr>
  <dimension ref="B2:Y54"/>
  <sheetViews>
    <sheetView view="pageBreakPreview" topLeftCell="A10" zoomScaleSheetLayoutView="100" workbookViewId="0">
      <selection activeCell="E13" sqref="E13"/>
    </sheetView>
  </sheetViews>
  <sheetFormatPr defaultColWidth="8.7265625" defaultRowHeight="13"/>
  <cols>
    <col min="1" max="1" width="1" style="145" customWidth="1"/>
    <col min="2" max="2" width="3.54296875" style="145" customWidth="1"/>
    <col min="3" max="3" width="8.7265625" style="145" customWidth="1"/>
    <col min="4" max="4" width="13.26953125" style="145" customWidth="1"/>
    <col min="5" max="5" width="21" style="145" customWidth="1"/>
    <col min="6" max="6" width="4.7265625" style="145" customWidth="1"/>
    <col min="7" max="7" width="14.1796875" style="145" bestFit="1" customWidth="1"/>
    <col min="8" max="8" width="14.1796875" style="145" customWidth="1"/>
    <col min="9" max="9" width="14.1796875" style="145" bestFit="1" customWidth="1"/>
    <col min="10" max="10" width="14.453125" style="145" customWidth="1"/>
    <col min="11" max="11" width="1.26953125" style="145" customWidth="1"/>
    <col min="12" max="12" width="3.7265625" style="145" customWidth="1"/>
    <col min="13" max="14" width="7.7265625" style="145" customWidth="1"/>
    <col min="15" max="15" width="6.54296875" style="145" customWidth="1"/>
    <col min="16" max="16" width="5.1796875" style="145" customWidth="1"/>
    <col min="17" max="20" width="10.7265625" style="145" customWidth="1"/>
    <col min="21" max="21" width="10.1796875" style="145" customWidth="1"/>
    <col min="22" max="22" width="20.7265625" style="145" bestFit="1" customWidth="1"/>
    <col min="23" max="23" width="1.81640625" style="145" customWidth="1"/>
    <col min="24" max="24" width="8.7265625" style="145"/>
    <col min="25" max="25" width="14.1796875" style="145" bestFit="1" customWidth="1"/>
    <col min="26" max="16384" width="8.7265625" style="145"/>
  </cols>
  <sheetData>
    <row r="2" spans="2:22" ht="33.5">
      <c r="B2" s="528" t="s">
        <v>85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</row>
    <row r="3" spans="2:22" ht="12.75" customHeigh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5" spans="2:22" ht="15.5">
      <c r="B5" s="147" t="s">
        <v>86</v>
      </c>
      <c r="C5" s="148"/>
      <c r="D5" s="149"/>
      <c r="E5" s="150" t="str">
        <f>'PART LIST'!H8</f>
        <v>: PT Trinity Auto</v>
      </c>
      <c r="F5" s="151"/>
      <c r="N5" s="152" t="s">
        <v>87</v>
      </c>
      <c r="P5" s="153"/>
      <c r="Q5" s="152" t="s">
        <v>88</v>
      </c>
      <c r="T5" s="154" t="s">
        <v>89</v>
      </c>
      <c r="U5" s="155"/>
      <c r="V5" s="154" t="str">
        <f>'PART LIST'!C8</f>
        <v>: AXOR 2528 CH</v>
      </c>
    </row>
    <row r="6" spans="2:22" ht="15.5">
      <c r="B6" s="156" t="s">
        <v>90</v>
      </c>
      <c r="C6" s="157"/>
      <c r="D6" s="157"/>
      <c r="E6" s="156" t="str">
        <f>'PART LIST'!H9</f>
        <v>: PT. PPA Site AMI</v>
      </c>
      <c r="F6" s="158"/>
      <c r="G6" s="159"/>
      <c r="P6" s="153" t="s">
        <v>46</v>
      </c>
      <c r="Q6" s="152" t="s">
        <v>91</v>
      </c>
      <c r="T6" s="160" t="s">
        <v>92</v>
      </c>
      <c r="U6" s="161"/>
      <c r="V6" s="160" t="str">
        <f>'PART LIST'!C9</f>
        <v>: MEC2437BCPP136253</v>
      </c>
    </row>
    <row r="7" spans="2:22" ht="15.5">
      <c r="B7" s="162" t="s">
        <v>93</v>
      </c>
      <c r="C7" s="163"/>
      <c r="D7" s="164"/>
      <c r="E7" s="165" t="s">
        <v>170</v>
      </c>
      <c r="F7" s="164"/>
      <c r="G7" s="166"/>
      <c r="I7" s="167"/>
      <c r="J7" s="168"/>
      <c r="P7" s="169"/>
      <c r="T7" s="160" t="s">
        <v>94</v>
      </c>
      <c r="U7" s="161"/>
      <c r="V7" s="160" t="str">
        <f>MCR!C4</f>
        <v>: DA25176</v>
      </c>
    </row>
    <row r="8" spans="2:22" ht="15.5">
      <c r="B8" s="162" t="s">
        <v>2</v>
      </c>
      <c r="C8" s="163"/>
      <c r="D8" s="163"/>
      <c r="E8" s="162" t="str">
        <f>'PART LIST'!C12</f>
        <v>: 681h / 9831km</v>
      </c>
      <c r="F8" s="164"/>
      <c r="I8" s="168"/>
      <c r="J8" s="168"/>
      <c r="N8" s="152" t="s">
        <v>95</v>
      </c>
      <c r="P8" s="153" t="s">
        <v>46</v>
      </c>
      <c r="Q8" s="152" t="s">
        <v>96</v>
      </c>
      <c r="T8" s="170" t="s">
        <v>11</v>
      </c>
      <c r="U8" s="161"/>
      <c r="V8" s="160" t="str">
        <f>'PART LIST'!C10</f>
        <v>: OM 906 LA</v>
      </c>
    </row>
    <row r="9" spans="2:22" ht="15.5">
      <c r="B9" s="171"/>
      <c r="E9" s="152"/>
      <c r="F9" s="152"/>
      <c r="G9" s="159"/>
      <c r="I9" s="168"/>
      <c r="P9" s="153"/>
      <c r="Q9" s="152" t="s">
        <v>97</v>
      </c>
      <c r="T9" s="170" t="s">
        <v>12</v>
      </c>
      <c r="U9" s="161"/>
      <c r="V9" s="160" t="str">
        <f>'PART LIST'!C11</f>
        <v>: 400953D0141942</v>
      </c>
    </row>
    <row r="10" spans="2:22" ht="15">
      <c r="I10" s="172"/>
    </row>
    <row r="11" spans="2:22" ht="18.75" customHeight="1">
      <c r="P11" s="173" t="s">
        <v>98</v>
      </c>
      <c r="Q11" s="174"/>
      <c r="R11" s="174"/>
      <c r="S11" s="174"/>
      <c r="T11" s="174"/>
      <c r="U11" s="174"/>
      <c r="V11" s="175" t="e">
        <f>SUM(J30+I38+V28+V39)</f>
        <v>#REF!</v>
      </c>
    </row>
    <row r="12" spans="2:22" ht="18.75" customHeight="1">
      <c r="I12" s="176"/>
      <c r="J12" s="169"/>
      <c r="P12" s="177" t="s">
        <v>172</v>
      </c>
      <c r="Q12" s="178"/>
      <c r="R12" s="178"/>
      <c r="S12" s="178"/>
      <c r="T12" s="178"/>
      <c r="U12" s="178"/>
      <c r="V12" s="175" t="e">
        <f>V11*0.11</f>
        <v>#REF!</v>
      </c>
    </row>
    <row r="13" spans="2:22" ht="18.75" customHeight="1">
      <c r="P13" s="179" t="s">
        <v>99</v>
      </c>
      <c r="Q13" s="178"/>
      <c r="R13" s="178"/>
      <c r="S13" s="178"/>
      <c r="T13" s="178"/>
      <c r="U13" s="178"/>
      <c r="V13" s="180" t="e">
        <f>SUM(V12,V11)</f>
        <v>#REF!</v>
      </c>
    </row>
    <row r="14" spans="2:22">
      <c r="L14" s="181" t="s">
        <v>100</v>
      </c>
      <c r="R14" s="169"/>
    </row>
    <row r="15" spans="2:22" ht="15" customHeight="1">
      <c r="B15" s="529" t="s">
        <v>32</v>
      </c>
      <c r="C15" s="529" t="s">
        <v>101</v>
      </c>
      <c r="D15" s="529"/>
      <c r="E15" s="529" t="s">
        <v>102</v>
      </c>
      <c r="F15" s="529" t="s">
        <v>103</v>
      </c>
      <c r="G15" s="529"/>
      <c r="H15" s="529"/>
      <c r="I15" s="529"/>
      <c r="J15" s="529"/>
      <c r="L15" s="529" t="s">
        <v>32</v>
      </c>
      <c r="M15" s="529" t="s">
        <v>101</v>
      </c>
      <c r="N15" s="529"/>
      <c r="O15" s="529"/>
      <c r="P15" s="529" t="s">
        <v>47</v>
      </c>
      <c r="Q15" s="529" t="s">
        <v>104</v>
      </c>
      <c r="R15" s="529"/>
      <c r="S15" s="530" t="s">
        <v>23</v>
      </c>
      <c r="T15" s="530"/>
      <c r="U15" s="529" t="s">
        <v>48</v>
      </c>
      <c r="V15" s="182" t="s">
        <v>105</v>
      </c>
    </row>
    <row r="16" spans="2:22" ht="15" customHeight="1">
      <c r="B16" s="529"/>
      <c r="C16" s="529"/>
      <c r="D16" s="529"/>
      <c r="E16" s="529"/>
      <c r="F16" s="183" t="s">
        <v>106</v>
      </c>
      <c r="G16" s="184" t="s">
        <v>107</v>
      </c>
      <c r="H16" s="184" t="s">
        <v>108</v>
      </c>
      <c r="I16" s="184" t="s">
        <v>49</v>
      </c>
      <c r="J16" s="184" t="s">
        <v>48</v>
      </c>
      <c r="L16" s="529"/>
      <c r="M16" s="529"/>
      <c r="N16" s="529"/>
      <c r="O16" s="529"/>
      <c r="P16" s="529"/>
      <c r="Q16" s="184" t="s">
        <v>107</v>
      </c>
      <c r="R16" s="184" t="s">
        <v>49</v>
      </c>
      <c r="S16" s="184" t="s">
        <v>107</v>
      </c>
      <c r="T16" s="184" t="s">
        <v>49</v>
      </c>
      <c r="U16" s="529"/>
      <c r="V16" s="183" t="s">
        <v>109</v>
      </c>
    </row>
    <row r="17" spans="2:25" ht="3" customHeight="1">
      <c r="E17" s="169"/>
      <c r="F17" s="169"/>
      <c r="G17" s="169"/>
      <c r="H17" s="169"/>
    </row>
    <row r="18" spans="2:25" ht="18.75" customHeight="1">
      <c r="B18" s="153">
        <v>1</v>
      </c>
      <c r="C18" s="185" t="s">
        <v>1</v>
      </c>
      <c r="D18" s="186"/>
      <c r="E18" s="196" t="s">
        <v>258</v>
      </c>
      <c r="F18" s="187">
        <v>5</v>
      </c>
      <c r="G18" s="188">
        <f>350000*F18</f>
        <v>1750000</v>
      </c>
      <c r="H18" s="189"/>
      <c r="I18" s="198">
        <f>'PART LIST'!H44</f>
        <v>0</v>
      </c>
      <c r="J18" s="190">
        <f t="shared" ref="J18:J23" si="0">SUM(G18:I18)</f>
        <v>1750000</v>
      </c>
      <c r="L18" s="191"/>
      <c r="M18" s="192"/>
      <c r="N18" s="178"/>
      <c r="O18" s="193"/>
      <c r="P18" s="194"/>
      <c r="Q18" s="195"/>
      <c r="R18" s="195"/>
      <c r="S18" s="195"/>
      <c r="T18" s="195"/>
      <c r="U18" s="195"/>
      <c r="V18" s="195"/>
    </row>
    <row r="19" spans="2:25" ht="18.75" customHeight="1">
      <c r="B19" s="153">
        <v>2</v>
      </c>
      <c r="C19" s="185" t="s">
        <v>272</v>
      </c>
      <c r="D19" s="186"/>
      <c r="E19" s="196" t="s">
        <v>258</v>
      </c>
      <c r="F19" s="436">
        <v>16</v>
      </c>
      <c r="G19" s="188">
        <f>350000*F19</f>
        <v>5600000</v>
      </c>
      <c r="H19" s="189"/>
      <c r="I19" s="198" t="e">
        <f>#REF!</f>
        <v>#REF!</v>
      </c>
      <c r="J19" s="190" t="e">
        <f t="shared" si="0"/>
        <v>#REF!</v>
      </c>
      <c r="L19" s="191"/>
      <c r="M19" s="192"/>
      <c r="N19" s="178"/>
      <c r="O19" s="193"/>
      <c r="P19" s="194"/>
      <c r="Q19" s="195"/>
      <c r="R19" s="195"/>
      <c r="S19" s="195"/>
      <c r="T19" s="195"/>
      <c r="U19" s="195"/>
      <c r="V19" s="195"/>
    </row>
    <row r="20" spans="2:25" ht="18.75" customHeight="1">
      <c r="B20" s="153">
        <v>3</v>
      </c>
      <c r="C20" s="185" t="s">
        <v>3</v>
      </c>
      <c r="D20" s="186"/>
      <c r="E20" s="196" t="s">
        <v>258</v>
      </c>
      <c r="F20" s="197">
        <v>8</v>
      </c>
      <c r="G20" s="188">
        <f t="shared" ref="G20:G21" si="1">350000*F20</f>
        <v>2800000</v>
      </c>
      <c r="H20" s="189"/>
      <c r="I20" s="198" t="e">
        <f>#REF!</f>
        <v>#REF!</v>
      </c>
      <c r="J20" s="190" t="e">
        <f t="shared" si="0"/>
        <v>#REF!</v>
      </c>
      <c r="L20" s="191"/>
      <c r="M20" s="192"/>
      <c r="N20" s="178"/>
      <c r="O20" s="193"/>
      <c r="P20" s="194"/>
      <c r="Q20" s="195"/>
      <c r="R20" s="195"/>
      <c r="S20" s="195"/>
      <c r="T20" s="195"/>
      <c r="U20" s="195"/>
      <c r="V20" s="195"/>
    </row>
    <row r="21" spans="2:25" ht="18.75" customHeight="1">
      <c r="B21" s="153">
        <v>4</v>
      </c>
      <c r="C21" s="185" t="s">
        <v>257</v>
      </c>
      <c r="D21" s="186"/>
      <c r="E21" s="196" t="s">
        <v>258</v>
      </c>
      <c r="F21" s="197">
        <v>3</v>
      </c>
      <c r="G21" s="188">
        <f t="shared" si="1"/>
        <v>1050000</v>
      </c>
      <c r="H21" s="189"/>
      <c r="I21" s="199" t="e">
        <f>#REF!</f>
        <v>#REF!</v>
      </c>
      <c r="J21" s="190" t="e">
        <f t="shared" si="0"/>
        <v>#REF!</v>
      </c>
      <c r="L21" s="191"/>
      <c r="M21" s="192"/>
      <c r="N21" s="178"/>
      <c r="O21" s="193"/>
      <c r="P21" s="194"/>
      <c r="Q21" s="195"/>
      <c r="R21" s="195"/>
      <c r="S21" s="195"/>
      <c r="T21" s="195"/>
      <c r="U21" s="195"/>
      <c r="V21" s="195"/>
    </row>
    <row r="22" spans="2:25" ht="18.75" customHeight="1">
      <c r="B22" s="153">
        <v>5</v>
      </c>
      <c r="C22" s="185" t="s">
        <v>259</v>
      </c>
      <c r="D22" s="186"/>
      <c r="E22" s="196" t="s">
        <v>258</v>
      </c>
      <c r="F22" s="200">
        <v>8</v>
      </c>
      <c r="G22" s="188">
        <f>350000*F22</f>
        <v>2800000</v>
      </c>
      <c r="H22" s="189"/>
      <c r="I22" s="198" t="e">
        <f>#REF!</f>
        <v>#REF!</v>
      </c>
      <c r="J22" s="190" t="e">
        <f>SUM(G22:I22)</f>
        <v>#REF!</v>
      </c>
      <c r="L22" s="201"/>
      <c r="M22" s="192"/>
      <c r="N22" s="178"/>
      <c r="O22" s="193"/>
      <c r="P22" s="195"/>
      <c r="Q22" s="195"/>
      <c r="R22" s="195"/>
      <c r="S22" s="195"/>
      <c r="T22" s="195"/>
      <c r="U22" s="195"/>
      <c r="V22" s="195"/>
    </row>
    <row r="23" spans="2:25" ht="18.75" customHeight="1">
      <c r="B23" s="153">
        <v>6</v>
      </c>
      <c r="C23" s="185" t="s">
        <v>273</v>
      </c>
      <c r="D23" s="186"/>
      <c r="E23" s="196" t="s">
        <v>171</v>
      </c>
      <c r="F23" s="200">
        <v>4</v>
      </c>
      <c r="G23" s="188">
        <f>350000*F23</f>
        <v>1400000</v>
      </c>
      <c r="H23" s="189"/>
      <c r="I23" s="198" t="e">
        <f>#REF!</f>
        <v>#REF!</v>
      </c>
      <c r="J23" s="190" t="e">
        <f t="shared" si="0"/>
        <v>#REF!</v>
      </c>
      <c r="L23" s="201"/>
      <c r="M23" s="192"/>
      <c r="N23" s="178"/>
      <c r="O23" s="193"/>
      <c r="P23" s="195"/>
      <c r="Q23" s="195"/>
      <c r="R23" s="195"/>
      <c r="S23" s="195"/>
      <c r="T23" s="195"/>
      <c r="U23" s="195"/>
      <c r="V23" s="195"/>
    </row>
    <row r="24" spans="2:25" ht="18.75" customHeight="1">
      <c r="B24" s="153"/>
      <c r="C24" s="185"/>
      <c r="D24" s="186"/>
      <c r="E24" s="196"/>
      <c r="F24" s="200">
        <v>2</v>
      </c>
      <c r="G24" s="188"/>
      <c r="H24" s="189"/>
      <c r="I24" s="198"/>
      <c r="J24" s="190"/>
      <c r="L24" s="201"/>
      <c r="M24" s="192"/>
      <c r="N24" s="178"/>
      <c r="O24" s="193"/>
      <c r="P24" s="195"/>
      <c r="Q24" s="195"/>
      <c r="R24" s="195"/>
      <c r="S24" s="195"/>
      <c r="T24" s="195"/>
      <c r="U24" s="195"/>
      <c r="V24" s="195"/>
    </row>
    <row r="25" spans="2:25" ht="18.75" customHeight="1">
      <c r="B25" s="153"/>
      <c r="C25" s="185"/>
      <c r="D25" s="186"/>
      <c r="E25" s="196"/>
      <c r="F25" s="200">
        <v>2</v>
      </c>
      <c r="G25" s="188"/>
      <c r="H25" s="189"/>
      <c r="I25" s="198"/>
      <c r="J25" s="190"/>
      <c r="L25" s="201"/>
      <c r="M25" s="192"/>
      <c r="N25" s="178"/>
      <c r="O25" s="193"/>
      <c r="P25" s="195"/>
      <c r="Q25" s="195"/>
      <c r="R25" s="195"/>
      <c r="S25" s="195"/>
      <c r="T25" s="195"/>
      <c r="U25" s="195"/>
      <c r="V25" s="195"/>
    </row>
    <row r="26" spans="2:25" ht="18.75" customHeight="1">
      <c r="B26" s="153"/>
      <c r="C26" s="185"/>
      <c r="D26" s="202"/>
      <c r="E26" s="196"/>
      <c r="F26" s="191"/>
      <c r="G26" s="188"/>
      <c r="H26" s="189"/>
      <c r="I26" s="198"/>
      <c r="J26" s="190"/>
      <c r="L26" s="201"/>
      <c r="M26" s="196"/>
      <c r="N26" s="178"/>
      <c r="O26" s="193"/>
      <c r="P26" s="195"/>
      <c r="Q26" s="195"/>
      <c r="R26" s="195"/>
      <c r="S26" s="195"/>
      <c r="T26" s="195"/>
      <c r="U26" s="195"/>
      <c r="V26" s="195"/>
    </row>
    <row r="27" spans="2:25" ht="18.75" customHeight="1">
      <c r="B27" s="153"/>
      <c r="C27" s="185"/>
      <c r="D27" s="186"/>
      <c r="E27" s="196"/>
      <c r="F27" s="191"/>
      <c r="G27" s="203"/>
      <c r="H27" s="204"/>
      <c r="I27" s="205"/>
      <c r="J27" s="190"/>
      <c r="P27" s="206"/>
      <c r="Q27" s="207"/>
      <c r="R27" s="208"/>
      <c r="S27" s="195"/>
      <c r="T27" s="195"/>
      <c r="U27" s="195"/>
      <c r="V27" s="195"/>
      <c r="Y27" s="209"/>
    </row>
    <row r="28" spans="2:25" ht="18.75" customHeight="1">
      <c r="B28" s="153"/>
      <c r="C28" s="185"/>
      <c r="D28" s="186"/>
      <c r="E28" s="196"/>
      <c r="F28" s="191"/>
      <c r="G28" s="203"/>
      <c r="H28" s="204"/>
      <c r="I28" s="210"/>
      <c r="J28" s="190"/>
      <c r="Q28" s="211" t="s">
        <v>48</v>
      </c>
      <c r="R28" s="212"/>
      <c r="S28" s="195">
        <v>0</v>
      </c>
      <c r="T28" s="195">
        <f>SUM(T18:T26)</f>
        <v>0</v>
      </c>
      <c r="U28" s="213">
        <v>0</v>
      </c>
      <c r="V28" s="213">
        <f>U28+T28</f>
        <v>0</v>
      </c>
    </row>
    <row r="29" spans="2:25" ht="18.75" customHeight="1">
      <c r="B29" s="153"/>
      <c r="C29" s="214"/>
      <c r="D29" s="186"/>
      <c r="E29" s="201"/>
      <c r="F29" s="191"/>
      <c r="G29" s="215"/>
      <c r="H29" s="216"/>
      <c r="I29" s="215"/>
      <c r="J29" s="190"/>
      <c r="Q29" s="217"/>
      <c r="R29" s="217"/>
      <c r="S29" s="206"/>
      <c r="T29" s="206"/>
      <c r="U29" s="218"/>
      <c r="V29" s="206"/>
    </row>
    <row r="30" spans="2:25" ht="18.75" customHeight="1">
      <c r="E30" s="219" t="s">
        <v>110</v>
      </c>
      <c r="F30" s="220">
        <f>SUM(F18:F29)</f>
        <v>48</v>
      </c>
      <c r="G30" s="221">
        <f>SUM(G18:G29)</f>
        <v>15400000</v>
      </c>
      <c r="H30" s="221">
        <f>SUM(H18:H29)</f>
        <v>0</v>
      </c>
      <c r="I30" s="221" t="e">
        <f>SUM(I18:I29)</f>
        <v>#REF!</v>
      </c>
      <c r="J30" s="221" t="e">
        <f>SUM(J18:J29)</f>
        <v>#REF!</v>
      </c>
      <c r="Q30" s="217"/>
      <c r="R30" s="217"/>
      <c r="S30" s="206"/>
      <c r="T30" s="206"/>
      <c r="U30" s="218"/>
      <c r="V30" s="206"/>
    </row>
    <row r="31" spans="2:25">
      <c r="E31" s="222"/>
      <c r="F31" s="222"/>
      <c r="G31" s="223"/>
      <c r="H31" s="223"/>
      <c r="I31" s="223"/>
      <c r="J31" s="224"/>
      <c r="L31" s="225"/>
    </row>
    <row r="32" spans="2:25">
      <c r="B32" s="181" t="s">
        <v>111</v>
      </c>
      <c r="C32" s="181"/>
      <c r="G32" s="226"/>
      <c r="H32" s="226"/>
      <c r="I32" s="226"/>
      <c r="J32" s="226"/>
      <c r="L32" s="225" t="s">
        <v>112</v>
      </c>
      <c r="M32" s="227"/>
    </row>
    <row r="33" spans="2:23" ht="18" customHeight="1">
      <c r="B33" s="184" t="s">
        <v>32</v>
      </c>
      <c r="C33" s="529" t="s">
        <v>113</v>
      </c>
      <c r="D33" s="529"/>
      <c r="E33" s="529"/>
      <c r="F33" s="530"/>
      <c r="G33" s="228"/>
      <c r="H33" s="229"/>
      <c r="I33" s="230" t="s">
        <v>23</v>
      </c>
      <c r="J33" s="231"/>
      <c r="L33" s="529" t="s">
        <v>32</v>
      </c>
      <c r="M33" s="529" t="s">
        <v>101</v>
      </c>
      <c r="N33" s="529"/>
      <c r="O33" s="529" t="s">
        <v>114</v>
      </c>
      <c r="P33" s="529"/>
      <c r="Q33" s="529" t="s">
        <v>115</v>
      </c>
      <c r="R33" s="529"/>
      <c r="S33" s="529" t="s">
        <v>116</v>
      </c>
      <c r="T33" s="529"/>
      <c r="U33" s="529"/>
      <c r="V33" s="529"/>
    </row>
    <row r="34" spans="2:23" ht="18" customHeight="1">
      <c r="B34" s="153">
        <v>1</v>
      </c>
      <c r="C34" s="214" t="s">
        <v>168</v>
      </c>
      <c r="D34" s="232"/>
      <c r="E34" s="232"/>
      <c r="F34" s="178"/>
      <c r="G34" s="233"/>
      <c r="H34" s="234"/>
      <c r="I34" s="235">
        <v>250000</v>
      </c>
      <c r="L34" s="529"/>
      <c r="M34" s="529"/>
      <c r="N34" s="529"/>
      <c r="O34" s="529"/>
      <c r="P34" s="529"/>
      <c r="Q34" s="529"/>
      <c r="R34" s="529"/>
      <c r="S34" s="529" t="s">
        <v>107</v>
      </c>
      <c r="T34" s="182" t="s">
        <v>117</v>
      </c>
      <c r="U34" s="182" t="s">
        <v>118</v>
      </c>
      <c r="V34" s="531" t="s">
        <v>48</v>
      </c>
    </row>
    <row r="35" spans="2:23" ht="18" customHeight="1">
      <c r="B35" s="153">
        <v>2</v>
      </c>
      <c r="C35" s="214" t="s">
        <v>173</v>
      </c>
      <c r="D35" s="232"/>
      <c r="E35" s="232"/>
      <c r="F35" s="178"/>
      <c r="G35" s="233"/>
      <c r="H35" s="236"/>
      <c r="I35" s="237">
        <v>1000000</v>
      </c>
      <c r="L35" s="529"/>
      <c r="M35" s="529"/>
      <c r="N35" s="529"/>
      <c r="O35" s="529"/>
      <c r="P35" s="529"/>
      <c r="Q35" s="529"/>
      <c r="R35" s="529"/>
      <c r="S35" s="529"/>
      <c r="T35" s="183" t="s">
        <v>119</v>
      </c>
      <c r="U35" s="183" t="s">
        <v>120</v>
      </c>
      <c r="V35" s="531"/>
    </row>
    <row r="36" spans="2:23" ht="18" customHeight="1">
      <c r="B36" s="201"/>
      <c r="C36" s="196"/>
      <c r="D36" s="178"/>
      <c r="E36" s="178"/>
      <c r="F36" s="178"/>
      <c r="G36" s="233"/>
      <c r="H36" s="238"/>
      <c r="I36" s="239"/>
      <c r="L36" s="240"/>
      <c r="M36" s="241"/>
      <c r="N36" s="242"/>
      <c r="O36" s="243"/>
      <c r="P36" s="244"/>
      <c r="Q36" s="245"/>
      <c r="R36" s="244"/>
      <c r="S36" s="246"/>
      <c r="T36" s="247"/>
      <c r="U36" s="247"/>
      <c r="V36" s="248">
        <f>U36+T36+S36</f>
        <v>0</v>
      </c>
    </row>
    <row r="37" spans="2:23" ht="18" customHeight="1">
      <c r="B37" s="201"/>
      <c r="C37" s="196"/>
      <c r="D37" s="178"/>
      <c r="E37" s="178"/>
      <c r="F37" s="178"/>
      <c r="G37" s="233"/>
      <c r="H37" s="208"/>
      <c r="I37" s="249"/>
      <c r="L37" s="240"/>
      <c r="M37" s="250"/>
      <c r="N37" s="242"/>
      <c r="O37" s="243"/>
      <c r="P37" s="251"/>
      <c r="Q37" s="192"/>
      <c r="R37" s="244"/>
      <c r="S37" s="246"/>
      <c r="T37" s="247"/>
      <c r="U37" s="247"/>
      <c r="V37" s="248"/>
    </row>
    <row r="38" spans="2:23" ht="18" customHeight="1">
      <c r="H38" s="153" t="s">
        <v>48</v>
      </c>
      <c r="I38" s="252">
        <f>SUM(I34:I35)</f>
        <v>1250000</v>
      </c>
      <c r="L38" s="201"/>
      <c r="M38" s="196"/>
      <c r="N38" s="193"/>
      <c r="O38" s="196"/>
      <c r="P38" s="193"/>
      <c r="Q38" s="196"/>
      <c r="R38" s="193"/>
      <c r="S38" s="253"/>
      <c r="T38" s="253"/>
      <c r="U38" s="253"/>
      <c r="V38" s="248"/>
    </row>
    <row r="39" spans="2:23" ht="18" customHeight="1">
      <c r="B39" s="225" t="s">
        <v>121</v>
      </c>
      <c r="G39" s="222"/>
      <c r="H39" s="222"/>
      <c r="I39" s="218"/>
      <c r="Q39" s="533" t="s">
        <v>48</v>
      </c>
      <c r="R39" s="533"/>
      <c r="S39" s="213">
        <v>0</v>
      </c>
      <c r="T39" s="195">
        <v>0</v>
      </c>
      <c r="U39" s="195">
        <v>0</v>
      </c>
      <c r="V39" s="248">
        <f>SUM(V36:V38)</f>
        <v>0</v>
      </c>
    </row>
    <row r="40" spans="2:23">
      <c r="G40" s="222"/>
      <c r="H40" s="222"/>
      <c r="I40" s="218"/>
      <c r="T40" s="206"/>
      <c r="U40" s="206"/>
      <c r="V40" s="206"/>
    </row>
    <row r="41" spans="2:23">
      <c r="B41" s="225" t="s">
        <v>271</v>
      </c>
      <c r="G41" s="222"/>
      <c r="H41" s="222"/>
      <c r="I41" s="218"/>
      <c r="N41" s="254"/>
      <c r="S41" s="255"/>
      <c r="T41" s="255"/>
      <c r="U41" s="534"/>
      <c r="V41" s="534"/>
    </row>
    <row r="42" spans="2:23">
      <c r="B42" s="225" t="s">
        <v>122</v>
      </c>
      <c r="R42" s="534"/>
      <c r="S42" s="534"/>
      <c r="T42" s="255"/>
      <c r="U42" s="534"/>
      <c r="V42" s="534"/>
    </row>
    <row r="43" spans="2:23" ht="14.5">
      <c r="B43" s="153"/>
      <c r="C43" s="171" t="s">
        <v>270</v>
      </c>
      <c r="E43" s="256" t="s">
        <v>50</v>
      </c>
      <c r="F43" s="257"/>
      <c r="G43" s="257"/>
      <c r="H43" s="257"/>
      <c r="I43" s="257"/>
      <c r="J43" s="257"/>
      <c r="K43" s="258"/>
      <c r="L43" s="258"/>
      <c r="M43" s="259"/>
      <c r="N43" s="258"/>
      <c r="O43" s="258"/>
      <c r="P43" s="260"/>
      <c r="R43" s="255"/>
      <c r="S43" s="255"/>
      <c r="T43" s="255"/>
      <c r="U43" s="255"/>
      <c r="V43" s="255"/>
    </row>
    <row r="44" spans="2:23" ht="14.5">
      <c r="B44" s="152"/>
      <c r="C44" s="152"/>
      <c r="E44" s="261"/>
      <c r="F44" s="262"/>
      <c r="G44" s="262"/>
      <c r="H44" s="262"/>
      <c r="I44" s="262"/>
      <c r="J44" s="262"/>
      <c r="K44" s="263"/>
      <c r="L44" s="263"/>
      <c r="M44" s="264"/>
      <c r="N44" s="263"/>
      <c r="O44" s="263"/>
      <c r="P44" s="265"/>
      <c r="R44" s="255"/>
      <c r="S44" s="255"/>
      <c r="T44" s="255"/>
      <c r="U44" s="255"/>
      <c r="V44" s="255"/>
    </row>
    <row r="45" spans="2:23" ht="14.5">
      <c r="B45" s="153" t="s">
        <v>46</v>
      </c>
      <c r="C45" s="152" t="s">
        <v>123</v>
      </c>
      <c r="E45" s="261"/>
      <c r="F45" s="262"/>
      <c r="G45" s="262"/>
      <c r="H45" s="262"/>
      <c r="I45" s="262"/>
      <c r="J45" s="262"/>
      <c r="K45" s="262"/>
      <c r="L45" s="262"/>
      <c r="M45" s="263"/>
      <c r="N45" s="263"/>
      <c r="O45" s="263"/>
      <c r="P45" s="265"/>
      <c r="R45" s="255"/>
      <c r="S45" s="255"/>
      <c r="T45" s="255"/>
      <c r="U45" s="255"/>
      <c r="V45" s="255"/>
    </row>
    <row r="46" spans="2:23" ht="14.5">
      <c r="E46" s="266"/>
      <c r="F46" s="262"/>
      <c r="G46" s="262"/>
      <c r="H46" s="262"/>
      <c r="I46" s="262"/>
      <c r="J46" s="262"/>
      <c r="K46" s="262"/>
      <c r="L46" s="262"/>
      <c r="M46" s="263"/>
      <c r="N46" s="263"/>
      <c r="O46" s="263"/>
      <c r="P46" s="265"/>
      <c r="R46" s="255"/>
      <c r="S46" s="255"/>
      <c r="T46" s="255"/>
      <c r="U46" s="255"/>
      <c r="V46" s="255"/>
    </row>
    <row r="47" spans="2:23" ht="14.5">
      <c r="E47" s="267"/>
      <c r="F47" s="268"/>
      <c r="G47" s="268"/>
      <c r="H47" s="268"/>
      <c r="I47" s="268"/>
      <c r="J47" s="268"/>
      <c r="K47" s="268"/>
      <c r="L47" s="268"/>
      <c r="M47" s="269"/>
      <c r="N47" s="269"/>
      <c r="O47" s="269"/>
      <c r="P47" s="270"/>
      <c r="R47" s="535"/>
      <c r="S47" s="535"/>
      <c r="T47" s="271"/>
      <c r="U47" s="535"/>
      <c r="V47" s="535"/>
    </row>
    <row r="48" spans="2:23" ht="15" customHeight="1">
      <c r="Q48" s="532"/>
      <c r="R48" s="532"/>
      <c r="S48" s="532"/>
      <c r="T48" s="532"/>
      <c r="U48" s="532"/>
      <c r="V48" s="532"/>
      <c r="W48" s="532"/>
    </row>
    <row r="50" spans="2:11">
      <c r="B50" s="152"/>
      <c r="C50" s="152"/>
    </row>
    <row r="54" spans="2:11" ht="14.5">
      <c r="K54" s="272"/>
    </row>
  </sheetData>
  <mergeCells count="27">
    <mergeCell ref="S33:V33"/>
    <mergeCell ref="S34:S35"/>
    <mergeCell ref="V34:V35"/>
    <mergeCell ref="Q48:T48"/>
    <mergeCell ref="U48:W48"/>
    <mergeCell ref="Q39:R39"/>
    <mergeCell ref="U41:V41"/>
    <mergeCell ref="R42:S42"/>
    <mergeCell ref="U42:V42"/>
    <mergeCell ref="R47:S47"/>
    <mergeCell ref="U47:V47"/>
    <mergeCell ref="C33:F33"/>
    <mergeCell ref="L33:L35"/>
    <mergeCell ref="M33:N35"/>
    <mergeCell ref="O33:P35"/>
    <mergeCell ref="Q33:R35"/>
    <mergeCell ref="B2:V2"/>
    <mergeCell ref="B15:B16"/>
    <mergeCell ref="C15:D16"/>
    <mergeCell ref="E15:E16"/>
    <mergeCell ref="F15:J15"/>
    <mergeCell ref="L15:L16"/>
    <mergeCell ref="M15:O16"/>
    <mergeCell ref="P15:P16"/>
    <mergeCell ref="Q15:R15"/>
    <mergeCell ref="S15:T15"/>
    <mergeCell ref="U15:U16"/>
  </mergeCells>
  <printOptions horizontalCentered="1"/>
  <pageMargins left="0.31496062992125984" right="0.19685039370078741" top="0.74803149606299213" bottom="0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AH74"/>
  <sheetViews>
    <sheetView showGridLines="0" view="pageBreakPreview" topLeftCell="A38" zoomScale="85" zoomScaleNormal="100" zoomScaleSheetLayoutView="85" workbookViewId="0">
      <selection activeCell="E13" sqref="E13"/>
    </sheetView>
  </sheetViews>
  <sheetFormatPr defaultRowHeight="12.5"/>
  <cols>
    <col min="1" max="1" width="3" style="273" customWidth="1"/>
    <col min="2" max="2" width="4.26953125" style="273" customWidth="1"/>
    <col min="3" max="8" width="3" style="273" customWidth="1"/>
    <col min="9" max="9" width="3.453125" style="273" customWidth="1"/>
    <col min="10" max="10" width="3" style="273" customWidth="1"/>
    <col min="11" max="11" width="1.453125" style="273" customWidth="1"/>
    <col min="12" max="12" width="3" style="273" customWidth="1"/>
    <col min="13" max="13" width="1.81640625" style="273" customWidth="1"/>
    <col min="14" max="14" width="3.26953125" style="273" customWidth="1"/>
    <col min="15" max="15" width="4.54296875" style="273" customWidth="1"/>
    <col min="16" max="16" width="4.26953125" style="273" customWidth="1"/>
    <col min="17" max="17" width="11.54296875" style="273" customWidth="1"/>
    <col min="18" max="18" width="6.54296875" style="273" customWidth="1"/>
    <col min="19" max="19" width="4.1796875" style="273" customWidth="1"/>
    <col min="20" max="20" width="3.7265625" style="273" customWidth="1"/>
    <col min="21" max="21" width="11.7265625" style="273" customWidth="1"/>
    <col min="22" max="22" width="3.81640625" style="273" customWidth="1"/>
    <col min="23" max="23" width="4.1796875" style="273" customWidth="1"/>
    <col min="24" max="24" width="9.7265625" style="273" customWidth="1"/>
    <col min="25" max="29" width="3.7265625" style="273" customWidth="1"/>
    <col min="30" max="30" width="3.1796875" style="273" customWidth="1"/>
    <col min="31" max="32" width="3.7265625" style="273" customWidth="1"/>
    <col min="33" max="33" width="10.26953125" style="273" bestFit="1" customWidth="1"/>
    <col min="34" max="34" width="11.7265625" style="273" bestFit="1" customWidth="1"/>
    <col min="35" max="256" width="9.1796875" style="273"/>
    <col min="257" max="257" width="3" style="273" customWidth="1"/>
    <col min="258" max="258" width="4.26953125" style="273" customWidth="1"/>
    <col min="259" max="264" width="3" style="273" customWidth="1"/>
    <col min="265" max="265" width="3.453125" style="273" customWidth="1"/>
    <col min="266" max="266" width="3" style="273" customWidth="1"/>
    <col min="267" max="267" width="1.453125" style="273" customWidth="1"/>
    <col min="268" max="268" width="3" style="273" customWidth="1"/>
    <col min="269" max="269" width="1.81640625" style="273" customWidth="1"/>
    <col min="270" max="270" width="3.26953125" style="273" customWidth="1"/>
    <col min="271" max="271" width="4.54296875" style="273" customWidth="1"/>
    <col min="272" max="272" width="4.26953125" style="273" customWidth="1"/>
    <col min="273" max="273" width="11.54296875" style="273" customWidth="1"/>
    <col min="274" max="274" width="6.54296875" style="273" customWidth="1"/>
    <col min="275" max="275" width="4.1796875" style="273" customWidth="1"/>
    <col min="276" max="276" width="3.7265625" style="273" customWidth="1"/>
    <col min="277" max="277" width="11.7265625" style="273" customWidth="1"/>
    <col min="278" max="278" width="3.81640625" style="273" customWidth="1"/>
    <col min="279" max="279" width="4.1796875" style="273" customWidth="1"/>
    <col min="280" max="280" width="9.7265625" style="273" customWidth="1"/>
    <col min="281" max="285" width="3.7265625" style="273" customWidth="1"/>
    <col min="286" max="286" width="3.1796875" style="273" customWidth="1"/>
    <col min="287" max="288" width="3.7265625" style="273" customWidth="1"/>
    <col min="289" max="289" width="9.1796875" style="273"/>
    <col min="290" max="290" width="11.7265625" style="273" bestFit="1" customWidth="1"/>
    <col min="291" max="512" width="9.1796875" style="273"/>
    <col min="513" max="513" width="3" style="273" customWidth="1"/>
    <col min="514" max="514" width="4.26953125" style="273" customWidth="1"/>
    <col min="515" max="520" width="3" style="273" customWidth="1"/>
    <col min="521" max="521" width="3.453125" style="273" customWidth="1"/>
    <col min="522" max="522" width="3" style="273" customWidth="1"/>
    <col min="523" max="523" width="1.453125" style="273" customWidth="1"/>
    <col min="524" max="524" width="3" style="273" customWidth="1"/>
    <col min="525" max="525" width="1.81640625" style="273" customWidth="1"/>
    <col min="526" max="526" width="3.26953125" style="273" customWidth="1"/>
    <col min="527" max="527" width="4.54296875" style="273" customWidth="1"/>
    <col min="528" max="528" width="4.26953125" style="273" customWidth="1"/>
    <col min="529" max="529" width="11.54296875" style="273" customWidth="1"/>
    <col min="530" max="530" width="6.54296875" style="273" customWidth="1"/>
    <col min="531" max="531" width="4.1796875" style="273" customWidth="1"/>
    <col min="532" max="532" width="3.7265625" style="273" customWidth="1"/>
    <col min="533" max="533" width="11.7265625" style="273" customWidth="1"/>
    <col min="534" max="534" width="3.81640625" style="273" customWidth="1"/>
    <col min="535" max="535" width="4.1796875" style="273" customWidth="1"/>
    <col min="536" max="536" width="9.7265625" style="273" customWidth="1"/>
    <col min="537" max="541" width="3.7265625" style="273" customWidth="1"/>
    <col min="542" max="542" width="3.1796875" style="273" customWidth="1"/>
    <col min="543" max="544" width="3.7265625" style="273" customWidth="1"/>
    <col min="545" max="545" width="9.1796875" style="273"/>
    <col min="546" max="546" width="11.7265625" style="273" bestFit="1" customWidth="1"/>
    <col min="547" max="768" width="9.1796875" style="273"/>
    <col min="769" max="769" width="3" style="273" customWidth="1"/>
    <col min="770" max="770" width="4.26953125" style="273" customWidth="1"/>
    <col min="771" max="776" width="3" style="273" customWidth="1"/>
    <col min="777" max="777" width="3.453125" style="273" customWidth="1"/>
    <col min="778" max="778" width="3" style="273" customWidth="1"/>
    <col min="779" max="779" width="1.453125" style="273" customWidth="1"/>
    <col min="780" max="780" width="3" style="273" customWidth="1"/>
    <col min="781" max="781" width="1.81640625" style="273" customWidth="1"/>
    <col min="782" max="782" width="3.26953125" style="273" customWidth="1"/>
    <col min="783" max="783" width="4.54296875" style="273" customWidth="1"/>
    <col min="784" max="784" width="4.26953125" style="273" customWidth="1"/>
    <col min="785" max="785" width="11.54296875" style="273" customWidth="1"/>
    <col min="786" max="786" width="6.54296875" style="273" customWidth="1"/>
    <col min="787" max="787" width="4.1796875" style="273" customWidth="1"/>
    <col min="788" max="788" width="3.7265625" style="273" customWidth="1"/>
    <col min="789" max="789" width="11.7265625" style="273" customWidth="1"/>
    <col min="790" max="790" width="3.81640625" style="273" customWidth="1"/>
    <col min="791" max="791" width="4.1796875" style="273" customWidth="1"/>
    <col min="792" max="792" width="9.7265625" style="273" customWidth="1"/>
    <col min="793" max="797" width="3.7265625" style="273" customWidth="1"/>
    <col min="798" max="798" width="3.1796875" style="273" customWidth="1"/>
    <col min="799" max="800" width="3.7265625" style="273" customWidth="1"/>
    <col min="801" max="801" width="9.1796875" style="273"/>
    <col min="802" max="802" width="11.7265625" style="273" bestFit="1" customWidth="1"/>
    <col min="803" max="1024" width="9.1796875" style="273"/>
    <col min="1025" max="1025" width="3" style="273" customWidth="1"/>
    <col min="1026" max="1026" width="4.26953125" style="273" customWidth="1"/>
    <col min="1027" max="1032" width="3" style="273" customWidth="1"/>
    <col min="1033" max="1033" width="3.453125" style="273" customWidth="1"/>
    <col min="1034" max="1034" width="3" style="273" customWidth="1"/>
    <col min="1035" max="1035" width="1.453125" style="273" customWidth="1"/>
    <col min="1036" max="1036" width="3" style="273" customWidth="1"/>
    <col min="1037" max="1037" width="1.81640625" style="273" customWidth="1"/>
    <col min="1038" max="1038" width="3.26953125" style="273" customWidth="1"/>
    <col min="1039" max="1039" width="4.54296875" style="273" customWidth="1"/>
    <col min="1040" max="1040" width="4.26953125" style="273" customWidth="1"/>
    <col min="1041" max="1041" width="11.54296875" style="273" customWidth="1"/>
    <col min="1042" max="1042" width="6.54296875" style="273" customWidth="1"/>
    <col min="1043" max="1043" width="4.1796875" style="273" customWidth="1"/>
    <col min="1044" max="1044" width="3.7265625" style="273" customWidth="1"/>
    <col min="1045" max="1045" width="11.7265625" style="273" customWidth="1"/>
    <col min="1046" max="1046" width="3.81640625" style="273" customWidth="1"/>
    <col min="1047" max="1047" width="4.1796875" style="273" customWidth="1"/>
    <col min="1048" max="1048" width="9.7265625" style="273" customWidth="1"/>
    <col min="1049" max="1053" width="3.7265625" style="273" customWidth="1"/>
    <col min="1054" max="1054" width="3.1796875" style="273" customWidth="1"/>
    <col min="1055" max="1056" width="3.7265625" style="273" customWidth="1"/>
    <col min="1057" max="1057" width="9.1796875" style="273"/>
    <col min="1058" max="1058" width="11.7265625" style="273" bestFit="1" customWidth="1"/>
    <col min="1059" max="1280" width="9.1796875" style="273"/>
    <col min="1281" max="1281" width="3" style="273" customWidth="1"/>
    <col min="1282" max="1282" width="4.26953125" style="273" customWidth="1"/>
    <col min="1283" max="1288" width="3" style="273" customWidth="1"/>
    <col min="1289" max="1289" width="3.453125" style="273" customWidth="1"/>
    <col min="1290" max="1290" width="3" style="273" customWidth="1"/>
    <col min="1291" max="1291" width="1.453125" style="273" customWidth="1"/>
    <col min="1292" max="1292" width="3" style="273" customWidth="1"/>
    <col min="1293" max="1293" width="1.81640625" style="273" customWidth="1"/>
    <col min="1294" max="1294" width="3.26953125" style="273" customWidth="1"/>
    <col min="1295" max="1295" width="4.54296875" style="273" customWidth="1"/>
    <col min="1296" max="1296" width="4.26953125" style="273" customWidth="1"/>
    <col min="1297" max="1297" width="11.54296875" style="273" customWidth="1"/>
    <col min="1298" max="1298" width="6.54296875" style="273" customWidth="1"/>
    <col min="1299" max="1299" width="4.1796875" style="273" customWidth="1"/>
    <col min="1300" max="1300" width="3.7265625" style="273" customWidth="1"/>
    <col min="1301" max="1301" width="11.7265625" style="273" customWidth="1"/>
    <col min="1302" max="1302" width="3.81640625" style="273" customWidth="1"/>
    <col min="1303" max="1303" width="4.1796875" style="273" customWidth="1"/>
    <col min="1304" max="1304" width="9.7265625" style="273" customWidth="1"/>
    <col min="1305" max="1309" width="3.7265625" style="273" customWidth="1"/>
    <col min="1310" max="1310" width="3.1796875" style="273" customWidth="1"/>
    <col min="1311" max="1312" width="3.7265625" style="273" customWidth="1"/>
    <col min="1313" max="1313" width="9.1796875" style="273"/>
    <col min="1314" max="1314" width="11.7265625" style="273" bestFit="1" customWidth="1"/>
    <col min="1315" max="1536" width="9.1796875" style="273"/>
    <col min="1537" max="1537" width="3" style="273" customWidth="1"/>
    <col min="1538" max="1538" width="4.26953125" style="273" customWidth="1"/>
    <col min="1539" max="1544" width="3" style="273" customWidth="1"/>
    <col min="1545" max="1545" width="3.453125" style="273" customWidth="1"/>
    <col min="1546" max="1546" width="3" style="273" customWidth="1"/>
    <col min="1547" max="1547" width="1.453125" style="273" customWidth="1"/>
    <col min="1548" max="1548" width="3" style="273" customWidth="1"/>
    <col min="1549" max="1549" width="1.81640625" style="273" customWidth="1"/>
    <col min="1550" max="1550" width="3.26953125" style="273" customWidth="1"/>
    <col min="1551" max="1551" width="4.54296875" style="273" customWidth="1"/>
    <col min="1552" max="1552" width="4.26953125" style="273" customWidth="1"/>
    <col min="1553" max="1553" width="11.54296875" style="273" customWidth="1"/>
    <col min="1554" max="1554" width="6.54296875" style="273" customWidth="1"/>
    <col min="1555" max="1555" width="4.1796875" style="273" customWidth="1"/>
    <col min="1556" max="1556" width="3.7265625" style="273" customWidth="1"/>
    <col min="1557" max="1557" width="11.7265625" style="273" customWidth="1"/>
    <col min="1558" max="1558" width="3.81640625" style="273" customWidth="1"/>
    <col min="1559" max="1559" width="4.1796875" style="273" customWidth="1"/>
    <col min="1560" max="1560" width="9.7265625" style="273" customWidth="1"/>
    <col min="1561" max="1565" width="3.7265625" style="273" customWidth="1"/>
    <col min="1566" max="1566" width="3.1796875" style="273" customWidth="1"/>
    <col min="1567" max="1568" width="3.7265625" style="273" customWidth="1"/>
    <col min="1569" max="1569" width="9.1796875" style="273"/>
    <col min="1570" max="1570" width="11.7265625" style="273" bestFit="1" customWidth="1"/>
    <col min="1571" max="1792" width="9.1796875" style="273"/>
    <col min="1793" max="1793" width="3" style="273" customWidth="1"/>
    <col min="1794" max="1794" width="4.26953125" style="273" customWidth="1"/>
    <col min="1795" max="1800" width="3" style="273" customWidth="1"/>
    <col min="1801" max="1801" width="3.453125" style="273" customWidth="1"/>
    <col min="1802" max="1802" width="3" style="273" customWidth="1"/>
    <col min="1803" max="1803" width="1.453125" style="273" customWidth="1"/>
    <col min="1804" max="1804" width="3" style="273" customWidth="1"/>
    <col min="1805" max="1805" width="1.81640625" style="273" customWidth="1"/>
    <col min="1806" max="1806" width="3.26953125" style="273" customWidth="1"/>
    <col min="1807" max="1807" width="4.54296875" style="273" customWidth="1"/>
    <col min="1808" max="1808" width="4.26953125" style="273" customWidth="1"/>
    <col min="1809" max="1809" width="11.54296875" style="273" customWidth="1"/>
    <col min="1810" max="1810" width="6.54296875" style="273" customWidth="1"/>
    <col min="1811" max="1811" width="4.1796875" style="273" customWidth="1"/>
    <col min="1812" max="1812" width="3.7265625" style="273" customWidth="1"/>
    <col min="1813" max="1813" width="11.7265625" style="273" customWidth="1"/>
    <col min="1814" max="1814" width="3.81640625" style="273" customWidth="1"/>
    <col min="1815" max="1815" width="4.1796875" style="273" customWidth="1"/>
    <col min="1816" max="1816" width="9.7265625" style="273" customWidth="1"/>
    <col min="1817" max="1821" width="3.7265625" style="273" customWidth="1"/>
    <col min="1822" max="1822" width="3.1796875" style="273" customWidth="1"/>
    <col min="1823" max="1824" width="3.7265625" style="273" customWidth="1"/>
    <col min="1825" max="1825" width="9.1796875" style="273"/>
    <col min="1826" max="1826" width="11.7265625" style="273" bestFit="1" customWidth="1"/>
    <col min="1827" max="2048" width="9.1796875" style="273"/>
    <col min="2049" max="2049" width="3" style="273" customWidth="1"/>
    <col min="2050" max="2050" width="4.26953125" style="273" customWidth="1"/>
    <col min="2051" max="2056" width="3" style="273" customWidth="1"/>
    <col min="2057" max="2057" width="3.453125" style="273" customWidth="1"/>
    <col min="2058" max="2058" width="3" style="273" customWidth="1"/>
    <col min="2059" max="2059" width="1.453125" style="273" customWidth="1"/>
    <col min="2060" max="2060" width="3" style="273" customWidth="1"/>
    <col min="2061" max="2061" width="1.81640625" style="273" customWidth="1"/>
    <col min="2062" max="2062" width="3.26953125" style="273" customWidth="1"/>
    <col min="2063" max="2063" width="4.54296875" style="273" customWidth="1"/>
    <col min="2064" max="2064" width="4.26953125" style="273" customWidth="1"/>
    <col min="2065" max="2065" width="11.54296875" style="273" customWidth="1"/>
    <col min="2066" max="2066" width="6.54296875" style="273" customWidth="1"/>
    <col min="2067" max="2067" width="4.1796875" style="273" customWidth="1"/>
    <col min="2068" max="2068" width="3.7265625" style="273" customWidth="1"/>
    <col min="2069" max="2069" width="11.7265625" style="273" customWidth="1"/>
    <col min="2070" max="2070" width="3.81640625" style="273" customWidth="1"/>
    <col min="2071" max="2071" width="4.1796875" style="273" customWidth="1"/>
    <col min="2072" max="2072" width="9.7265625" style="273" customWidth="1"/>
    <col min="2073" max="2077" width="3.7265625" style="273" customWidth="1"/>
    <col min="2078" max="2078" width="3.1796875" style="273" customWidth="1"/>
    <col min="2079" max="2080" width="3.7265625" style="273" customWidth="1"/>
    <col min="2081" max="2081" width="9.1796875" style="273"/>
    <col min="2082" max="2082" width="11.7265625" style="273" bestFit="1" customWidth="1"/>
    <col min="2083" max="2304" width="9.1796875" style="273"/>
    <col min="2305" max="2305" width="3" style="273" customWidth="1"/>
    <col min="2306" max="2306" width="4.26953125" style="273" customWidth="1"/>
    <col min="2307" max="2312" width="3" style="273" customWidth="1"/>
    <col min="2313" max="2313" width="3.453125" style="273" customWidth="1"/>
    <col min="2314" max="2314" width="3" style="273" customWidth="1"/>
    <col min="2315" max="2315" width="1.453125" style="273" customWidth="1"/>
    <col min="2316" max="2316" width="3" style="273" customWidth="1"/>
    <col min="2317" max="2317" width="1.81640625" style="273" customWidth="1"/>
    <col min="2318" max="2318" width="3.26953125" style="273" customWidth="1"/>
    <col min="2319" max="2319" width="4.54296875" style="273" customWidth="1"/>
    <col min="2320" max="2320" width="4.26953125" style="273" customWidth="1"/>
    <col min="2321" max="2321" width="11.54296875" style="273" customWidth="1"/>
    <col min="2322" max="2322" width="6.54296875" style="273" customWidth="1"/>
    <col min="2323" max="2323" width="4.1796875" style="273" customWidth="1"/>
    <col min="2324" max="2324" width="3.7265625" style="273" customWidth="1"/>
    <col min="2325" max="2325" width="11.7265625" style="273" customWidth="1"/>
    <col min="2326" max="2326" width="3.81640625" style="273" customWidth="1"/>
    <col min="2327" max="2327" width="4.1796875" style="273" customWidth="1"/>
    <col min="2328" max="2328" width="9.7265625" style="273" customWidth="1"/>
    <col min="2329" max="2333" width="3.7265625" style="273" customWidth="1"/>
    <col min="2334" max="2334" width="3.1796875" style="273" customWidth="1"/>
    <col min="2335" max="2336" width="3.7265625" style="273" customWidth="1"/>
    <col min="2337" max="2337" width="9.1796875" style="273"/>
    <col min="2338" max="2338" width="11.7265625" style="273" bestFit="1" customWidth="1"/>
    <col min="2339" max="2560" width="9.1796875" style="273"/>
    <col min="2561" max="2561" width="3" style="273" customWidth="1"/>
    <col min="2562" max="2562" width="4.26953125" style="273" customWidth="1"/>
    <col min="2563" max="2568" width="3" style="273" customWidth="1"/>
    <col min="2569" max="2569" width="3.453125" style="273" customWidth="1"/>
    <col min="2570" max="2570" width="3" style="273" customWidth="1"/>
    <col min="2571" max="2571" width="1.453125" style="273" customWidth="1"/>
    <col min="2572" max="2572" width="3" style="273" customWidth="1"/>
    <col min="2573" max="2573" width="1.81640625" style="273" customWidth="1"/>
    <col min="2574" max="2574" width="3.26953125" style="273" customWidth="1"/>
    <col min="2575" max="2575" width="4.54296875" style="273" customWidth="1"/>
    <col min="2576" max="2576" width="4.26953125" style="273" customWidth="1"/>
    <col min="2577" max="2577" width="11.54296875" style="273" customWidth="1"/>
    <col min="2578" max="2578" width="6.54296875" style="273" customWidth="1"/>
    <col min="2579" max="2579" width="4.1796875" style="273" customWidth="1"/>
    <col min="2580" max="2580" width="3.7265625" style="273" customWidth="1"/>
    <col min="2581" max="2581" width="11.7265625" style="273" customWidth="1"/>
    <col min="2582" max="2582" width="3.81640625" style="273" customWidth="1"/>
    <col min="2583" max="2583" width="4.1796875" style="273" customWidth="1"/>
    <col min="2584" max="2584" width="9.7265625" style="273" customWidth="1"/>
    <col min="2585" max="2589" width="3.7265625" style="273" customWidth="1"/>
    <col min="2590" max="2590" width="3.1796875" style="273" customWidth="1"/>
    <col min="2591" max="2592" width="3.7265625" style="273" customWidth="1"/>
    <col min="2593" max="2593" width="9.1796875" style="273"/>
    <col min="2594" max="2594" width="11.7265625" style="273" bestFit="1" customWidth="1"/>
    <col min="2595" max="2816" width="9.1796875" style="273"/>
    <col min="2817" max="2817" width="3" style="273" customWidth="1"/>
    <col min="2818" max="2818" width="4.26953125" style="273" customWidth="1"/>
    <col min="2819" max="2824" width="3" style="273" customWidth="1"/>
    <col min="2825" max="2825" width="3.453125" style="273" customWidth="1"/>
    <col min="2826" max="2826" width="3" style="273" customWidth="1"/>
    <col min="2827" max="2827" width="1.453125" style="273" customWidth="1"/>
    <col min="2828" max="2828" width="3" style="273" customWidth="1"/>
    <col min="2829" max="2829" width="1.81640625" style="273" customWidth="1"/>
    <col min="2830" max="2830" width="3.26953125" style="273" customWidth="1"/>
    <col min="2831" max="2831" width="4.54296875" style="273" customWidth="1"/>
    <col min="2832" max="2832" width="4.26953125" style="273" customWidth="1"/>
    <col min="2833" max="2833" width="11.54296875" style="273" customWidth="1"/>
    <col min="2834" max="2834" width="6.54296875" style="273" customWidth="1"/>
    <col min="2835" max="2835" width="4.1796875" style="273" customWidth="1"/>
    <col min="2836" max="2836" width="3.7265625" style="273" customWidth="1"/>
    <col min="2837" max="2837" width="11.7265625" style="273" customWidth="1"/>
    <col min="2838" max="2838" width="3.81640625" style="273" customWidth="1"/>
    <col min="2839" max="2839" width="4.1796875" style="273" customWidth="1"/>
    <col min="2840" max="2840" width="9.7265625" style="273" customWidth="1"/>
    <col min="2841" max="2845" width="3.7265625" style="273" customWidth="1"/>
    <col min="2846" max="2846" width="3.1796875" style="273" customWidth="1"/>
    <col min="2847" max="2848" width="3.7265625" style="273" customWidth="1"/>
    <col min="2849" max="2849" width="9.1796875" style="273"/>
    <col min="2850" max="2850" width="11.7265625" style="273" bestFit="1" customWidth="1"/>
    <col min="2851" max="3072" width="9.1796875" style="273"/>
    <col min="3073" max="3073" width="3" style="273" customWidth="1"/>
    <col min="3074" max="3074" width="4.26953125" style="273" customWidth="1"/>
    <col min="3075" max="3080" width="3" style="273" customWidth="1"/>
    <col min="3081" max="3081" width="3.453125" style="273" customWidth="1"/>
    <col min="3082" max="3082" width="3" style="273" customWidth="1"/>
    <col min="3083" max="3083" width="1.453125" style="273" customWidth="1"/>
    <col min="3084" max="3084" width="3" style="273" customWidth="1"/>
    <col min="3085" max="3085" width="1.81640625" style="273" customWidth="1"/>
    <col min="3086" max="3086" width="3.26953125" style="273" customWidth="1"/>
    <col min="3087" max="3087" width="4.54296875" style="273" customWidth="1"/>
    <col min="3088" max="3088" width="4.26953125" style="273" customWidth="1"/>
    <col min="3089" max="3089" width="11.54296875" style="273" customWidth="1"/>
    <col min="3090" max="3090" width="6.54296875" style="273" customWidth="1"/>
    <col min="3091" max="3091" width="4.1796875" style="273" customWidth="1"/>
    <col min="3092" max="3092" width="3.7265625" style="273" customWidth="1"/>
    <col min="3093" max="3093" width="11.7265625" style="273" customWidth="1"/>
    <col min="3094" max="3094" width="3.81640625" style="273" customWidth="1"/>
    <col min="3095" max="3095" width="4.1796875" style="273" customWidth="1"/>
    <col min="3096" max="3096" width="9.7265625" style="273" customWidth="1"/>
    <col min="3097" max="3101" width="3.7265625" style="273" customWidth="1"/>
    <col min="3102" max="3102" width="3.1796875" style="273" customWidth="1"/>
    <col min="3103" max="3104" width="3.7265625" style="273" customWidth="1"/>
    <col min="3105" max="3105" width="9.1796875" style="273"/>
    <col min="3106" max="3106" width="11.7265625" style="273" bestFit="1" customWidth="1"/>
    <col min="3107" max="3328" width="9.1796875" style="273"/>
    <col min="3329" max="3329" width="3" style="273" customWidth="1"/>
    <col min="3330" max="3330" width="4.26953125" style="273" customWidth="1"/>
    <col min="3331" max="3336" width="3" style="273" customWidth="1"/>
    <col min="3337" max="3337" width="3.453125" style="273" customWidth="1"/>
    <col min="3338" max="3338" width="3" style="273" customWidth="1"/>
    <col min="3339" max="3339" width="1.453125" style="273" customWidth="1"/>
    <col min="3340" max="3340" width="3" style="273" customWidth="1"/>
    <col min="3341" max="3341" width="1.81640625" style="273" customWidth="1"/>
    <col min="3342" max="3342" width="3.26953125" style="273" customWidth="1"/>
    <col min="3343" max="3343" width="4.54296875" style="273" customWidth="1"/>
    <col min="3344" max="3344" width="4.26953125" style="273" customWidth="1"/>
    <col min="3345" max="3345" width="11.54296875" style="273" customWidth="1"/>
    <col min="3346" max="3346" width="6.54296875" style="273" customWidth="1"/>
    <col min="3347" max="3347" width="4.1796875" style="273" customWidth="1"/>
    <col min="3348" max="3348" width="3.7265625" style="273" customWidth="1"/>
    <col min="3349" max="3349" width="11.7265625" style="273" customWidth="1"/>
    <col min="3350" max="3350" width="3.81640625" style="273" customWidth="1"/>
    <col min="3351" max="3351" width="4.1796875" style="273" customWidth="1"/>
    <col min="3352" max="3352" width="9.7265625" style="273" customWidth="1"/>
    <col min="3353" max="3357" width="3.7265625" style="273" customWidth="1"/>
    <col min="3358" max="3358" width="3.1796875" style="273" customWidth="1"/>
    <col min="3359" max="3360" width="3.7265625" style="273" customWidth="1"/>
    <col min="3361" max="3361" width="9.1796875" style="273"/>
    <col min="3362" max="3362" width="11.7265625" style="273" bestFit="1" customWidth="1"/>
    <col min="3363" max="3584" width="9.1796875" style="273"/>
    <col min="3585" max="3585" width="3" style="273" customWidth="1"/>
    <col min="3586" max="3586" width="4.26953125" style="273" customWidth="1"/>
    <col min="3587" max="3592" width="3" style="273" customWidth="1"/>
    <col min="3593" max="3593" width="3.453125" style="273" customWidth="1"/>
    <col min="3594" max="3594" width="3" style="273" customWidth="1"/>
    <col min="3595" max="3595" width="1.453125" style="273" customWidth="1"/>
    <col min="3596" max="3596" width="3" style="273" customWidth="1"/>
    <col min="3597" max="3597" width="1.81640625" style="273" customWidth="1"/>
    <col min="3598" max="3598" width="3.26953125" style="273" customWidth="1"/>
    <col min="3599" max="3599" width="4.54296875" style="273" customWidth="1"/>
    <col min="3600" max="3600" width="4.26953125" style="273" customWidth="1"/>
    <col min="3601" max="3601" width="11.54296875" style="273" customWidth="1"/>
    <col min="3602" max="3602" width="6.54296875" style="273" customWidth="1"/>
    <col min="3603" max="3603" width="4.1796875" style="273" customWidth="1"/>
    <col min="3604" max="3604" width="3.7265625" style="273" customWidth="1"/>
    <col min="3605" max="3605" width="11.7265625" style="273" customWidth="1"/>
    <col min="3606" max="3606" width="3.81640625" style="273" customWidth="1"/>
    <col min="3607" max="3607" width="4.1796875" style="273" customWidth="1"/>
    <col min="3608" max="3608" width="9.7265625" style="273" customWidth="1"/>
    <col min="3609" max="3613" width="3.7265625" style="273" customWidth="1"/>
    <col min="3614" max="3614" width="3.1796875" style="273" customWidth="1"/>
    <col min="3615" max="3616" width="3.7265625" style="273" customWidth="1"/>
    <col min="3617" max="3617" width="9.1796875" style="273"/>
    <col min="3618" max="3618" width="11.7265625" style="273" bestFit="1" customWidth="1"/>
    <col min="3619" max="3840" width="9.1796875" style="273"/>
    <col min="3841" max="3841" width="3" style="273" customWidth="1"/>
    <col min="3842" max="3842" width="4.26953125" style="273" customWidth="1"/>
    <col min="3843" max="3848" width="3" style="273" customWidth="1"/>
    <col min="3849" max="3849" width="3.453125" style="273" customWidth="1"/>
    <col min="3850" max="3850" width="3" style="273" customWidth="1"/>
    <col min="3851" max="3851" width="1.453125" style="273" customWidth="1"/>
    <col min="3852" max="3852" width="3" style="273" customWidth="1"/>
    <col min="3853" max="3853" width="1.81640625" style="273" customWidth="1"/>
    <col min="3854" max="3854" width="3.26953125" style="273" customWidth="1"/>
    <col min="3855" max="3855" width="4.54296875" style="273" customWidth="1"/>
    <col min="3856" max="3856" width="4.26953125" style="273" customWidth="1"/>
    <col min="3857" max="3857" width="11.54296875" style="273" customWidth="1"/>
    <col min="3858" max="3858" width="6.54296875" style="273" customWidth="1"/>
    <col min="3859" max="3859" width="4.1796875" style="273" customWidth="1"/>
    <col min="3860" max="3860" width="3.7265625" style="273" customWidth="1"/>
    <col min="3861" max="3861" width="11.7265625" style="273" customWidth="1"/>
    <col min="3862" max="3862" width="3.81640625" style="273" customWidth="1"/>
    <col min="3863" max="3863" width="4.1796875" style="273" customWidth="1"/>
    <col min="3864" max="3864" width="9.7265625" style="273" customWidth="1"/>
    <col min="3865" max="3869" width="3.7265625" style="273" customWidth="1"/>
    <col min="3870" max="3870" width="3.1796875" style="273" customWidth="1"/>
    <col min="3871" max="3872" width="3.7265625" style="273" customWidth="1"/>
    <col min="3873" max="3873" width="9.1796875" style="273"/>
    <col min="3874" max="3874" width="11.7265625" style="273" bestFit="1" customWidth="1"/>
    <col min="3875" max="4096" width="9.1796875" style="273"/>
    <col min="4097" max="4097" width="3" style="273" customWidth="1"/>
    <col min="4098" max="4098" width="4.26953125" style="273" customWidth="1"/>
    <col min="4099" max="4104" width="3" style="273" customWidth="1"/>
    <col min="4105" max="4105" width="3.453125" style="273" customWidth="1"/>
    <col min="4106" max="4106" width="3" style="273" customWidth="1"/>
    <col min="4107" max="4107" width="1.453125" style="273" customWidth="1"/>
    <col min="4108" max="4108" width="3" style="273" customWidth="1"/>
    <col min="4109" max="4109" width="1.81640625" style="273" customWidth="1"/>
    <col min="4110" max="4110" width="3.26953125" style="273" customWidth="1"/>
    <col min="4111" max="4111" width="4.54296875" style="273" customWidth="1"/>
    <col min="4112" max="4112" width="4.26953125" style="273" customWidth="1"/>
    <col min="4113" max="4113" width="11.54296875" style="273" customWidth="1"/>
    <col min="4114" max="4114" width="6.54296875" style="273" customWidth="1"/>
    <col min="4115" max="4115" width="4.1796875" style="273" customWidth="1"/>
    <col min="4116" max="4116" width="3.7265625" style="273" customWidth="1"/>
    <col min="4117" max="4117" width="11.7265625" style="273" customWidth="1"/>
    <col min="4118" max="4118" width="3.81640625" style="273" customWidth="1"/>
    <col min="4119" max="4119" width="4.1796875" style="273" customWidth="1"/>
    <col min="4120" max="4120" width="9.7265625" style="273" customWidth="1"/>
    <col min="4121" max="4125" width="3.7265625" style="273" customWidth="1"/>
    <col min="4126" max="4126" width="3.1796875" style="273" customWidth="1"/>
    <col min="4127" max="4128" width="3.7265625" style="273" customWidth="1"/>
    <col min="4129" max="4129" width="9.1796875" style="273"/>
    <col min="4130" max="4130" width="11.7265625" style="273" bestFit="1" customWidth="1"/>
    <col min="4131" max="4352" width="9.1796875" style="273"/>
    <col min="4353" max="4353" width="3" style="273" customWidth="1"/>
    <col min="4354" max="4354" width="4.26953125" style="273" customWidth="1"/>
    <col min="4355" max="4360" width="3" style="273" customWidth="1"/>
    <col min="4361" max="4361" width="3.453125" style="273" customWidth="1"/>
    <col min="4362" max="4362" width="3" style="273" customWidth="1"/>
    <col min="4363" max="4363" width="1.453125" style="273" customWidth="1"/>
    <col min="4364" max="4364" width="3" style="273" customWidth="1"/>
    <col min="4365" max="4365" width="1.81640625" style="273" customWidth="1"/>
    <col min="4366" max="4366" width="3.26953125" style="273" customWidth="1"/>
    <col min="4367" max="4367" width="4.54296875" style="273" customWidth="1"/>
    <col min="4368" max="4368" width="4.26953125" style="273" customWidth="1"/>
    <col min="4369" max="4369" width="11.54296875" style="273" customWidth="1"/>
    <col min="4370" max="4370" width="6.54296875" style="273" customWidth="1"/>
    <col min="4371" max="4371" width="4.1796875" style="273" customWidth="1"/>
    <col min="4372" max="4372" width="3.7265625" style="273" customWidth="1"/>
    <col min="4373" max="4373" width="11.7265625" style="273" customWidth="1"/>
    <col min="4374" max="4374" width="3.81640625" style="273" customWidth="1"/>
    <col min="4375" max="4375" width="4.1796875" style="273" customWidth="1"/>
    <col min="4376" max="4376" width="9.7265625" style="273" customWidth="1"/>
    <col min="4377" max="4381" width="3.7265625" style="273" customWidth="1"/>
    <col min="4382" max="4382" width="3.1796875" style="273" customWidth="1"/>
    <col min="4383" max="4384" width="3.7265625" style="273" customWidth="1"/>
    <col min="4385" max="4385" width="9.1796875" style="273"/>
    <col min="4386" max="4386" width="11.7265625" style="273" bestFit="1" customWidth="1"/>
    <col min="4387" max="4608" width="9.1796875" style="273"/>
    <col min="4609" max="4609" width="3" style="273" customWidth="1"/>
    <col min="4610" max="4610" width="4.26953125" style="273" customWidth="1"/>
    <col min="4611" max="4616" width="3" style="273" customWidth="1"/>
    <col min="4617" max="4617" width="3.453125" style="273" customWidth="1"/>
    <col min="4618" max="4618" width="3" style="273" customWidth="1"/>
    <col min="4619" max="4619" width="1.453125" style="273" customWidth="1"/>
    <col min="4620" max="4620" width="3" style="273" customWidth="1"/>
    <col min="4621" max="4621" width="1.81640625" style="273" customWidth="1"/>
    <col min="4622" max="4622" width="3.26953125" style="273" customWidth="1"/>
    <col min="4623" max="4623" width="4.54296875" style="273" customWidth="1"/>
    <col min="4624" max="4624" width="4.26953125" style="273" customWidth="1"/>
    <col min="4625" max="4625" width="11.54296875" style="273" customWidth="1"/>
    <col min="4626" max="4626" width="6.54296875" style="273" customWidth="1"/>
    <col min="4627" max="4627" width="4.1796875" style="273" customWidth="1"/>
    <col min="4628" max="4628" width="3.7265625" style="273" customWidth="1"/>
    <col min="4629" max="4629" width="11.7265625" style="273" customWidth="1"/>
    <col min="4630" max="4630" width="3.81640625" style="273" customWidth="1"/>
    <col min="4631" max="4631" width="4.1796875" style="273" customWidth="1"/>
    <col min="4632" max="4632" width="9.7265625" style="273" customWidth="1"/>
    <col min="4633" max="4637" width="3.7265625" style="273" customWidth="1"/>
    <col min="4638" max="4638" width="3.1796875" style="273" customWidth="1"/>
    <col min="4639" max="4640" width="3.7265625" style="273" customWidth="1"/>
    <col min="4641" max="4641" width="9.1796875" style="273"/>
    <col min="4642" max="4642" width="11.7265625" style="273" bestFit="1" customWidth="1"/>
    <col min="4643" max="4864" width="9.1796875" style="273"/>
    <col min="4865" max="4865" width="3" style="273" customWidth="1"/>
    <col min="4866" max="4866" width="4.26953125" style="273" customWidth="1"/>
    <col min="4867" max="4872" width="3" style="273" customWidth="1"/>
    <col min="4873" max="4873" width="3.453125" style="273" customWidth="1"/>
    <col min="4874" max="4874" width="3" style="273" customWidth="1"/>
    <col min="4875" max="4875" width="1.453125" style="273" customWidth="1"/>
    <col min="4876" max="4876" width="3" style="273" customWidth="1"/>
    <col min="4877" max="4877" width="1.81640625" style="273" customWidth="1"/>
    <col min="4878" max="4878" width="3.26953125" style="273" customWidth="1"/>
    <col min="4879" max="4879" width="4.54296875" style="273" customWidth="1"/>
    <col min="4880" max="4880" width="4.26953125" style="273" customWidth="1"/>
    <col min="4881" max="4881" width="11.54296875" style="273" customWidth="1"/>
    <col min="4882" max="4882" width="6.54296875" style="273" customWidth="1"/>
    <col min="4883" max="4883" width="4.1796875" style="273" customWidth="1"/>
    <col min="4884" max="4884" width="3.7265625" style="273" customWidth="1"/>
    <col min="4885" max="4885" width="11.7265625" style="273" customWidth="1"/>
    <col min="4886" max="4886" width="3.81640625" style="273" customWidth="1"/>
    <col min="4887" max="4887" width="4.1796875" style="273" customWidth="1"/>
    <col min="4888" max="4888" width="9.7265625" style="273" customWidth="1"/>
    <col min="4889" max="4893" width="3.7265625" style="273" customWidth="1"/>
    <col min="4894" max="4894" width="3.1796875" style="273" customWidth="1"/>
    <col min="4895" max="4896" width="3.7265625" style="273" customWidth="1"/>
    <col min="4897" max="4897" width="9.1796875" style="273"/>
    <col min="4898" max="4898" width="11.7265625" style="273" bestFit="1" customWidth="1"/>
    <col min="4899" max="5120" width="9.1796875" style="273"/>
    <col min="5121" max="5121" width="3" style="273" customWidth="1"/>
    <col min="5122" max="5122" width="4.26953125" style="273" customWidth="1"/>
    <col min="5123" max="5128" width="3" style="273" customWidth="1"/>
    <col min="5129" max="5129" width="3.453125" style="273" customWidth="1"/>
    <col min="5130" max="5130" width="3" style="273" customWidth="1"/>
    <col min="5131" max="5131" width="1.453125" style="273" customWidth="1"/>
    <col min="5132" max="5132" width="3" style="273" customWidth="1"/>
    <col min="5133" max="5133" width="1.81640625" style="273" customWidth="1"/>
    <col min="5134" max="5134" width="3.26953125" style="273" customWidth="1"/>
    <col min="5135" max="5135" width="4.54296875" style="273" customWidth="1"/>
    <col min="5136" max="5136" width="4.26953125" style="273" customWidth="1"/>
    <col min="5137" max="5137" width="11.54296875" style="273" customWidth="1"/>
    <col min="5138" max="5138" width="6.54296875" style="273" customWidth="1"/>
    <col min="5139" max="5139" width="4.1796875" style="273" customWidth="1"/>
    <col min="5140" max="5140" width="3.7265625" style="273" customWidth="1"/>
    <col min="5141" max="5141" width="11.7265625" style="273" customWidth="1"/>
    <col min="5142" max="5142" width="3.81640625" style="273" customWidth="1"/>
    <col min="5143" max="5143" width="4.1796875" style="273" customWidth="1"/>
    <col min="5144" max="5144" width="9.7265625" style="273" customWidth="1"/>
    <col min="5145" max="5149" width="3.7265625" style="273" customWidth="1"/>
    <col min="5150" max="5150" width="3.1796875" style="273" customWidth="1"/>
    <col min="5151" max="5152" width="3.7265625" style="273" customWidth="1"/>
    <col min="5153" max="5153" width="9.1796875" style="273"/>
    <col min="5154" max="5154" width="11.7265625" style="273" bestFit="1" customWidth="1"/>
    <col min="5155" max="5376" width="9.1796875" style="273"/>
    <col min="5377" max="5377" width="3" style="273" customWidth="1"/>
    <col min="5378" max="5378" width="4.26953125" style="273" customWidth="1"/>
    <col min="5379" max="5384" width="3" style="273" customWidth="1"/>
    <col min="5385" max="5385" width="3.453125" style="273" customWidth="1"/>
    <col min="5386" max="5386" width="3" style="273" customWidth="1"/>
    <col min="5387" max="5387" width="1.453125" style="273" customWidth="1"/>
    <col min="5388" max="5388" width="3" style="273" customWidth="1"/>
    <col min="5389" max="5389" width="1.81640625" style="273" customWidth="1"/>
    <col min="5390" max="5390" width="3.26953125" style="273" customWidth="1"/>
    <col min="5391" max="5391" width="4.54296875" style="273" customWidth="1"/>
    <col min="5392" max="5392" width="4.26953125" style="273" customWidth="1"/>
    <col min="5393" max="5393" width="11.54296875" style="273" customWidth="1"/>
    <col min="5394" max="5394" width="6.54296875" style="273" customWidth="1"/>
    <col min="5395" max="5395" width="4.1796875" style="273" customWidth="1"/>
    <col min="5396" max="5396" width="3.7265625" style="273" customWidth="1"/>
    <col min="5397" max="5397" width="11.7265625" style="273" customWidth="1"/>
    <col min="5398" max="5398" width="3.81640625" style="273" customWidth="1"/>
    <col min="5399" max="5399" width="4.1796875" style="273" customWidth="1"/>
    <col min="5400" max="5400" width="9.7265625" style="273" customWidth="1"/>
    <col min="5401" max="5405" width="3.7265625" style="273" customWidth="1"/>
    <col min="5406" max="5406" width="3.1796875" style="273" customWidth="1"/>
    <col min="5407" max="5408" width="3.7265625" style="273" customWidth="1"/>
    <col min="5409" max="5409" width="9.1796875" style="273"/>
    <col min="5410" max="5410" width="11.7265625" style="273" bestFit="1" customWidth="1"/>
    <col min="5411" max="5632" width="9.1796875" style="273"/>
    <col min="5633" max="5633" width="3" style="273" customWidth="1"/>
    <col min="5634" max="5634" width="4.26953125" style="273" customWidth="1"/>
    <col min="5635" max="5640" width="3" style="273" customWidth="1"/>
    <col min="5641" max="5641" width="3.453125" style="273" customWidth="1"/>
    <col min="5642" max="5642" width="3" style="273" customWidth="1"/>
    <col min="5643" max="5643" width="1.453125" style="273" customWidth="1"/>
    <col min="5644" max="5644" width="3" style="273" customWidth="1"/>
    <col min="5645" max="5645" width="1.81640625" style="273" customWidth="1"/>
    <col min="5646" max="5646" width="3.26953125" style="273" customWidth="1"/>
    <col min="5647" max="5647" width="4.54296875" style="273" customWidth="1"/>
    <col min="5648" max="5648" width="4.26953125" style="273" customWidth="1"/>
    <col min="5649" max="5649" width="11.54296875" style="273" customWidth="1"/>
    <col min="5650" max="5650" width="6.54296875" style="273" customWidth="1"/>
    <col min="5651" max="5651" width="4.1796875" style="273" customWidth="1"/>
    <col min="5652" max="5652" width="3.7265625" style="273" customWidth="1"/>
    <col min="5653" max="5653" width="11.7265625" style="273" customWidth="1"/>
    <col min="5654" max="5654" width="3.81640625" style="273" customWidth="1"/>
    <col min="5655" max="5655" width="4.1796875" style="273" customWidth="1"/>
    <col min="5656" max="5656" width="9.7265625" style="273" customWidth="1"/>
    <col min="5657" max="5661" width="3.7265625" style="273" customWidth="1"/>
    <col min="5662" max="5662" width="3.1796875" style="273" customWidth="1"/>
    <col min="5663" max="5664" width="3.7265625" style="273" customWidth="1"/>
    <col min="5665" max="5665" width="9.1796875" style="273"/>
    <col min="5666" max="5666" width="11.7265625" style="273" bestFit="1" customWidth="1"/>
    <col min="5667" max="5888" width="9.1796875" style="273"/>
    <col min="5889" max="5889" width="3" style="273" customWidth="1"/>
    <col min="5890" max="5890" width="4.26953125" style="273" customWidth="1"/>
    <col min="5891" max="5896" width="3" style="273" customWidth="1"/>
    <col min="5897" max="5897" width="3.453125" style="273" customWidth="1"/>
    <col min="5898" max="5898" width="3" style="273" customWidth="1"/>
    <col min="5899" max="5899" width="1.453125" style="273" customWidth="1"/>
    <col min="5900" max="5900" width="3" style="273" customWidth="1"/>
    <col min="5901" max="5901" width="1.81640625" style="273" customWidth="1"/>
    <col min="5902" max="5902" width="3.26953125" style="273" customWidth="1"/>
    <col min="5903" max="5903" width="4.54296875" style="273" customWidth="1"/>
    <col min="5904" max="5904" width="4.26953125" style="273" customWidth="1"/>
    <col min="5905" max="5905" width="11.54296875" style="273" customWidth="1"/>
    <col min="5906" max="5906" width="6.54296875" style="273" customWidth="1"/>
    <col min="5907" max="5907" width="4.1796875" style="273" customWidth="1"/>
    <col min="5908" max="5908" width="3.7265625" style="273" customWidth="1"/>
    <col min="5909" max="5909" width="11.7265625" style="273" customWidth="1"/>
    <col min="5910" max="5910" width="3.81640625" style="273" customWidth="1"/>
    <col min="5911" max="5911" width="4.1796875" style="273" customWidth="1"/>
    <col min="5912" max="5912" width="9.7265625" style="273" customWidth="1"/>
    <col min="5913" max="5917" width="3.7265625" style="273" customWidth="1"/>
    <col min="5918" max="5918" width="3.1796875" style="273" customWidth="1"/>
    <col min="5919" max="5920" width="3.7265625" style="273" customWidth="1"/>
    <col min="5921" max="5921" width="9.1796875" style="273"/>
    <col min="5922" max="5922" width="11.7265625" style="273" bestFit="1" customWidth="1"/>
    <col min="5923" max="6144" width="9.1796875" style="273"/>
    <col min="6145" max="6145" width="3" style="273" customWidth="1"/>
    <col min="6146" max="6146" width="4.26953125" style="273" customWidth="1"/>
    <col min="6147" max="6152" width="3" style="273" customWidth="1"/>
    <col min="6153" max="6153" width="3.453125" style="273" customWidth="1"/>
    <col min="6154" max="6154" width="3" style="273" customWidth="1"/>
    <col min="6155" max="6155" width="1.453125" style="273" customWidth="1"/>
    <col min="6156" max="6156" width="3" style="273" customWidth="1"/>
    <col min="6157" max="6157" width="1.81640625" style="273" customWidth="1"/>
    <col min="6158" max="6158" width="3.26953125" style="273" customWidth="1"/>
    <col min="6159" max="6159" width="4.54296875" style="273" customWidth="1"/>
    <col min="6160" max="6160" width="4.26953125" style="273" customWidth="1"/>
    <col min="6161" max="6161" width="11.54296875" style="273" customWidth="1"/>
    <col min="6162" max="6162" width="6.54296875" style="273" customWidth="1"/>
    <col min="6163" max="6163" width="4.1796875" style="273" customWidth="1"/>
    <col min="6164" max="6164" width="3.7265625" style="273" customWidth="1"/>
    <col min="6165" max="6165" width="11.7265625" style="273" customWidth="1"/>
    <col min="6166" max="6166" width="3.81640625" style="273" customWidth="1"/>
    <col min="6167" max="6167" width="4.1796875" style="273" customWidth="1"/>
    <col min="6168" max="6168" width="9.7265625" style="273" customWidth="1"/>
    <col min="6169" max="6173" width="3.7265625" style="273" customWidth="1"/>
    <col min="6174" max="6174" width="3.1796875" style="273" customWidth="1"/>
    <col min="6175" max="6176" width="3.7265625" style="273" customWidth="1"/>
    <col min="6177" max="6177" width="9.1796875" style="273"/>
    <col min="6178" max="6178" width="11.7265625" style="273" bestFit="1" customWidth="1"/>
    <col min="6179" max="6400" width="9.1796875" style="273"/>
    <col min="6401" max="6401" width="3" style="273" customWidth="1"/>
    <col min="6402" max="6402" width="4.26953125" style="273" customWidth="1"/>
    <col min="6403" max="6408" width="3" style="273" customWidth="1"/>
    <col min="6409" max="6409" width="3.453125" style="273" customWidth="1"/>
    <col min="6410" max="6410" width="3" style="273" customWidth="1"/>
    <col min="6411" max="6411" width="1.453125" style="273" customWidth="1"/>
    <col min="6412" max="6412" width="3" style="273" customWidth="1"/>
    <col min="6413" max="6413" width="1.81640625" style="273" customWidth="1"/>
    <col min="6414" max="6414" width="3.26953125" style="273" customWidth="1"/>
    <col min="6415" max="6415" width="4.54296875" style="273" customWidth="1"/>
    <col min="6416" max="6416" width="4.26953125" style="273" customWidth="1"/>
    <col min="6417" max="6417" width="11.54296875" style="273" customWidth="1"/>
    <col min="6418" max="6418" width="6.54296875" style="273" customWidth="1"/>
    <col min="6419" max="6419" width="4.1796875" style="273" customWidth="1"/>
    <col min="6420" max="6420" width="3.7265625" style="273" customWidth="1"/>
    <col min="6421" max="6421" width="11.7265625" style="273" customWidth="1"/>
    <col min="6422" max="6422" width="3.81640625" style="273" customWidth="1"/>
    <col min="6423" max="6423" width="4.1796875" style="273" customWidth="1"/>
    <col min="6424" max="6424" width="9.7265625" style="273" customWidth="1"/>
    <col min="6425" max="6429" width="3.7265625" style="273" customWidth="1"/>
    <col min="6430" max="6430" width="3.1796875" style="273" customWidth="1"/>
    <col min="6431" max="6432" width="3.7265625" style="273" customWidth="1"/>
    <col min="6433" max="6433" width="9.1796875" style="273"/>
    <col min="6434" max="6434" width="11.7265625" style="273" bestFit="1" customWidth="1"/>
    <col min="6435" max="6656" width="9.1796875" style="273"/>
    <col min="6657" max="6657" width="3" style="273" customWidth="1"/>
    <col min="6658" max="6658" width="4.26953125" style="273" customWidth="1"/>
    <col min="6659" max="6664" width="3" style="273" customWidth="1"/>
    <col min="6665" max="6665" width="3.453125" style="273" customWidth="1"/>
    <col min="6666" max="6666" width="3" style="273" customWidth="1"/>
    <col min="6667" max="6667" width="1.453125" style="273" customWidth="1"/>
    <col min="6668" max="6668" width="3" style="273" customWidth="1"/>
    <col min="6669" max="6669" width="1.81640625" style="273" customWidth="1"/>
    <col min="6670" max="6670" width="3.26953125" style="273" customWidth="1"/>
    <col min="6671" max="6671" width="4.54296875" style="273" customWidth="1"/>
    <col min="6672" max="6672" width="4.26953125" style="273" customWidth="1"/>
    <col min="6673" max="6673" width="11.54296875" style="273" customWidth="1"/>
    <col min="6674" max="6674" width="6.54296875" style="273" customWidth="1"/>
    <col min="6675" max="6675" width="4.1796875" style="273" customWidth="1"/>
    <col min="6676" max="6676" width="3.7265625" style="273" customWidth="1"/>
    <col min="6677" max="6677" width="11.7265625" style="273" customWidth="1"/>
    <col min="6678" max="6678" width="3.81640625" style="273" customWidth="1"/>
    <col min="6679" max="6679" width="4.1796875" style="273" customWidth="1"/>
    <col min="6680" max="6680" width="9.7265625" style="273" customWidth="1"/>
    <col min="6681" max="6685" width="3.7265625" style="273" customWidth="1"/>
    <col min="6686" max="6686" width="3.1796875" style="273" customWidth="1"/>
    <col min="6687" max="6688" width="3.7265625" style="273" customWidth="1"/>
    <col min="6689" max="6689" width="9.1796875" style="273"/>
    <col min="6690" max="6690" width="11.7265625" style="273" bestFit="1" customWidth="1"/>
    <col min="6691" max="6912" width="9.1796875" style="273"/>
    <col min="6913" max="6913" width="3" style="273" customWidth="1"/>
    <col min="6914" max="6914" width="4.26953125" style="273" customWidth="1"/>
    <col min="6915" max="6920" width="3" style="273" customWidth="1"/>
    <col min="6921" max="6921" width="3.453125" style="273" customWidth="1"/>
    <col min="6922" max="6922" width="3" style="273" customWidth="1"/>
    <col min="6923" max="6923" width="1.453125" style="273" customWidth="1"/>
    <col min="6924" max="6924" width="3" style="273" customWidth="1"/>
    <col min="6925" max="6925" width="1.81640625" style="273" customWidth="1"/>
    <col min="6926" max="6926" width="3.26953125" style="273" customWidth="1"/>
    <col min="6927" max="6927" width="4.54296875" style="273" customWidth="1"/>
    <col min="6928" max="6928" width="4.26953125" style="273" customWidth="1"/>
    <col min="6929" max="6929" width="11.54296875" style="273" customWidth="1"/>
    <col min="6930" max="6930" width="6.54296875" style="273" customWidth="1"/>
    <col min="6931" max="6931" width="4.1796875" style="273" customWidth="1"/>
    <col min="6932" max="6932" width="3.7265625" style="273" customWidth="1"/>
    <col min="6933" max="6933" width="11.7265625" style="273" customWidth="1"/>
    <col min="6934" max="6934" width="3.81640625" style="273" customWidth="1"/>
    <col min="6935" max="6935" width="4.1796875" style="273" customWidth="1"/>
    <col min="6936" max="6936" width="9.7265625" style="273" customWidth="1"/>
    <col min="6937" max="6941" width="3.7265625" style="273" customWidth="1"/>
    <col min="6942" max="6942" width="3.1796875" style="273" customWidth="1"/>
    <col min="6943" max="6944" width="3.7265625" style="273" customWidth="1"/>
    <col min="6945" max="6945" width="9.1796875" style="273"/>
    <col min="6946" max="6946" width="11.7265625" style="273" bestFit="1" customWidth="1"/>
    <col min="6947" max="7168" width="9.1796875" style="273"/>
    <col min="7169" max="7169" width="3" style="273" customWidth="1"/>
    <col min="7170" max="7170" width="4.26953125" style="273" customWidth="1"/>
    <col min="7171" max="7176" width="3" style="273" customWidth="1"/>
    <col min="7177" max="7177" width="3.453125" style="273" customWidth="1"/>
    <col min="7178" max="7178" width="3" style="273" customWidth="1"/>
    <col min="7179" max="7179" width="1.453125" style="273" customWidth="1"/>
    <col min="7180" max="7180" width="3" style="273" customWidth="1"/>
    <col min="7181" max="7181" width="1.81640625" style="273" customWidth="1"/>
    <col min="7182" max="7182" width="3.26953125" style="273" customWidth="1"/>
    <col min="7183" max="7183" width="4.54296875" style="273" customWidth="1"/>
    <col min="7184" max="7184" width="4.26953125" style="273" customWidth="1"/>
    <col min="7185" max="7185" width="11.54296875" style="273" customWidth="1"/>
    <col min="7186" max="7186" width="6.54296875" style="273" customWidth="1"/>
    <col min="7187" max="7187" width="4.1796875" style="273" customWidth="1"/>
    <col min="7188" max="7188" width="3.7265625" style="273" customWidth="1"/>
    <col min="7189" max="7189" width="11.7265625" style="273" customWidth="1"/>
    <col min="7190" max="7190" width="3.81640625" style="273" customWidth="1"/>
    <col min="7191" max="7191" width="4.1796875" style="273" customWidth="1"/>
    <col min="7192" max="7192" width="9.7265625" style="273" customWidth="1"/>
    <col min="7193" max="7197" width="3.7265625" style="273" customWidth="1"/>
    <col min="7198" max="7198" width="3.1796875" style="273" customWidth="1"/>
    <col min="7199" max="7200" width="3.7265625" style="273" customWidth="1"/>
    <col min="7201" max="7201" width="9.1796875" style="273"/>
    <col min="7202" max="7202" width="11.7265625" style="273" bestFit="1" customWidth="1"/>
    <col min="7203" max="7424" width="9.1796875" style="273"/>
    <col min="7425" max="7425" width="3" style="273" customWidth="1"/>
    <col min="7426" max="7426" width="4.26953125" style="273" customWidth="1"/>
    <col min="7427" max="7432" width="3" style="273" customWidth="1"/>
    <col min="7433" max="7433" width="3.453125" style="273" customWidth="1"/>
    <col min="7434" max="7434" width="3" style="273" customWidth="1"/>
    <col min="7435" max="7435" width="1.453125" style="273" customWidth="1"/>
    <col min="7436" max="7436" width="3" style="273" customWidth="1"/>
    <col min="7437" max="7437" width="1.81640625" style="273" customWidth="1"/>
    <col min="7438" max="7438" width="3.26953125" style="273" customWidth="1"/>
    <col min="7439" max="7439" width="4.54296875" style="273" customWidth="1"/>
    <col min="7440" max="7440" width="4.26953125" style="273" customWidth="1"/>
    <col min="7441" max="7441" width="11.54296875" style="273" customWidth="1"/>
    <col min="7442" max="7442" width="6.54296875" style="273" customWidth="1"/>
    <col min="7443" max="7443" width="4.1796875" style="273" customWidth="1"/>
    <col min="7444" max="7444" width="3.7265625" style="273" customWidth="1"/>
    <col min="7445" max="7445" width="11.7265625" style="273" customWidth="1"/>
    <col min="7446" max="7446" width="3.81640625" style="273" customWidth="1"/>
    <col min="7447" max="7447" width="4.1796875" style="273" customWidth="1"/>
    <col min="7448" max="7448" width="9.7265625" style="273" customWidth="1"/>
    <col min="7449" max="7453" width="3.7265625" style="273" customWidth="1"/>
    <col min="7454" max="7454" width="3.1796875" style="273" customWidth="1"/>
    <col min="7455" max="7456" width="3.7265625" style="273" customWidth="1"/>
    <col min="7457" max="7457" width="9.1796875" style="273"/>
    <col min="7458" max="7458" width="11.7265625" style="273" bestFit="1" customWidth="1"/>
    <col min="7459" max="7680" width="9.1796875" style="273"/>
    <col min="7681" max="7681" width="3" style="273" customWidth="1"/>
    <col min="7682" max="7682" width="4.26953125" style="273" customWidth="1"/>
    <col min="7683" max="7688" width="3" style="273" customWidth="1"/>
    <col min="7689" max="7689" width="3.453125" style="273" customWidth="1"/>
    <col min="7690" max="7690" width="3" style="273" customWidth="1"/>
    <col min="7691" max="7691" width="1.453125" style="273" customWidth="1"/>
    <col min="7692" max="7692" width="3" style="273" customWidth="1"/>
    <col min="7693" max="7693" width="1.81640625" style="273" customWidth="1"/>
    <col min="7694" max="7694" width="3.26953125" style="273" customWidth="1"/>
    <col min="7695" max="7695" width="4.54296875" style="273" customWidth="1"/>
    <col min="7696" max="7696" width="4.26953125" style="273" customWidth="1"/>
    <col min="7697" max="7697" width="11.54296875" style="273" customWidth="1"/>
    <col min="7698" max="7698" width="6.54296875" style="273" customWidth="1"/>
    <col min="7699" max="7699" width="4.1796875" style="273" customWidth="1"/>
    <col min="7700" max="7700" width="3.7265625" style="273" customWidth="1"/>
    <col min="7701" max="7701" width="11.7265625" style="273" customWidth="1"/>
    <col min="7702" max="7702" width="3.81640625" style="273" customWidth="1"/>
    <col min="7703" max="7703" width="4.1796875" style="273" customWidth="1"/>
    <col min="7704" max="7704" width="9.7265625" style="273" customWidth="1"/>
    <col min="7705" max="7709" width="3.7265625" style="273" customWidth="1"/>
    <col min="7710" max="7710" width="3.1796875" style="273" customWidth="1"/>
    <col min="7711" max="7712" width="3.7265625" style="273" customWidth="1"/>
    <col min="7713" max="7713" width="9.1796875" style="273"/>
    <col min="7714" max="7714" width="11.7265625" style="273" bestFit="1" customWidth="1"/>
    <col min="7715" max="7936" width="9.1796875" style="273"/>
    <col min="7937" max="7937" width="3" style="273" customWidth="1"/>
    <col min="7938" max="7938" width="4.26953125" style="273" customWidth="1"/>
    <col min="7939" max="7944" width="3" style="273" customWidth="1"/>
    <col min="7945" max="7945" width="3.453125" style="273" customWidth="1"/>
    <col min="7946" max="7946" width="3" style="273" customWidth="1"/>
    <col min="7947" max="7947" width="1.453125" style="273" customWidth="1"/>
    <col min="7948" max="7948" width="3" style="273" customWidth="1"/>
    <col min="7949" max="7949" width="1.81640625" style="273" customWidth="1"/>
    <col min="7950" max="7950" width="3.26953125" style="273" customWidth="1"/>
    <col min="7951" max="7951" width="4.54296875" style="273" customWidth="1"/>
    <col min="7952" max="7952" width="4.26953125" style="273" customWidth="1"/>
    <col min="7953" max="7953" width="11.54296875" style="273" customWidth="1"/>
    <col min="7954" max="7954" width="6.54296875" style="273" customWidth="1"/>
    <col min="7955" max="7955" width="4.1796875" style="273" customWidth="1"/>
    <col min="7956" max="7956" width="3.7265625" style="273" customWidth="1"/>
    <col min="7957" max="7957" width="11.7265625" style="273" customWidth="1"/>
    <col min="7958" max="7958" width="3.81640625" style="273" customWidth="1"/>
    <col min="7959" max="7959" width="4.1796875" style="273" customWidth="1"/>
    <col min="7960" max="7960" width="9.7265625" style="273" customWidth="1"/>
    <col min="7961" max="7965" width="3.7265625" style="273" customWidth="1"/>
    <col min="7966" max="7966" width="3.1796875" style="273" customWidth="1"/>
    <col min="7967" max="7968" width="3.7265625" style="273" customWidth="1"/>
    <col min="7969" max="7969" width="9.1796875" style="273"/>
    <col min="7970" max="7970" width="11.7265625" style="273" bestFit="1" customWidth="1"/>
    <col min="7971" max="8192" width="9.1796875" style="273"/>
    <col min="8193" max="8193" width="3" style="273" customWidth="1"/>
    <col min="8194" max="8194" width="4.26953125" style="273" customWidth="1"/>
    <col min="8195" max="8200" width="3" style="273" customWidth="1"/>
    <col min="8201" max="8201" width="3.453125" style="273" customWidth="1"/>
    <col min="8202" max="8202" width="3" style="273" customWidth="1"/>
    <col min="8203" max="8203" width="1.453125" style="273" customWidth="1"/>
    <col min="8204" max="8204" width="3" style="273" customWidth="1"/>
    <col min="8205" max="8205" width="1.81640625" style="273" customWidth="1"/>
    <col min="8206" max="8206" width="3.26953125" style="273" customWidth="1"/>
    <col min="8207" max="8207" width="4.54296875" style="273" customWidth="1"/>
    <col min="8208" max="8208" width="4.26953125" style="273" customWidth="1"/>
    <col min="8209" max="8209" width="11.54296875" style="273" customWidth="1"/>
    <col min="8210" max="8210" width="6.54296875" style="273" customWidth="1"/>
    <col min="8211" max="8211" width="4.1796875" style="273" customWidth="1"/>
    <col min="8212" max="8212" width="3.7265625" style="273" customWidth="1"/>
    <col min="8213" max="8213" width="11.7265625" style="273" customWidth="1"/>
    <col min="8214" max="8214" width="3.81640625" style="273" customWidth="1"/>
    <col min="8215" max="8215" width="4.1796875" style="273" customWidth="1"/>
    <col min="8216" max="8216" width="9.7265625" style="273" customWidth="1"/>
    <col min="8217" max="8221" width="3.7265625" style="273" customWidth="1"/>
    <col min="8222" max="8222" width="3.1796875" style="273" customWidth="1"/>
    <col min="8223" max="8224" width="3.7265625" style="273" customWidth="1"/>
    <col min="8225" max="8225" width="9.1796875" style="273"/>
    <col min="8226" max="8226" width="11.7265625" style="273" bestFit="1" customWidth="1"/>
    <col min="8227" max="8448" width="9.1796875" style="273"/>
    <col min="8449" max="8449" width="3" style="273" customWidth="1"/>
    <col min="8450" max="8450" width="4.26953125" style="273" customWidth="1"/>
    <col min="8451" max="8456" width="3" style="273" customWidth="1"/>
    <col min="8457" max="8457" width="3.453125" style="273" customWidth="1"/>
    <col min="8458" max="8458" width="3" style="273" customWidth="1"/>
    <col min="8459" max="8459" width="1.453125" style="273" customWidth="1"/>
    <col min="8460" max="8460" width="3" style="273" customWidth="1"/>
    <col min="8461" max="8461" width="1.81640625" style="273" customWidth="1"/>
    <col min="8462" max="8462" width="3.26953125" style="273" customWidth="1"/>
    <col min="8463" max="8463" width="4.54296875" style="273" customWidth="1"/>
    <col min="8464" max="8464" width="4.26953125" style="273" customWidth="1"/>
    <col min="8465" max="8465" width="11.54296875" style="273" customWidth="1"/>
    <col min="8466" max="8466" width="6.54296875" style="273" customWidth="1"/>
    <col min="8467" max="8467" width="4.1796875" style="273" customWidth="1"/>
    <col min="8468" max="8468" width="3.7265625" style="273" customWidth="1"/>
    <col min="8469" max="8469" width="11.7265625" style="273" customWidth="1"/>
    <col min="8470" max="8470" width="3.81640625" style="273" customWidth="1"/>
    <col min="8471" max="8471" width="4.1796875" style="273" customWidth="1"/>
    <col min="8472" max="8472" width="9.7265625" style="273" customWidth="1"/>
    <col min="8473" max="8477" width="3.7265625" style="273" customWidth="1"/>
    <col min="8478" max="8478" width="3.1796875" style="273" customWidth="1"/>
    <col min="8479" max="8480" width="3.7265625" style="273" customWidth="1"/>
    <col min="8481" max="8481" width="9.1796875" style="273"/>
    <col min="8482" max="8482" width="11.7265625" style="273" bestFit="1" customWidth="1"/>
    <col min="8483" max="8704" width="9.1796875" style="273"/>
    <col min="8705" max="8705" width="3" style="273" customWidth="1"/>
    <col min="8706" max="8706" width="4.26953125" style="273" customWidth="1"/>
    <col min="8707" max="8712" width="3" style="273" customWidth="1"/>
    <col min="8713" max="8713" width="3.453125" style="273" customWidth="1"/>
    <col min="8714" max="8714" width="3" style="273" customWidth="1"/>
    <col min="8715" max="8715" width="1.453125" style="273" customWidth="1"/>
    <col min="8716" max="8716" width="3" style="273" customWidth="1"/>
    <col min="8717" max="8717" width="1.81640625" style="273" customWidth="1"/>
    <col min="8718" max="8718" width="3.26953125" style="273" customWidth="1"/>
    <col min="8719" max="8719" width="4.54296875" style="273" customWidth="1"/>
    <col min="8720" max="8720" width="4.26953125" style="273" customWidth="1"/>
    <col min="8721" max="8721" width="11.54296875" style="273" customWidth="1"/>
    <col min="8722" max="8722" width="6.54296875" style="273" customWidth="1"/>
    <col min="8723" max="8723" width="4.1796875" style="273" customWidth="1"/>
    <col min="8724" max="8724" width="3.7265625" style="273" customWidth="1"/>
    <col min="8725" max="8725" width="11.7265625" style="273" customWidth="1"/>
    <col min="8726" max="8726" width="3.81640625" style="273" customWidth="1"/>
    <col min="8727" max="8727" width="4.1796875" style="273" customWidth="1"/>
    <col min="8728" max="8728" width="9.7265625" style="273" customWidth="1"/>
    <col min="8729" max="8733" width="3.7265625" style="273" customWidth="1"/>
    <col min="8734" max="8734" width="3.1796875" style="273" customWidth="1"/>
    <col min="8735" max="8736" width="3.7265625" style="273" customWidth="1"/>
    <col min="8737" max="8737" width="9.1796875" style="273"/>
    <col min="8738" max="8738" width="11.7265625" style="273" bestFit="1" customWidth="1"/>
    <col min="8739" max="8960" width="9.1796875" style="273"/>
    <col min="8961" max="8961" width="3" style="273" customWidth="1"/>
    <col min="8962" max="8962" width="4.26953125" style="273" customWidth="1"/>
    <col min="8963" max="8968" width="3" style="273" customWidth="1"/>
    <col min="8969" max="8969" width="3.453125" style="273" customWidth="1"/>
    <col min="8970" max="8970" width="3" style="273" customWidth="1"/>
    <col min="8971" max="8971" width="1.453125" style="273" customWidth="1"/>
    <col min="8972" max="8972" width="3" style="273" customWidth="1"/>
    <col min="8973" max="8973" width="1.81640625" style="273" customWidth="1"/>
    <col min="8974" max="8974" width="3.26953125" style="273" customWidth="1"/>
    <col min="8975" max="8975" width="4.54296875" style="273" customWidth="1"/>
    <col min="8976" max="8976" width="4.26953125" style="273" customWidth="1"/>
    <col min="8977" max="8977" width="11.54296875" style="273" customWidth="1"/>
    <col min="8978" max="8978" width="6.54296875" style="273" customWidth="1"/>
    <col min="8979" max="8979" width="4.1796875" style="273" customWidth="1"/>
    <col min="8980" max="8980" width="3.7265625" style="273" customWidth="1"/>
    <col min="8981" max="8981" width="11.7265625" style="273" customWidth="1"/>
    <col min="8982" max="8982" width="3.81640625" style="273" customWidth="1"/>
    <col min="8983" max="8983" width="4.1796875" style="273" customWidth="1"/>
    <col min="8984" max="8984" width="9.7265625" style="273" customWidth="1"/>
    <col min="8985" max="8989" width="3.7265625" style="273" customWidth="1"/>
    <col min="8990" max="8990" width="3.1796875" style="273" customWidth="1"/>
    <col min="8991" max="8992" width="3.7265625" style="273" customWidth="1"/>
    <col min="8993" max="8993" width="9.1796875" style="273"/>
    <col min="8994" max="8994" width="11.7265625" style="273" bestFit="1" customWidth="1"/>
    <col min="8995" max="9216" width="9.1796875" style="273"/>
    <col min="9217" max="9217" width="3" style="273" customWidth="1"/>
    <col min="9218" max="9218" width="4.26953125" style="273" customWidth="1"/>
    <col min="9219" max="9224" width="3" style="273" customWidth="1"/>
    <col min="9225" max="9225" width="3.453125" style="273" customWidth="1"/>
    <col min="9226" max="9226" width="3" style="273" customWidth="1"/>
    <col min="9227" max="9227" width="1.453125" style="273" customWidth="1"/>
    <col min="9228" max="9228" width="3" style="273" customWidth="1"/>
    <col min="9229" max="9229" width="1.81640625" style="273" customWidth="1"/>
    <col min="9230" max="9230" width="3.26953125" style="273" customWidth="1"/>
    <col min="9231" max="9231" width="4.54296875" style="273" customWidth="1"/>
    <col min="9232" max="9232" width="4.26953125" style="273" customWidth="1"/>
    <col min="9233" max="9233" width="11.54296875" style="273" customWidth="1"/>
    <col min="9234" max="9234" width="6.54296875" style="273" customWidth="1"/>
    <col min="9235" max="9235" width="4.1796875" style="273" customWidth="1"/>
    <col min="9236" max="9236" width="3.7265625" style="273" customWidth="1"/>
    <col min="9237" max="9237" width="11.7265625" style="273" customWidth="1"/>
    <col min="9238" max="9238" width="3.81640625" style="273" customWidth="1"/>
    <col min="9239" max="9239" width="4.1796875" style="273" customWidth="1"/>
    <col min="9240" max="9240" width="9.7265625" style="273" customWidth="1"/>
    <col min="9241" max="9245" width="3.7265625" style="273" customWidth="1"/>
    <col min="9246" max="9246" width="3.1796875" style="273" customWidth="1"/>
    <col min="9247" max="9248" width="3.7265625" style="273" customWidth="1"/>
    <col min="9249" max="9249" width="9.1796875" style="273"/>
    <col min="9250" max="9250" width="11.7265625" style="273" bestFit="1" customWidth="1"/>
    <col min="9251" max="9472" width="9.1796875" style="273"/>
    <col min="9473" max="9473" width="3" style="273" customWidth="1"/>
    <col min="9474" max="9474" width="4.26953125" style="273" customWidth="1"/>
    <col min="9475" max="9480" width="3" style="273" customWidth="1"/>
    <col min="9481" max="9481" width="3.453125" style="273" customWidth="1"/>
    <col min="9482" max="9482" width="3" style="273" customWidth="1"/>
    <col min="9483" max="9483" width="1.453125" style="273" customWidth="1"/>
    <col min="9484" max="9484" width="3" style="273" customWidth="1"/>
    <col min="9485" max="9485" width="1.81640625" style="273" customWidth="1"/>
    <col min="9486" max="9486" width="3.26953125" style="273" customWidth="1"/>
    <col min="9487" max="9487" width="4.54296875" style="273" customWidth="1"/>
    <col min="9488" max="9488" width="4.26953125" style="273" customWidth="1"/>
    <col min="9489" max="9489" width="11.54296875" style="273" customWidth="1"/>
    <col min="9490" max="9490" width="6.54296875" style="273" customWidth="1"/>
    <col min="9491" max="9491" width="4.1796875" style="273" customWidth="1"/>
    <col min="9492" max="9492" width="3.7265625" style="273" customWidth="1"/>
    <col min="9493" max="9493" width="11.7265625" style="273" customWidth="1"/>
    <col min="9494" max="9494" width="3.81640625" style="273" customWidth="1"/>
    <col min="9495" max="9495" width="4.1796875" style="273" customWidth="1"/>
    <col min="9496" max="9496" width="9.7265625" style="273" customWidth="1"/>
    <col min="9497" max="9501" width="3.7265625" style="273" customWidth="1"/>
    <col min="9502" max="9502" width="3.1796875" style="273" customWidth="1"/>
    <col min="9503" max="9504" width="3.7265625" style="273" customWidth="1"/>
    <col min="9505" max="9505" width="9.1796875" style="273"/>
    <col min="9506" max="9506" width="11.7265625" style="273" bestFit="1" customWidth="1"/>
    <col min="9507" max="9728" width="9.1796875" style="273"/>
    <col min="9729" max="9729" width="3" style="273" customWidth="1"/>
    <col min="9730" max="9730" width="4.26953125" style="273" customWidth="1"/>
    <col min="9731" max="9736" width="3" style="273" customWidth="1"/>
    <col min="9737" max="9737" width="3.453125" style="273" customWidth="1"/>
    <col min="9738" max="9738" width="3" style="273" customWidth="1"/>
    <col min="9739" max="9739" width="1.453125" style="273" customWidth="1"/>
    <col min="9740" max="9740" width="3" style="273" customWidth="1"/>
    <col min="9741" max="9741" width="1.81640625" style="273" customWidth="1"/>
    <col min="9742" max="9742" width="3.26953125" style="273" customWidth="1"/>
    <col min="9743" max="9743" width="4.54296875" style="273" customWidth="1"/>
    <col min="9744" max="9744" width="4.26953125" style="273" customWidth="1"/>
    <col min="9745" max="9745" width="11.54296875" style="273" customWidth="1"/>
    <col min="9746" max="9746" width="6.54296875" style="273" customWidth="1"/>
    <col min="9747" max="9747" width="4.1796875" style="273" customWidth="1"/>
    <col min="9748" max="9748" width="3.7265625" style="273" customWidth="1"/>
    <col min="9749" max="9749" width="11.7265625" style="273" customWidth="1"/>
    <col min="9750" max="9750" width="3.81640625" style="273" customWidth="1"/>
    <col min="9751" max="9751" width="4.1796875" style="273" customWidth="1"/>
    <col min="9752" max="9752" width="9.7265625" style="273" customWidth="1"/>
    <col min="9753" max="9757" width="3.7265625" style="273" customWidth="1"/>
    <col min="9758" max="9758" width="3.1796875" style="273" customWidth="1"/>
    <col min="9759" max="9760" width="3.7265625" style="273" customWidth="1"/>
    <col min="9761" max="9761" width="9.1796875" style="273"/>
    <col min="9762" max="9762" width="11.7265625" style="273" bestFit="1" customWidth="1"/>
    <col min="9763" max="9984" width="9.1796875" style="273"/>
    <col min="9985" max="9985" width="3" style="273" customWidth="1"/>
    <col min="9986" max="9986" width="4.26953125" style="273" customWidth="1"/>
    <col min="9987" max="9992" width="3" style="273" customWidth="1"/>
    <col min="9993" max="9993" width="3.453125" style="273" customWidth="1"/>
    <col min="9994" max="9994" width="3" style="273" customWidth="1"/>
    <col min="9995" max="9995" width="1.453125" style="273" customWidth="1"/>
    <col min="9996" max="9996" width="3" style="273" customWidth="1"/>
    <col min="9997" max="9997" width="1.81640625" style="273" customWidth="1"/>
    <col min="9998" max="9998" width="3.26953125" style="273" customWidth="1"/>
    <col min="9999" max="9999" width="4.54296875" style="273" customWidth="1"/>
    <col min="10000" max="10000" width="4.26953125" style="273" customWidth="1"/>
    <col min="10001" max="10001" width="11.54296875" style="273" customWidth="1"/>
    <col min="10002" max="10002" width="6.54296875" style="273" customWidth="1"/>
    <col min="10003" max="10003" width="4.1796875" style="273" customWidth="1"/>
    <col min="10004" max="10004" width="3.7265625" style="273" customWidth="1"/>
    <col min="10005" max="10005" width="11.7265625" style="273" customWidth="1"/>
    <col min="10006" max="10006" width="3.81640625" style="273" customWidth="1"/>
    <col min="10007" max="10007" width="4.1796875" style="273" customWidth="1"/>
    <col min="10008" max="10008" width="9.7265625" style="273" customWidth="1"/>
    <col min="10009" max="10013" width="3.7265625" style="273" customWidth="1"/>
    <col min="10014" max="10014" width="3.1796875" style="273" customWidth="1"/>
    <col min="10015" max="10016" width="3.7265625" style="273" customWidth="1"/>
    <col min="10017" max="10017" width="9.1796875" style="273"/>
    <col min="10018" max="10018" width="11.7265625" style="273" bestFit="1" customWidth="1"/>
    <col min="10019" max="10240" width="9.1796875" style="273"/>
    <col min="10241" max="10241" width="3" style="273" customWidth="1"/>
    <col min="10242" max="10242" width="4.26953125" style="273" customWidth="1"/>
    <col min="10243" max="10248" width="3" style="273" customWidth="1"/>
    <col min="10249" max="10249" width="3.453125" style="273" customWidth="1"/>
    <col min="10250" max="10250" width="3" style="273" customWidth="1"/>
    <col min="10251" max="10251" width="1.453125" style="273" customWidth="1"/>
    <col min="10252" max="10252" width="3" style="273" customWidth="1"/>
    <col min="10253" max="10253" width="1.81640625" style="273" customWidth="1"/>
    <col min="10254" max="10254" width="3.26953125" style="273" customWidth="1"/>
    <col min="10255" max="10255" width="4.54296875" style="273" customWidth="1"/>
    <col min="10256" max="10256" width="4.26953125" style="273" customWidth="1"/>
    <col min="10257" max="10257" width="11.54296875" style="273" customWidth="1"/>
    <col min="10258" max="10258" width="6.54296875" style="273" customWidth="1"/>
    <col min="10259" max="10259" width="4.1796875" style="273" customWidth="1"/>
    <col min="10260" max="10260" width="3.7265625" style="273" customWidth="1"/>
    <col min="10261" max="10261" width="11.7265625" style="273" customWidth="1"/>
    <col min="10262" max="10262" width="3.81640625" style="273" customWidth="1"/>
    <col min="10263" max="10263" width="4.1796875" style="273" customWidth="1"/>
    <col min="10264" max="10264" width="9.7265625" style="273" customWidth="1"/>
    <col min="10265" max="10269" width="3.7265625" style="273" customWidth="1"/>
    <col min="10270" max="10270" width="3.1796875" style="273" customWidth="1"/>
    <col min="10271" max="10272" width="3.7265625" style="273" customWidth="1"/>
    <col min="10273" max="10273" width="9.1796875" style="273"/>
    <col min="10274" max="10274" width="11.7265625" style="273" bestFit="1" customWidth="1"/>
    <col min="10275" max="10496" width="9.1796875" style="273"/>
    <col min="10497" max="10497" width="3" style="273" customWidth="1"/>
    <col min="10498" max="10498" width="4.26953125" style="273" customWidth="1"/>
    <col min="10499" max="10504" width="3" style="273" customWidth="1"/>
    <col min="10505" max="10505" width="3.453125" style="273" customWidth="1"/>
    <col min="10506" max="10506" width="3" style="273" customWidth="1"/>
    <col min="10507" max="10507" width="1.453125" style="273" customWidth="1"/>
    <col min="10508" max="10508" width="3" style="273" customWidth="1"/>
    <col min="10509" max="10509" width="1.81640625" style="273" customWidth="1"/>
    <col min="10510" max="10510" width="3.26953125" style="273" customWidth="1"/>
    <col min="10511" max="10511" width="4.54296875" style="273" customWidth="1"/>
    <col min="10512" max="10512" width="4.26953125" style="273" customWidth="1"/>
    <col min="10513" max="10513" width="11.54296875" style="273" customWidth="1"/>
    <col min="10514" max="10514" width="6.54296875" style="273" customWidth="1"/>
    <col min="10515" max="10515" width="4.1796875" style="273" customWidth="1"/>
    <col min="10516" max="10516" width="3.7265625" style="273" customWidth="1"/>
    <col min="10517" max="10517" width="11.7265625" style="273" customWidth="1"/>
    <col min="10518" max="10518" width="3.81640625" style="273" customWidth="1"/>
    <col min="10519" max="10519" width="4.1796875" style="273" customWidth="1"/>
    <col min="10520" max="10520" width="9.7265625" style="273" customWidth="1"/>
    <col min="10521" max="10525" width="3.7265625" style="273" customWidth="1"/>
    <col min="10526" max="10526" width="3.1796875" style="273" customWidth="1"/>
    <col min="10527" max="10528" width="3.7265625" style="273" customWidth="1"/>
    <col min="10529" max="10529" width="9.1796875" style="273"/>
    <col min="10530" max="10530" width="11.7265625" style="273" bestFit="1" customWidth="1"/>
    <col min="10531" max="10752" width="9.1796875" style="273"/>
    <col min="10753" max="10753" width="3" style="273" customWidth="1"/>
    <col min="10754" max="10754" width="4.26953125" style="273" customWidth="1"/>
    <col min="10755" max="10760" width="3" style="273" customWidth="1"/>
    <col min="10761" max="10761" width="3.453125" style="273" customWidth="1"/>
    <col min="10762" max="10762" width="3" style="273" customWidth="1"/>
    <col min="10763" max="10763" width="1.453125" style="273" customWidth="1"/>
    <col min="10764" max="10764" width="3" style="273" customWidth="1"/>
    <col min="10765" max="10765" width="1.81640625" style="273" customWidth="1"/>
    <col min="10766" max="10766" width="3.26953125" style="273" customWidth="1"/>
    <col min="10767" max="10767" width="4.54296875" style="273" customWidth="1"/>
    <col min="10768" max="10768" width="4.26953125" style="273" customWidth="1"/>
    <col min="10769" max="10769" width="11.54296875" style="273" customWidth="1"/>
    <col min="10770" max="10770" width="6.54296875" style="273" customWidth="1"/>
    <col min="10771" max="10771" width="4.1796875" style="273" customWidth="1"/>
    <col min="10772" max="10772" width="3.7265625" style="273" customWidth="1"/>
    <col min="10773" max="10773" width="11.7265625" style="273" customWidth="1"/>
    <col min="10774" max="10774" width="3.81640625" style="273" customWidth="1"/>
    <col min="10775" max="10775" width="4.1796875" style="273" customWidth="1"/>
    <col min="10776" max="10776" width="9.7265625" style="273" customWidth="1"/>
    <col min="10777" max="10781" width="3.7265625" style="273" customWidth="1"/>
    <col min="10782" max="10782" width="3.1796875" style="273" customWidth="1"/>
    <col min="10783" max="10784" width="3.7265625" style="273" customWidth="1"/>
    <col min="10785" max="10785" width="9.1796875" style="273"/>
    <col min="10786" max="10786" width="11.7265625" style="273" bestFit="1" customWidth="1"/>
    <col min="10787" max="11008" width="9.1796875" style="273"/>
    <col min="11009" max="11009" width="3" style="273" customWidth="1"/>
    <col min="11010" max="11010" width="4.26953125" style="273" customWidth="1"/>
    <col min="11011" max="11016" width="3" style="273" customWidth="1"/>
    <col min="11017" max="11017" width="3.453125" style="273" customWidth="1"/>
    <col min="11018" max="11018" width="3" style="273" customWidth="1"/>
    <col min="11019" max="11019" width="1.453125" style="273" customWidth="1"/>
    <col min="11020" max="11020" width="3" style="273" customWidth="1"/>
    <col min="11021" max="11021" width="1.81640625" style="273" customWidth="1"/>
    <col min="11022" max="11022" width="3.26953125" style="273" customWidth="1"/>
    <col min="11023" max="11023" width="4.54296875" style="273" customWidth="1"/>
    <col min="11024" max="11024" width="4.26953125" style="273" customWidth="1"/>
    <col min="11025" max="11025" width="11.54296875" style="273" customWidth="1"/>
    <col min="11026" max="11026" width="6.54296875" style="273" customWidth="1"/>
    <col min="11027" max="11027" width="4.1796875" style="273" customWidth="1"/>
    <col min="11028" max="11028" width="3.7265625" style="273" customWidth="1"/>
    <col min="11029" max="11029" width="11.7265625" style="273" customWidth="1"/>
    <col min="11030" max="11030" width="3.81640625" style="273" customWidth="1"/>
    <col min="11031" max="11031" width="4.1796875" style="273" customWidth="1"/>
    <col min="11032" max="11032" width="9.7265625" style="273" customWidth="1"/>
    <col min="11033" max="11037" width="3.7265625" style="273" customWidth="1"/>
    <col min="11038" max="11038" width="3.1796875" style="273" customWidth="1"/>
    <col min="11039" max="11040" width="3.7265625" style="273" customWidth="1"/>
    <col min="11041" max="11041" width="9.1796875" style="273"/>
    <col min="11042" max="11042" width="11.7265625" style="273" bestFit="1" customWidth="1"/>
    <col min="11043" max="11264" width="9.1796875" style="273"/>
    <col min="11265" max="11265" width="3" style="273" customWidth="1"/>
    <col min="11266" max="11266" width="4.26953125" style="273" customWidth="1"/>
    <col min="11267" max="11272" width="3" style="273" customWidth="1"/>
    <col min="11273" max="11273" width="3.453125" style="273" customWidth="1"/>
    <col min="11274" max="11274" width="3" style="273" customWidth="1"/>
    <col min="11275" max="11275" width="1.453125" style="273" customWidth="1"/>
    <col min="11276" max="11276" width="3" style="273" customWidth="1"/>
    <col min="11277" max="11277" width="1.81640625" style="273" customWidth="1"/>
    <col min="11278" max="11278" width="3.26953125" style="273" customWidth="1"/>
    <col min="11279" max="11279" width="4.54296875" style="273" customWidth="1"/>
    <col min="11280" max="11280" width="4.26953125" style="273" customWidth="1"/>
    <col min="11281" max="11281" width="11.54296875" style="273" customWidth="1"/>
    <col min="11282" max="11282" width="6.54296875" style="273" customWidth="1"/>
    <col min="11283" max="11283" width="4.1796875" style="273" customWidth="1"/>
    <col min="11284" max="11284" width="3.7265625" style="273" customWidth="1"/>
    <col min="11285" max="11285" width="11.7265625" style="273" customWidth="1"/>
    <col min="11286" max="11286" width="3.81640625" style="273" customWidth="1"/>
    <col min="11287" max="11287" width="4.1796875" style="273" customWidth="1"/>
    <col min="11288" max="11288" width="9.7265625" style="273" customWidth="1"/>
    <col min="11289" max="11293" width="3.7265625" style="273" customWidth="1"/>
    <col min="11294" max="11294" width="3.1796875" style="273" customWidth="1"/>
    <col min="11295" max="11296" width="3.7265625" style="273" customWidth="1"/>
    <col min="11297" max="11297" width="9.1796875" style="273"/>
    <col min="11298" max="11298" width="11.7265625" style="273" bestFit="1" customWidth="1"/>
    <col min="11299" max="11520" width="9.1796875" style="273"/>
    <col min="11521" max="11521" width="3" style="273" customWidth="1"/>
    <col min="11522" max="11522" width="4.26953125" style="273" customWidth="1"/>
    <col min="11523" max="11528" width="3" style="273" customWidth="1"/>
    <col min="11529" max="11529" width="3.453125" style="273" customWidth="1"/>
    <col min="11530" max="11530" width="3" style="273" customWidth="1"/>
    <col min="11531" max="11531" width="1.453125" style="273" customWidth="1"/>
    <col min="11532" max="11532" width="3" style="273" customWidth="1"/>
    <col min="11533" max="11533" width="1.81640625" style="273" customWidth="1"/>
    <col min="11534" max="11534" width="3.26953125" style="273" customWidth="1"/>
    <col min="11535" max="11535" width="4.54296875" style="273" customWidth="1"/>
    <col min="11536" max="11536" width="4.26953125" style="273" customWidth="1"/>
    <col min="11537" max="11537" width="11.54296875" style="273" customWidth="1"/>
    <col min="11538" max="11538" width="6.54296875" style="273" customWidth="1"/>
    <col min="11539" max="11539" width="4.1796875" style="273" customWidth="1"/>
    <col min="11540" max="11540" width="3.7265625" style="273" customWidth="1"/>
    <col min="11541" max="11541" width="11.7265625" style="273" customWidth="1"/>
    <col min="11542" max="11542" width="3.81640625" style="273" customWidth="1"/>
    <col min="11543" max="11543" width="4.1796875" style="273" customWidth="1"/>
    <col min="11544" max="11544" width="9.7265625" style="273" customWidth="1"/>
    <col min="11545" max="11549" width="3.7265625" style="273" customWidth="1"/>
    <col min="11550" max="11550" width="3.1796875" style="273" customWidth="1"/>
    <col min="11551" max="11552" width="3.7265625" style="273" customWidth="1"/>
    <col min="11553" max="11553" width="9.1796875" style="273"/>
    <col min="11554" max="11554" width="11.7265625" style="273" bestFit="1" customWidth="1"/>
    <col min="11555" max="11776" width="9.1796875" style="273"/>
    <col min="11777" max="11777" width="3" style="273" customWidth="1"/>
    <col min="11778" max="11778" width="4.26953125" style="273" customWidth="1"/>
    <col min="11779" max="11784" width="3" style="273" customWidth="1"/>
    <col min="11785" max="11785" width="3.453125" style="273" customWidth="1"/>
    <col min="11786" max="11786" width="3" style="273" customWidth="1"/>
    <col min="11787" max="11787" width="1.453125" style="273" customWidth="1"/>
    <col min="11788" max="11788" width="3" style="273" customWidth="1"/>
    <col min="11789" max="11789" width="1.81640625" style="273" customWidth="1"/>
    <col min="11790" max="11790" width="3.26953125" style="273" customWidth="1"/>
    <col min="11791" max="11791" width="4.54296875" style="273" customWidth="1"/>
    <col min="11792" max="11792" width="4.26953125" style="273" customWidth="1"/>
    <col min="11793" max="11793" width="11.54296875" style="273" customWidth="1"/>
    <col min="11794" max="11794" width="6.54296875" style="273" customWidth="1"/>
    <col min="11795" max="11795" width="4.1796875" style="273" customWidth="1"/>
    <col min="11796" max="11796" width="3.7265625" style="273" customWidth="1"/>
    <col min="11797" max="11797" width="11.7265625" style="273" customWidth="1"/>
    <col min="11798" max="11798" width="3.81640625" style="273" customWidth="1"/>
    <col min="11799" max="11799" width="4.1796875" style="273" customWidth="1"/>
    <col min="11800" max="11800" width="9.7265625" style="273" customWidth="1"/>
    <col min="11801" max="11805" width="3.7265625" style="273" customWidth="1"/>
    <col min="11806" max="11806" width="3.1796875" style="273" customWidth="1"/>
    <col min="11807" max="11808" width="3.7265625" style="273" customWidth="1"/>
    <col min="11809" max="11809" width="9.1796875" style="273"/>
    <col min="11810" max="11810" width="11.7265625" style="273" bestFit="1" customWidth="1"/>
    <col min="11811" max="12032" width="9.1796875" style="273"/>
    <col min="12033" max="12033" width="3" style="273" customWidth="1"/>
    <col min="12034" max="12034" width="4.26953125" style="273" customWidth="1"/>
    <col min="12035" max="12040" width="3" style="273" customWidth="1"/>
    <col min="12041" max="12041" width="3.453125" style="273" customWidth="1"/>
    <col min="12042" max="12042" width="3" style="273" customWidth="1"/>
    <col min="12043" max="12043" width="1.453125" style="273" customWidth="1"/>
    <col min="12044" max="12044" width="3" style="273" customWidth="1"/>
    <col min="12045" max="12045" width="1.81640625" style="273" customWidth="1"/>
    <col min="12046" max="12046" width="3.26953125" style="273" customWidth="1"/>
    <col min="12047" max="12047" width="4.54296875" style="273" customWidth="1"/>
    <col min="12048" max="12048" width="4.26953125" style="273" customWidth="1"/>
    <col min="12049" max="12049" width="11.54296875" style="273" customWidth="1"/>
    <col min="12050" max="12050" width="6.54296875" style="273" customWidth="1"/>
    <col min="12051" max="12051" width="4.1796875" style="273" customWidth="1"/>
    <col min="12052" max="12052" width="3.7265625" style="273" customWidth="1"/>
    <col min="12053" max="12053" width="11.7265625" style="273" customWidth="1"/>
    <col min="12054" max="12054" width="3.81640625" style="273" customWidth="1"/>
    <col min="12055" max="12055" width="4.1796875" style="273" customWidth="1"/>
    <col min="12056" max="12056" width="9.7265625" style="273" customWidth="1"/>
    <col min="12057" max="12061" width="3.7265625" style="273" customWidth="1"/>
    <col min="12062" max="12062" width="3.1796875" style="273" customWidth="1"/>
    <col min="12063" max="12064" width="3.7265625" style="273" customWidth="1"/>
    <col min="12065" max="12065" width="9.1796875" style="273"/>
    <col min="12066" max="12066" width="11.7265625" style="273" bestFit="1" customWidth="1"/>
    <col min="12067" max="12288" width="9.1796875" style="273"/>
    <col min="12289" max="12289" width="3" style="273" customWidth="1"/>
    <col min="12290" max="12290" width="4.26953125" style="273" customWidth="1"/>
    <col min="12291" max="12296" width="3" style="273" customWidth="1"/>
    <col min="12297" max="12297" width="3.453125" style="273" customWidth="1"/>
    <col min="12298" max="12298" width="3" style="273" customWidth="1"/>
    <col min="12299" max="12299" width="1.453125" style="273" customWidth="1"/>
    <col min="12300" max="12300" width="3" style="273" customWidth="1"/>
    <col min="12301" max="12301" width="1.81640625" style="273" customWidth="1"/>
    <col min="12302" max="12302" width="3.26953125" style="273" customWidth="1"/>
    <col min="12303" max="12303" width="4.54296875" style="273" customWidth="1"/>
    <col min="12304" max="12304" width="4.26953125" style="273" customWidth="1"/>
    <col min="12305" max="12305" width="11.54296875" style="273" customWidth="1"/>
    <col min="12306" max="12306" width="6.54296875" style="273" customWidth="1"/>
    <col min="12307" max="12307" width="4.1796875" style="273" customWidth="1"/>
    <col min="12308" max="12308" width="3.7265625" style="273" customWidth="1"/>
    <col min="12309" max="12309" width="11.7265625" style="273" customWidth="1"/>
    <col min="12310" max="12310" width="3.81640625" style="273" customWidth="1"/>
    <col min="12311" max="12311" width="4.1796875" style="273" customWidth="1"/>
    <col min="12312" max="12312" width="9.7265625" style="273" customWidth="1"/>
    <col min="12313" max="12317" width="3.7265625" style="273" customWidth="1"/>
    <col min="12318" max="12318" width="3.1796875" style="273" customWidth="1"/>
    <col min="12319" max="12320" width="3.7265625" style="273" customWidth="1"/>
    <col min="12321" max="12321" width="9.1796875" style="273"/>
    <col min="12322" max="12322" width="11.7265625" style="273" bestFit="1" customWidth="1"/>
    <col min="12323" max="12544" width="9.1796875" style="273"/>
    <col min="12545" max="12545" width="3" style="273" customWidth="1"/>
    <col min="12546" max="12546" width="4.26953125" style="273" customWidth="1"/>
    <col min="12547" max="12552" width="3" style="273" customWidth="1"/>
    <col min="12553" max="12553" width="3.453125" style="273" customWidth="1"/>
    <col min="12554" max="12554" width="3" style="273" customWidth="1"/>
    <col min="12555" max="12555" width="1.453125" style="273" customWidth="1"/>
    <col min="12556" max="12556" width="3" style="273" customWidth="1"/>
    <col min="12557" max="12557" width="1.81640625" style="273" customWidth="1"/>
    <col min="12558" max="12558" width="3.26953125" style="273" customWidth="1"/>
    <col min="12559" max="12559" width="4.54296875" style="273" customWidth="1"/>
    <col min="12560" max="12560" width="4.26953125" style="273" customWidth="1"/>
    <col min="12561" max="12561" width="11.54296875" style="273" customWidth="1"/>
    <col min="12562" max="12562" width="6.54296875" style="273" customWidth="1"/>
    <col min="12563" max="12563" width="4.1796875" style="273" customWidth="1"/>
    <col min="12564" max="12564" width="3.7265625" style="273" customWidth="1"/>
    <col min="12565" max="12565" width="11.7265625" style="273" customWidth="1"/>
    <col min="12566" max="12566" width="3.81640625" style="273" customWidth="1"/>
    <col min="12567" max="12567" width="4.1796875" style="273" customWidth="1"/>
    <col min="12568" max="12568" width="9.7265625" style="273" customWidth="1"/>
    <col min="12569" max="12573" width="3.7265625" style="273" customWidth="1"/>
    <col min="12574" max="12574" width="3.1796875" style="273" customWidth="1"/>
    <col min="12575" max="12576" width="3.7265625" style="273" customWidth="1"/>
    <col min="12577" max="12577" width="9.1796875" style="273"/>
    <col min="12578" max="12578" width="11.7265625" style="273" bestFit="1" customWidth="1"/>
    <col min="12579" max="12800" width="9.1796875" style="273"/>
    <col min="12801" max="12801" width="3" style="273" customWidth="1"/>
    <col min="12802" max="12802" width="4.26953125" style="273" customWidth="1"/>
    <col min="12803" max="12808" width="3" style="273" customWidth="1"/>
    <col min="12809" max="12809" width="3.453125" style="273" customWidth="1"/>
    <col min="12810" max="12810" width="3" style="273" customWidth="1"/>
    <col min="12811" max="12811" width="1.453125" style="273" customWidth="1"/>
    <col min="12812" max="12812" width="3" style="273" customWidth="1"/>
    <col min="12813" max="12813" width="1.81640625" style="273" customWidth="1"/>
    <col min="12814" max="12814" width="3.26953125" style="273" customWidth="1"/>
    <col min="12815" max="12815" width="4.54296875" style="273" customWidth="1"/>
    <col min="12816" max="12816" width="4.26953125" style="273" customWidth="1"/>
    <col min="12817" max="12817" width="11.54296875" style="273" customWidth="1"/>
    <col min="12818" max="12818" width="6.54296875" style="273" customWidth="1"/>
    <col min="12819" max="12819" width="4.1796875" style="273" customWidth="1"/>
    <col min="12820" max="12820" width="3.7265625" style="273" customWidth="1"/>
    <col min="12821" max="12821" width="11.7265625" style="273" customWidth="1"/>
    <col min="12822" max="12822" width="3.81640625" style="273" customWidth="1"/>
    <col min="12823" max="12823" width="4.1796875" style="273" customWidth="1"/>
    <col min="12824" max="12824" width="9.7265625" style="273" customWidth="1"/>
    <col min="12825" max="12829" width="3.7265625" style="273" customWidth="1"/>
    <col min="12830" max="12830" width="3.1796875" style="273" customWidth="1"/>
    <col min="12831" max="12832" width="3.7265625" style="273" customWidth="1"/>
    <col min="12833" max="12833" width="9.1796875" style="273"/>
    <col min="12834" max="12834" width="11.7265625" style="273" bestFit="1" customWidth="1"/>
    <col min="12835" max="13056" width="9.1796875" style="273"/>
    <col min="13057" max="13057" width="3" style="273" customWidth="1"/>
    <col min="13058" max="13058" width="4.26953125" style="273" customWidth="1"/>
    <col min="13059" max="13064" width="3" style="273" customWidth="1"/>
    <col min="13065" max="13065" width="3.453125" style="273" customWidth="1"/>
    <col min="13066" max="13066" width="3" style="273" customWidth="1"/>
    <col min="13067" max="13067" width="1.453125" style="273" customWidth="1"/>
    <col min="13068" max="13068" width="3" style="273" customWidth="1"/>
    <col min="13069" max="13069" width="1.81640625" style="273" customWidth="1"/>
    <col min="13070" max="13070" width="3.26953125" style="273" customWidth="1"/>
    <col min="13071" max="13071" width="4.54296875" style="273" customWidth="1"/>
    <col min="13072" max="13072" width="4.26953125" style="273" customWidth="1"/>
    <col min="13073" max="13073" width="11.54296875" style="273" customWidth="1"/>
    <col min="13074" max="13074" width="6.54296875" style="273" customWidth="1"/>
    <col min="13075" max="13075" width="4.1796875" style="273" customWidth="1"/>
    <col min="13076" max="13076" width="3.7265625" style="273" customWidth="1"/>
    <col min="13077" max="13077" width="11.7265625" style="273" customWidth="1"/>
    <col min="13078" max="13078" width="3.81640625" style="273" customWidth="1"/>
    <col min="13079" max="13079" width="4.1796875" style="273" customWidth="1"/>
    <col min="13080" max="13080" width="9.7265625" style="273" customWidth="1"/>
    <col min="13081" max="13085" width="3.7265625" style="273" customWidth="1"/>
    <col min="13086" max="13086" width="3.1796875" style="273" customWidth="1"/>
    <col min="13087" max="13088" width="3.7265625" style="273" customWidth="1"/>
    <col min="13089" max="13089" width="9.1796875" style="273"/>
    <col min="13090" max="13090" width="11.7265625" style="273" bestFit="1" customWidth="1"/>
    <col min="13091" max="13312" width="9.1796875" style="273"/>
    <col min="13313" max="13313" width="3" style="273" customWidth="1"/>
    <col min="13314" max="13314" width="4.26953125" style="273" customWidth="1"/>
    <col min="13315" max="13320" width="3" style="273" customWidth="1"/>
    <col min="13321" max="13321" width="3.453125" style="273" customWidth="1"/>
    <col min="13322" max="13322" width="3" style="273" customWidth="1"/>
    <col min="13323" max="13323" width="1.453125" style="273" customWidth="1"/>
    <col min="13324" max="13324" width="3" style="273" customWidth="1"/>
    <col min="13325" max="13325" width="1.81640625" style="273" customWidth="1"/>
    <col min="13326" max="13326" width="3.26953125" style="273" customWidth="1"/>
    <col min="13327" max="13327" width="4.54296875" style="273" customWidth="1"/>
    <col min="13328" max="13328" width="4.26953125" style="273" customWidth="1"/>
    <col min="13329" max="13329" width="11.54296875" style="273" customWidth="1"/>
    <col min="13330" max="13330" width="6.54296875" style="273" customWidth="1"/>
    <col min="13331" max="13331" width="4.1796875" style="273" customWidth="1"/>
    <col min="13332" max="13332" width="3.7265625" style="273" customWidth="1"/>
    <col min="13333" max="13333" width="11.7265625" style="273" customWidth="1"/>
    <col min="13334" max="13334" width="3.81640625" style="273" customWidth="1"/>
    <col min="13335" max="13335" width="4.1796875" style="273" customWidth="1"/>
    <col min="13336" max="13336" width="9.7265625" style="273" customWidth="1"/>
    <col min="13337" max="13341" width="3.7265625" style="273" customWidth="1"/>
    <col min="13342" max="13342" width="3.1796875" style="273" customWidth="1"/>
    <col min="13343" max="13344" width="3.7265625" style="273" customWidth="1"/>
    <col min="13345" max="13345" width="9.1796875" style="273"/>
    <col min="13346" max="13346" width="11.7265625" style="273" bestFit="1" customWidth="1"/>
    <col min="13347" max="13568" width="9.1796875" style="273"/>
    <col min="13569" max="13569" width="3" style="273" customWidth="1"/>
    <col min="13570" max="13570" width="4.26953125" style="273" customWidth="1"/>
    <col min="13571" max="13576" width="3" style="273" customWidth="1"/>
    <col min="13577" max="13577" width="3.453125" style="273" customWidth="1"/>
    <col min="13578" max="13578" width="3" style="273" customWidth="1"/>
    <col min="13579" max="13579" width="1.453125" style="273" customWidth="1"/>
    <col min="13580" max="13580" width="3" style="273" customWidth="1"/>
    <col min="13581" max="13581" width="1.81640625" style="273" customWidth="1"/>
    <col min="13582" max="13582" width="3.26953125" style="273" customWidth="1"/>
    <col min="13583" max="13583" width="4.54296875" style="273" customWidth="1"/>
    <col min="13584" max="13584" width="4.26953125" style="273" customWidth="1"/>
    <col min="13585" max="13585" width="11.54296875" style="273" customWidth="1"/>
    <col min="13586" max="13586" width="6.54296875" style="273" customWidth="1"/>
    <col min="13587" max="13587" width="4.1796875" style="273" customWidth="1"/>
    <col min="13588" max="13588" width="3.7265625" style="273" customWidth="1"/>
    <col min="13589" max="13589" width="11.7265625" style="273" customWidth="1"/>
    <col min="13590" max="13590" width="3.81640625" style="273" customWidth="1"/>
    <col min="13591" max="13591" width="4.1796875" style="273" customWidth="1"/>
    <col min="13592" max="13592" width="9.7265625" style="273" customWidth="1"/>
    <col min="13593" max="13597" width="3.7265625" style="273" customWidth="1"/>
    <col min="13598" max="13598" width="3.1796875" style="273" customWidth="1"/>
    <col min="13599" max="13600" width="3.7265625" style="273" customWidth="1"/>
    <col min="13601" max="13601" width="9.1796875" style="273"/>
    <col min="13602" max="13602" width="11.7265625" style="273" bestFit="1" customWidth="1"/>
    <col min="13603" max="13824" width="9.1796875" style="273"/>
    <col min="13825" max="13825" width="3" style="273" customWidth="1"/>
    <col min="13826" max="13826" width="4.26953125" style="273" customWidth="1"/>
    <col min="13827" max="13832" width="3" style="273" customWidth="1"/>
    <col min="13833" max="13833" width="3.453125" style="273" customWidth="1"/>
    <col min="13834" max="13834" width="3" style="273" customWidth="1"/>
    <col min="13835" max="13835" width="1.453125" style="273" customWidth="1"/>
    <col min="13836" max="13836" width="3" style="273" customWidth="1"/>
    <col min="13837" max="13837" width="1.81640625" style="273" customWidth="1"/>
    <col min="13838" max="13838" width="3.26953125" style="273" customWidth="1"/>
    <col min="13839" max="13839" width="4.54296875" style="273" customWidth="1"/>
    <col min="13840" max="13840" width="4.26953125" style="273" customWidth="1"/>
    <col min="13841" max="13841" width="11.54296875" style="273" customWidth="1"/>
    <col min="13842" max="13842" width="6.54296875" style="273" customWidth="1"/>
    <col min="13843" max="13843" width="4.1796875" style="273" customWidth="1"/>
    <col min="13844" max="13844" width="3.7265625" style="273" customWidth="1"/>
    <col min="13845" max="13845" width="11.7265625" style="273" customWidth="1"/>
    <col min="13846" max="13846" width="3.81640625" style="273" customWidth="1"/>
    <col min="13847" max="13847" width="4.1796875" style="273" customWidth="1"/>
    <col min="13848" max="13848" width="9.7265625" style="273" customWidth="1"/>
    <col min="13849" max="13853" width="3.7265625" style="273" customWidth="1"/>
    <col min="13854" max="13854" width="3.1796875" style="273" customWidth="1"/>
    <col min="13855" max="13856" width="3.7265625" style="273" customWidth="1"/>
    <col min="13857" max="13857" width="9.1796875" style="273"/>
    <col min="13858" max="13858" width="11.7265625" style="273" bestFit="1" customWidth="1"/>
    <col min="13859" max="14080" width="9.1796875" style="273"/>
    <col min="14081" max="14081" width="3" style="273" customWidth="1"/>
    <col min="14082" max="14082" width="4.26953125" style="273" customWidth="1"/>
    <col min="14083" max="14088" width="3" style="273" customWidth="1"/>
    <col min="14089" max="14089" width="3.453125" style="273" customWidth="1"/>
    <col min="14090" max="14090" width="3" style="273" customWidth="1"/>
    <col min="14091" max="14091" width="1.453125" style="273" customWidth="1"/>
    <col min="14092" max="14092" width="3" style="273" customWidth="1"/>
    <col min="14093" max="14093" width="1.81640625" style="273" customWidth="1"/>
    <col min="14094" max="14094" width="3.26953125" style="273" customWidth="1"/>
    <col min="14095" max="14095" width="4.54296875" style="273" customWidth="1"/>
    <col min="14096" max="14096" width="4.26953125" style="273" customWidth="1"/>
    <col min="14097" max="14097" width="11.54296875" style="273" customWidth="1"/>
    <col min="14098" max="14098" width="6.54296875" style="273" customWidth="1"/>
    <col min="14099" max="14099" width="4.1796875" style="273" customWidth="1"/>
    <col min="14100" max="14100" width="3.7265625" style="273" customWidth="1"/>
    <col min="14101" max="14101" width="11.7265625" style="273" customWidth="1"/>
    <col min="14102" max="14102" width="3.81640625" style="273" customWidth="1"/>
    <col min="14103" max="14103" width="4.1796875" style="273" customWidth="1"/>
    <col min="14104" max="14104" width="9.7265625" style="273" customWidth="1"/>
    <col min="14105" max="14109" width="3.7265625" style="273" customWidth="1"/>
    <col min="14110" max="14110" width="3.1796875" style="273" customWidth="1"/>
    <col min="14111" max="14112" width="3.7265625" style="273" customWidth="1"/>
    <col min="14113" max="14113" width="9.1796875" style="273"/>
    <col min="14114" max="14114" width="11.7265625" style="273" bestFit="1" customWidth="1"/>
    <col min="14115" max="14336" width="9.1796875" style="273"/>
    <col min="14337" max="14337" width="3" style="273" customWidth="1"/>
    <col min="14338" max="14338" width="4.26953125" style="273" customWidth="1"/>
    <col min="14339" max="14344" width="3" style="273" customWidth="1"/>
    <col min="14345" max="14345" width="3.453125" style="273" customWidth="1"/>
    <col min="14346" max="14346" width="3" style="273" customWidth="1"/>
    <col min="14347" max="14347" width="1.453125" style="273" customWidth="1"/>
    <col min="14348" max="14348" width="3" style="273" customWidth="1"/>
    <col min="14349" max="14349" width="1.81640625" style="273" customWidth="1"/>
    <col min="14350" max="14350" width="3.26953125" style="273" customWidth="1"/>
    <col min="14351" max="14351" width="4.54296875" style="273" customWidth="1"/>
    <col min="14352" max="14352" width="4.26953125" style="273" customWidth="1"/>
    <col min="14353" max="14353" width="11.54296875" style="273" customWidth="1"/>
    <col min="14354" max="14354" width="6.54296875" style="273" customWidth="1"/>
    <col min="14355" max="14355" width="4.1796875" style="273" customWidth="1"/>
    <col min="14356" max="14356" width="3.7265625" style="273" customWidth="1"/>
    <col min="14357" max="14357" width="11.7265625" style="273" customWidth="1"/>
    <col min="14358" max="14358" width="3.81640625" style="273" customWidth="1"/>
    <col min="14359" max="14359" width="4.1796875" style="273" customWidth="1"/>
    <col min="14360" max="14360" width="9.7265625" style="273" customWidth="1"/>
    <col min="14361" max="14365" width="3.7265625" style="273" customWidth="1"/>
    <col min="14366" max="14366" width="3.1796875" style="273" customWidth="1"/>
    <col min="14367" max="14368" width="3.7265625" style="273" customWidth="1"/>
    <col min="14369" max="14369" width="9.1796875" style="273"/>
    <col min="14370" max="14370" width="11.7265625" style="273" bestFit="1" customWidth="1"/>
    <col min="14371" max="14592" width="9.1796875" style="273"/>
    <col min="14593" max="14593" width="3" style="273" customWidth="1"/>
    <col min="14594" max="14594" width="4.26953125" style="273" customWidth="1"/>
    <col min="14595" max="14600" width="3" style="273" customWidth="1"/>
    <col min="14601" max="14601" width="3.453125" style="273" customWidth="1"/>
    <col min="14602" max="14602" width="3" style="273" customWidth="1"/>
    <col min="14603" max="14603" width="1.453125" style="273" customWidth="1"/>
    <col min="14604" max="14604" width="3" style="273" customWidth="1"/>
    <col min="14605" max="14605" width="1.81640625" style="273" customWidth="1"/>
    <col min="14606" max="14606" width="3.26953125" style="273" customWidth="1"/>
    <col min="14607" max="14607" width="4.54296875" style="273" customWidth="1"/>
    <col min="14608" max="14608" width="4.26953125" style="273" customWidth="1"/>
    <col min="14609" max="14609" width="11.54296875" style="273" customWidth="1"/>
    <col min="14610" max="14610" width="6.54296875" style="273" customWidth="1"/>
    <col min="14611" max="14611" width="4.1796875" style="273" customWidth="1"/>
    <col min="14612" max="14612" width="3.7265625" style="273" customWidth="1"/>
    <col min="14613" max="14613" width="11.7265625" style="273" customWidth="1"/>
    <col min="14614" max="14614" width="3.81640625" style="273" customWidth="1"/>
    <col min="14615" max="14615" width="4.1796875" style="273" customWidth="1"/>
    <col min="14616" max="14616" width="9.7265625" style="273" customWidth="1"/>
    <col min="14617" max="14621" width="3.7265625" style="273" customWidth="1"/>
    <col min="14622" max="14622" width="3.1796875" style="273" customWidth="1"/>
    <col min="14623" max="14624" width="3.7265625" style="273" customWidth="1"/>
    <col min="14625" max="14625" width="9.1796875" style="273"/>
    <col min="14626" max="14626" width="11.7265625" style="273" bestFit="1" customWidth="1"/>
    <col min="14627" max="14848" width="9.1796875" style="273"/>
    <col min="14849" max="14849" width="3" style="273" customWidth="1"/>
    <col min="14850" max="14850" width="4.26953125" style="273" customWidth="1"/>
    <col min="14851" max="14856" width="3" style="273" customWidth="1"/>
    <col min="14857" max="14857" width="3.453125" style="273" customWidth="1"/>
    <col min="14858" max="14858" width="3" style="273" customWidth="1"/>
    <col min="14859" max="14859" width="1.453125" style="273" customWidth="1"/>
    <col min="14860" max="14860" width="3" style="273" customWidth="1"/>
    <col min="14861" max="14861" width="1.81640625" style="273" customWidth="1"/>
    <col min="14862" max="14862" width="3.26953125" style="273" customWidth="1"/>
    <col min="14863" max="14863" width="4.54296875" style="273" customWidth="1"/>
    <col min="14864" max="14864" width="4.26953125" style="273" customWidth="1"/>
    <col min="14865" max="14865" width="11.54296875" style="273" customWidth="1"/>
    <col min="14866" max="14866" width="6.54296875" style="273" customWidth="1"/>
    <col min="14867" max="14867" width="4.1796875" style="273" customWidth="1"/>
    <col min="14868" max="14868" width="3.7265625" style="273" customWidth="1"/>
    <col min="14869" max="14869" width="11.7265625" style="273" customWidth="1"/>
    <col min="14870" max="14870" width="3.81640625" style="273" customWidth="1"/>
    <col min="14871" max="14871" width="4.1796875" style="273" customWidth="1"/>
    <col min="14872" max="14872" width="9.7265625" style="273" customWidth="1"/>
    <col min="14873" max="14877" width="3.7265625" style="273" customWidth="1"/>
    <col min="14878" max="14878" width="3.1796875" style="273" customWidth="1"/>
    <col min="14879" max="14880" width="3.7265625" style="273" customWidth="1"/>
    <col min="14881" max="14881" width="9.1796875" style="273"/>
    <col min="14882" max="14882" width="11.7265625" style="273" bestFit="1" customWidth="1"/>
    <col min="14883" max="15104" width="9.1796875" style="273"/>
    <col min="15105" max="15105" width="3" style="273" customWidth="1"/>
    <col min="15106" max="15106" width="4.26953125" style="273" customWidth="1"/>
    <col min="15107" max="15112" width="3" style="273" customWidth="1"/>
    <col min="15113" max="15113" width="3.453125" style="273" customWidth="1"/>
    <col min="15114" max="15114" width="3" style="273" customWidth="1"/>
    <col min="15115" max="15115" width="1.453125" style="273" customWidth="1"/>
    <col min="15116" max="15116" width="3" style="273" customWidth="1"/>
    <col min="15117" max="15117" width="1.81640625" style="273" customWidth="1"/>
    <col min="15118" max="15118" width="3.26953125" style="273" customWidth="1"/>
    <col min="15119" max="15119" width="4.54296875" style="273" customWidth="1"/>
    <col min="15120" max="15120" width="4.26953125" style="273" customWidth="1"/>
    <col min="15121" max="15121" width="11.54296875" style="273" customWidth="1"/>
    <col min="15122" max="15122" width="6.54296875" style="273" customWidth="1"/>
    <col min="15123" max="15123" width="4.1796875" style="273" customWidth="1"/>
    <col min="15124" max="15124" width="3.7265625" style="273" customWidth="1"/>
    <col min="15125" max="15125" width="11.7265625" style="273" customWidth="1"/>
    <col min="15126" max="15126" width="3.81640625" style="273" customWidth="1"/>
    <col min="15127" max="15127" width="4.1796875" style="273" customWidth="1"/>
    <col min="15128" max="15128" width="9.7265625" style="273" customWidth="1"/>
    <col min="15129" max="15133" width="3.7265625" style="273" customWidth="1"/>
    <col min="15134" max="15134" width="3.1796875" style="273" customWidth="1"/>
    <col min="15135" max="15136" width="3.7265625" style="273" customWidth="1"/>
    <col min="15137" max="15137" width="9.1796875" style="273"/>
    <col min="15138" max="15138" width="11.7265625" style="273" bestFit="1" customWidth="1"/>
    <col min="15139" max="15360" width="9.1796875" style="273"/>
    <col min="15361" max="15361" width="3" style="273" customWidth="1"/>
    <col min="15362" max="15362" width="4.26953125" style="273" customWidth="1"/>
    <col min="15363" max="15368" width="3" style="273" customWidth="1"/>
    <col min="15369" max="15369" width="3.453125" style="273" customWidth="1"/>
    <col min="15370" max="15370" width="3" style="273" customWidth="1"/>
    <col min="15371" max="15371" width="1.453125" style="273" customWidth="1"/>
    <col min="15372" max="15372" width="3" style="273" customWidth="1"/>
    <col min="15373" max="15373" width="1.81640625" style="273" customWidth="1"/>
    <col min="15374" max="15374" width="3.26953125" style="273" customWidth="1"/>
    <col min="15375" max="15375" width="4.54296875" style="273" customWidth="1"/>
    <col min="15376" max="15376" width="4.26953125" style="273" customWidth="1"/>
    <col min="15377" max="15377" width="11.54296875" style="273" customWidth="1"/>
    <col min="15378" max="15378" width="6.54296875" style="273" customWidth="1"/>
    <col min="15379" max="15379" width="4.1796875" style="273" customWidth="1"/>
    <col min="15380" max="15380" width="3.7265625" style="273" customWidth="1"/>
    <col min="15381" max="15381" width="11.7265625" style="273" customWidth="1"/>
    <col min="15382" max="15382" width="3.81640625" style="273" customWidth="1"/>
    <col min="15383" max="15383" width="4.1796875" style="273" customWidth="1"/>
    <col min="15384" max="15384" width="9.7265625" style="273" customWidth="1"/>
    <col min="15385" max="15389" width="3.7265625" style="273" customWidth="1"/>
    <col min="15390" max="15390" width="3.1796875" style="273" customWidth="1"/>
    <col min="15391" max="15392" width="3.7265625" style="273" customWidth="1"/>
    <col min="15393" max="15393" width="9.1796875" style="273"/>
    <col min="15394" max="15394" width="11.7265625" style="273" bestFit="1" customWidth="1"/>
    <col min="15395" max="15616" width="9.1796875" style="273"/>
    <col min="15617" max="15617" width="3" style="273" customWidth="1"/>
    <col min="15618" max="15618" width="4.26953125" style="273" customWidth="1"/>
    <col min="15619" max="15624" width="3" style="273" customWidth="1"/>
    <col min="15625" max="15625" width="3.453125" style="273" customWidth="1"/>
    <col min="15626" max="15626" width="3" style="273" customWidth="1"/>
    <col min="15627" max="15627" width="1.453125" style="273" customWidth="1"/>
    <col min="15628" max="15628" width="3" style="273" customWidth="1"/>
    <col min="15629" max="15629" width="1.81640625" style="273" customWidth="1"/>
    <col min="15630" max="15630" width="3.26953125" style="273" customWidth="1"/>
    <col min="15631" max="15631" width="4.54296875" style="273" customWidth="1"/>
    <col min="15632" max="15632" width="4.26953125" style="273" customWidth="1"/>
    <col min="15633" max="15633" width="11.54296875" style="273" customWidth="1"/>
    <col min="15634" max="15634" width="6.54296875" style="273" customWidth="1"/>
    <col min="15635" max="15635" width="4.1796875" style="273" customWidth="1"/>
    <col min="15636" max="15636" width="3.7265625" style="273" customWidth="1"/>
    <col min="15637" max="15637" width="11.7265625" style="273" customWidth="1"/>
    <col min="15638" max="15638" width="3.81640625" style="273" customWidth="1"/>
    <col min="15639" max="15639" width="4.1796875" style="273" customWidth="1"/>
    <col min="15640" max="15640" width="9.7265625" style="273" customWidth="1"/>
    <col min="15641" max="15645" width="3.7265625" style="273" customWidth="1"/>
    <col min="15646" max="15646" width="3.1796875" style="273" customWidth="1"/>
    <col min="15647" max="15648" width="3.7265625" style="273" customWidth="1"/>
    <col min="15649" max="15649" width="9.1796875" style="273"/>
    <col min="15650" max="15650" width="11.7265625" style="273" bestFit="1" customWidth="1"/>
    <col min="15651" max="15872" width="9.1796875" style="273"/>
    <col min="15873" max="15873" width="3" style="273" customWidth="1"/>
    <col min="15874" max="15874" width="4.26953125" style="273" customWidth="1"/>
    <col min="15875" max="15880" width="3" style="273" customWidth="1"/>
    <col min="15881" max="15881" width="3.453125" style="273" customWidth="1"/>
    <col min="15882" max="15882" width="3" style="273" customWidth="1"/>
    <col min="15883" max="15883" width="1.453125" style="273" customWidth="1"/>
    <col min="15884" max="15884" width="3" style="273" customWidth="1"/>
    <col min="15885" max="15885" width="1.81640625" style="273" customWidth="1"/>
    <col min="15886" max="15886" width="3.26953125" style="273" customWidth="1"/>
    <col min="15887" max="15887" width="4.54296875" style="273" customWidth="1"/>
    <col min="15888" max="15888" width="4.26953125" style="273" customWidth="1"/>
    <col min="15889" max="15889" width="11.54296875" style="273" customWidth="1"/>
    <col min="15890" max="15890" width="6.54296875" style="273" customWidth="1"/>
    <col min="15891" max="15891" width="4.1796875" style="273" customWidth="1"/>
    <col min="15892" max="15892" width="3.7265625" style="273" customWidth="1"/>
    <col min="15893" max="15893" width="11.7265625" style="273" customWidth="1"/>
    <col min="15894" max="15894" width="3.81640625" style="273" customWidth="1"/>
    <col min="15895" max="15895" width="4.1796875" style="273" customWidth="1"/>
    <col min="15896" max="15896" width="9.7265625" style="273" customWidth="1"/>
    <col min="15897" max="15901" width="3.7265625" style="273" customWidth="1"/>
    <col min="15902" max="15902" width="3.1796875" style="273" customWidth="1"/>
    <col min="15903" max="15904" width="3.7265625" style="273" customWidth="1"/>
    <col min="15905" max="15905" width="9.1796875" style="273"/>
    <col min="15906" max="15906" width="11.7265625" style="273" bestFit="1" customWidth="1"/>
    <col min="15907" max="16128" width="9.1796875" style="273"/>
    <col min="16129" max="16129" width="3" style="273" customWidth="1"/>
    <col min="16130" max="16130" width="4.26953125" style="273" customWidth="1"/>
    <col min="16131" max="16136" width="3" style="273" customWidth="1"/>
    <col min="16137" max="16137" width="3.453125" style="273" customWidth="1"/>
    <col min="16138" max="16138" width="3" style="273" customWidth="1"/>
    <col min="16139" max="16139" width="1.453125" style="273" customWidth="1"/>
    <col min="16140" max="16140" width="3" style="273" customWidth="1"/>
    <col min="16141" max="16141" width="1.81640625" style="273" customWidth="1"/>
    <col min="16142" max="16142" width="3.26953125" style="273" customWidth="1"/>
    <col min="16143" max="16143" width="4.54296875" style="273" customWidth="1"/>
    <col min="16144" max="16144" width="4.26953125" style="273" customWidth="1"/>
    <col min="16145" max="16145" width="11.54296875" style="273" customWidth="1"/>
    <col min="16146" max="16146" width="6.54296875" style="273" customWidth="1"/>
    <col min="16147" max="16147" width="4.1796875" style="273" customWidth="1"/>
    <col min="16148" max="16148" width="3.7265625" style="273" customWidth="1"/>
    <col min="16149" max="16149" width="11.7265625" style="273" customWidth="1"/>
    <col min="16150" max="16150" width="3.81640625" style="273" customWidth="1"/>
    <col min="16151" max="16151" width="4.1796875" style="273" customWidth="1"/>
    <col min="16152" max="16152" width="9.7265625" style="273" customWidth="1"/>
    <col min="16153" max="16157" width="3.7265625" style="273" customWidth="1"/>
    <col min="16158" max="16158" width="3.1796875" style="273" customWidth="1"/>
    <col min="16159" max="16160" width="3.7265625" style="273" customWidth="1"/>
    <col min="16161" max="16161" width="9.1796875" style="273"/>
    <col min="16162" max="16162" width="11.7265625" style="273" bestFit="1" customWidth="1"/>
    <col min="16163" max="16384" width="9.1796875" style="273"/>
  </cols>
  <sheetData>
    <row r="1" spans="1:29" ht="15" customHeight="1"/>
    <row r="3" spans="1:29">
      <c r="A3" s="536"/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</row>
    <row r="7" spans="1:29" ht="13">
      <c r="G7" s="274" t="s">
        <v>124</v>
      </c>
      <c r="J7" s="275" t="s">
        <v>8</v>
      </c>
      <c r="K7" s="537"/>
      <c r="L7" s="537"/>
      <c r="M7" s="537"/>
      <c r="N7" s="537"/>
      <c r="O7" s="537"/>
      <c r="P7" s="275"/>
      <c r="Q7" s="275"/>
      <c r="R7" s="275"/>
      <c r="S7" s="275"/>
      <c r="T7" s="275"/>
      <c r="U7" s="275"/>
    </row>
    <row r="8" spans="1:29" ht="13">
      <c r="H8" s="276" t="s">
        <v>125</v>
      </c>
      <c r="J8" s="275" t="s">
        <v>8</v>
      </c>
      <c r="K8" s="538" t="s">
        <v>260</v>
      </c>
      <c r="L8" s="538"/>
      <c r="M8" s="538"/>
      <c r="N8" s="538"/>
      <c r="O8" s="538"/>
    </row>
    <row r="9" spans="1:29" ht="13">
      <c r="H9" s="276" t="s">
        <v>126</v>
      </c>
      <c r="J9" s="275" t="s">
        <v>8</v>
      </c>
      <c r="K9" s="537"/>
      <c r="L9" s="537"/>
      <c r="M9" s="537"/>
      <c r="N9" s="537"/>
    </row>
    <row r="11" spans="1:29" ht="13">
      <c r="A11" s="274" t="s">
        <v>127</v>
      </c>
      <c r="F11" s="274"/>
      <c r="G11" s="274" t="str">
        <f>QUOT!C22</f>
        <v>: AXOR 2528 CH</v>
      </c>
      <c r="H11" s="274"/>
      <c r="I11" s="274"/>
      <c r="J11" s="274"/>
      <c r="K11" s="274"/>
      <c r="L11" s="274"/>
      <c r="M11" s="274" t="s">
        <v>128</v>
      </c>
      <c r="Q11" s="274" t="str">
        <f>QUOT!G22</f>
        <v>: MEC2437BCPP136253</v>
      </c>
      <c r="R11" s="274"/>
      <c r="S11" s="274"/>
      <c r="T11" s="274"/>
      <c r="V11" s="274" t="s">
        <v>129</v>
      </c>
      <c r="Y11" s="537" t="str">
        <f>QUOT!J22</f>
        <v xml:space="preserve">: </v>
      </c>
      <c r="Z11" s="537"/>
      <c r="AA11" s="537"/>
      <c r="AB11" s="274"/>
    </row>
    <row r="12" spans="1:29" ht="13">
      <c r="A12" s="274" t="s">
        <v>11</v>
      </c>
      <c r="F12" s="274"/>
      <c r="G12" s="274" t="str">
        <f>QUOT!C23</f>
        <v>: OM 906 LA</v>
      </c>
      <c r="H12" s="274"/>
      <c r="I12" s="274"/>
      <c r="J12" s="274"/>
      <c r="K12" s="274"/>
      <c r="L12" s="274"/>
      <c r="M12" s="274" t="s">
        <v>130</v>
      </c>
      <c r="Q12" s="274" t="str">
        <f>QUOT!G23</f>
        <v>: 400953D0141942</v>
      </c>
      <c r="R12" s="537"/>
      <c r="S12" s="537"/>
      <c r="T12" s="274"/>
      <c r="V12" s="274" t="s">
        <v>131</v>
      </c>
      <c r="Y12" s="274" t="str">
        <f>QUOT!J23</f>
        <v>: 681h / 9831km</v>
      </c>
      <c r="Z12" s="277"/>
      <c r="AA12" s="277"/>
      <c r="AB12" s="277"/>
    </row>
    <row r="13" spans="1:29" ht="13">
      <c r="A13" s="274" t="s">
        <v>132</v>
      </c>
      <c r="F13" s="274"/>
      <c r="G13" s="274" t="str">
        <f>QUOT!C24</f>
        <v>: PT. PPA Site AMI</v>
      </c>
      <c r="H13" s="274"/>
      <c r="I13" s="274"/>
      <c r="J13" s="274"/>
      <c r="K13" s="274"/>
      <c r="L13" s="274"/>
      <c r="M13" s="274"/>
      <c r="Q13" s="274"/>
    </row>
    <row r="15" spans="1:29" ht="13">
      <c r="A15" s="274" t="s">
        <v>68</v>
      </c>
      <c r="F15" s="274" t="s">
        <v>8</v>
      </c>
      <c r="G15" s="273" t="str">
        <f>QUOT!C28</f>
        <v>INSPECTION &amp; BACKLOG AXOR 2528CH</v>
      </c>
      <c r="V15" s="278">
        <v>350000</v>
      </c>
    </row>
    <row r="16" spans="1:29" ht="8.25" customHeight="1">
      <c r="A16" s="274"/>
      <c r="F16" s="274"/>
    </row>
    <row r="17" spans="1:27" ht="13">
      <c r="A17" s="274"/>
      <c r="B17" s="279" t="s">
        <v>133</v>
      </c>
      <c r="C17" s="280"/>
      <c r="D17" s="280"/>
      <c r="E17" s="280"/>
      <c r="F17" s="281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</row>
    <row r="18" spans="1:27" ht="4.5" customHeight="1">
      <c r="A18" s="274"/>
      <c r="B18" s="274"/>
      <c r="F18" s="274"/>
    </row>
    <row r="19" spans="1:27" ht="12.75" customHeight="1" thickBot="1">
      <c r="B19" s="540" t="s">
        <v>32</v>
      </c>
      <c r="C19" s="545" t="s">
        <v>134</v>
      </c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6" t="s">
        <v>135</v>
      </c>
      <c r="P19" s="546"/>
      <c r="Q19" s="547" t="s">
        <v>136</v>
      </c>
      <c r="R19" s="547"/>
      <c r="S19" s="548" t="s">
        <v>137</v>
      </c>
      <c r="T19" s="548"/>
      <c r="U19" s="548"/>
      <c r="V19" s="539" t="s">
        <v>23</v>
      </c>
      <c r="W19" s="539"/>
      <c r="X19" s="539"/>
      <c r="Y19" s="540" t="s">
        <v>138</v>
      </c>
      <c r="Z19" s="540"/>
      <c r="AA19" s="540"/>
    </row>
    <row r="20" spans="1:27" ht="13" thickBot="1">
      <c r="B20" s="540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6"/>
      <c r="P20" s="546"/>
      <c r="Q20" s="547"/>
      <c r="R20" s="547"/>
      <c r="S20" s="548"/>
      <c r="T20" s="548"/>
      <c r="U20" s="548"/>
      <c r="V20" s="539"/>
      <c r="W20" s="539"/>
      <c r="X20" s="539"/>
      <c r="Y20" s="540"/>
      <c r="Z20" s="540"/>
      <c r="AA20" s="540"/>
    </row>
    <row r="21" spans="1:27" ht="6" customHeight="1">
      <c r="B21" s="282"/>
      <c r="C21" s="283"/>
      <c r="D21" s="283"/>
      <c r="E21" s="283"/>
      <c r="F21" s="284"/>
      <c r="G21" s="283"/>
      <c r="H21" s="283"/>
      <c r="I21" s="283"/>
      <c r="J21" s="283"/>
      <c r="K21" s="283"/>
      <c r="L21" s="283"/>
      <c r="M21" s="285"/>
      <c r="N21" s="286"/>
      <c r="O21" s="287"/>
      <c r="P21" s="287"/>
      <c r="Q21" s="288"/>
      <c r="R21" s="286"/>
      <c r="S21" s="541"/>
      <c r="T21" s="541"/>
      <c r="U21" s="541"/>
      <c r="V21" s="283"/>
      <c r="W21" s="283"/>
      <c r="X21" s="283"/>
      <c r="Y21" s="289"/>
      <c r="Z21" s="289"/>
      <c r="AA21" s="289"/>
    </row>
    <row r="22" spans="1:27" ht="13">
      <c r="B22" s="290">
        <v>1</v>
      </c>
      <c r="C22" s="291" t="s">
        <v>139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2"/>
      <c r="N22" s="293"/>
      <c r="O22" s="542"/>
      <c r="P22" s="542"/>
      <c r="Q22" s="543">
        <v>1</v>
      </c>
      <c r="R22" s="543"/>
      <c r="S22" s="542"/>
      <c r="T22" s="542"/>
      <c r="U22" s="542"/>
      <c r="V22" s="544">
        <f>'ABR '!G30</f>
        <v>15400000</v>
      </c>
      <c r="W22" s="544"/>
      <c r="X22" s="544"/>
      <c r="Y22" s="294" t="s">
        <v>140</v>
      </c>
      <c r="Z22" s="295"/>
      <c r="AA22" s="295"/>
    </row>
    <row r="23" spans="1:27" ht="13">
      <c r="B23" s="290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293"/>
      <c r="O23" s="542"/>
      <c r="P23" s="542"/>
      <c r="Q23" s="543"/>
      <c r="R23" s="543"/>
      <c r="S23" s="542"/>
      <c r="T23" s="542"/>
      <c r="U23" s="542"/>
      <c r="V23" s="544"/>
      <c r="W23" s="544"/>
      <c r="X23" s="544"/>
      <c r="Y23" s="294"/>
      <c r="Z23" s="295"/>
      <c r="AA23" s="295"/>
    </row>
    <row r="24" spans="1:27" ht="13">
      <c r="B24" s="290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2"/>
      <c r="N24" s="293"/>
      <c r="O24" s="542"/>
      <c r="P24" s="542"/>
      <c r="Q24" s="543"/>
      <c r="R24" s="543"/>
      <c r="S24" s="542"/>
      <c r="T24" s="542"/>
      <c r="U24" s="542"/>
      <c r="V24" s="544"/>
      <c r="W24" s="544"/>
      <c r="X24" s="544"/>
      <c r="Y24" s="294"/>
      <c r="Z24" s="295"/>
      <c r="AA24" s="295"/>
    </row>
    <row r="25" spans="1:27" ht="13">
      <c r="B25" s="290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2"/>
      <c r="N25" s="293"/>
      <c r="O25" s="542"/>
      <c r="P25" s="542"/>
      <c r="Q25" s="543"/>
      <c r="R25" s="543"/>
      <c r="S25" s="542"/>
      <c r="T25" s="542"/>
      <c r="U25" s="542"/>
      <c r="V25" s="544"/>
      <c r="W25" s="544"/>
      <c r="X25" s="544"/>
      <c r="Y25" s="294"/>
      <c r="Z25" s="295"/>
      <c r="AA25" s="295"/>
    </row>
    <row r="26" spans="1:27" ht="13.5" thickBot="1">
      <c r="B26" s="296"/>
      <c r="C26" s="297"/>
      <c r="D26" s="297"/>
      <c r="E26" s="297"/>
      <c r="F26" s="298"/>
      <c r="G26" s="297"/>
      <c r="H26" s="297"/>
      <c r="I26" s="297"/>
      <c r="J26" s="297"/>
      <c r="K26" s="297"/>
      <c r="L26" s="297"/>
      <c r="M26" s="299"/>
      <c r="N26" s="300"/>
      <c r="O26" s="301"/>
      <c r="P26" s="301"/>
      <c r="Q26" s="549" t="s">
        <v>48</v>
      </c>
      <c r="R26" s="549"/>
      <c r="S26" s="549"/>
      <c r="T26" s="549"/>
      <c r="U26" s="550"/>
      <c r="V26" s="551">
        <f>SUM(V22:X25)</f>
        <v>15400000</v>
      </c>
      <c r="W26" s="552"/>
      <c r="X26" s="552"/>
      <c r="Y26" s="297"/>
      <c r="Z26" s="297"/>
      <c r="AA26" s="297"/>
    </row>
    <row r="27" spans="1:27" ht="13.5" thickTop="1">
      <c r="C27" s="302"/>
      <c r="D27" s="302"/>
      <c r="E27" s="302"/>
      <c r="F27" s="303"/>
      <c r="G27" s="302"/>
      <c r="H27" s="302"/>
      <c r="I27" s="302"/>
      <c r="J27" s="302"/>
      <c r="K27" s="302"/>
      <c r="L27" s="302"/>
      <c r="M27" s="304"/>
      <c r="N27" s="305"/>
      <c r="O27" s="306"/>
      <c r="P27" s="306"/>
      <c r="Q27" s="306"/>
      <c r="R27" s="305"/>
      <c r="S27" s="306"/>
      <c r="T27" s="306"/>
      <c r="U27" s="306"/>
      <c r="V27" s="302"/>
      <c r="W27" s="302"/>
      <c r="X27" s="302"/>
      <c r="Y27" s="302"/>
      <c r="Z27" s="302"/>
      <c r="AA27" s="302"/>
    </row>
    <row r="28" spans="1:27" ht="13">
      <c r="A28" s="274"/>
      <c r="B28" s="279" t="s">
        <v>141</v>
      </c>
      <c r="C28" s="280"/>
      <c r="D28" s="280"/>
      <c r="E28" s="280"/>
      <c r="F28" s="281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</row>
    <row r="29" spans="1:27" ht="4.5" customHeight="1">
      <c r="A29" s="274"/>
      <c r="B29" s="274"/>
      <c r="F29" s="274"/>
    </row>
    <row r="30" spans="1:27" ht="12.75" customHeight="1" thickBot="1">
      <c r="B30" s="540" t="s">
        <v>32</v>
      </c>
      <c r="C30" s="545" t="s">
        <v>142</v>
      </c>
      <c r="D30" s="545"/>
      <c r="E30" s="545"/>
      <c r="F30" s="545"/>
      <c r="G30" s="545"/>
      <c r="H30" s="545"/>
      <c r="I30" s="545"/>
      <c r="J30" s="545"/>
      <c r="K30" s="545"/>
      <c r="L30" s="545"/>
      <c r="M30" s="545"/>
      <c r="N30" s="545"/>
      <c r="O30" s="546" t="s">
        <v>143</v>
      </c>
      <c r="P30" s="546"/>
      <c r="Q30" s="546"/>
      <c r="R30" s="547" t="s">
        <v>47</v>
      </c>
      <c r="S30" s="548" t="s">
        <v>23</v>
      </c>
      <c r="T30" s="548"/>
      <c r="U30" s="548"/>
      <c r="V30" s="545" t="s">
        <v>138</v>
      </c>
      <c r="W30" s="545"/>
      <c r="X30" s="545"/>
      <c r="Y30" s="545"/>
      <c r="Z30" s="545"/>
      <c r="AA30" s="545"/>
    </row>
    <row r="31" spans="1:27" ht="13" thickBot="1">
      <c r="B31" s="540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546"/>
      <c r="P31" s="546"/>
      <c r="Q31" s="546"/>
      <c r="R31" s="547"/>
      <c r="S31" s="548"/>
      <c r="T31" s="548"/>
      <c r="U31" s="548"/>
      <c r="V31" s="545"/>
      <c r="W31" s="545"/>
      <c r="X31" s="545"/>
      <c r="Y31" s="545"/>
      <c r="Z31" s="545"/>
      <c r="AA31" s="545"/>
    </row>
    <row r="32" spans="1:27" ht="6" customHeight="1">
      <c r="B32" s="282"/>
      <c r="C32" s="283"/>
      <c r="D32" s="283"/>
      <c r="E32" s="283"/>
      <c r="F32" s="284"/>
      <c r="G32" s="283"/>
      <c r="H32" s="283"/>
      <c r="I32" s="283"/>
      <c r="J32" s="283"/>
      <c r="K32" s="283"/>
      <c r="L32" s="283"/>
      <c r="M32" s="285"/>
      <c r="N32" s="286"/>
      <c r="O32" s="541"/>
      <c r="P32" s="541"/>
      <c r="Q32" s="541"/>
      <c r="R32" s="286"/>
      <c r="S32" s="541"/>
      <c r="T32" s="541"/>
      <c r="U32" s="541"/>
      <c r="V32" s="283"/>
      <c r="W32" s="283"/>
      <c r="X32" s="283"/>
      <c r="Y32" s="283"/>
      <c r="Z32" s="283"/>
      <c r="AA32" s="283"/>
    </row>
    <row r="33" spans="1:34" s="274" customFormat="1" ht="13">
      <c r="B33" s="290"/>
      <c r="C33" s="307"/>
      <c r="D33" s="291"/>
      <c r="E33" s="291"/>
      <c r="F33" s="291"/>
      <c r="G33" s="291"/>
      <c r="H33" s="291"/>
      <c r="I33" s="291"/>
      <c r="J33" s="291"/>
      <c r="K33" s="291"/>
      <c r="L33" s="291"/>
      <c r="M33" s="292"/>
      <c r="N33" s="293"/>
      <c r="O33" s="553"/>
      <c r="P33" s="553"/>
      <c r="Q33" s="553"/>
      <c r="R33" s="308"/>
      <c r="S33" s="553"/>
      <c r="T33" s="553"/>
      <c r="U33" s="553"/>
      <c r="V33" s="309"/>
      <c r="W33" s="309"/>
      <c r="X33" s="291"/>
      <c r="Y33" s="291"/>
      <c r="Z33" s="291"/>
      <c r="AA33" s="291"/>
      <c r="AH33" s="310"/>
    </row>
    <row r="34" spans="1:34" s="274" customFormat="1" ht="13">
      <c r="B34" s="290"/>
      <c r="C34" s="307"/>
      <c r="D34" s="291"/>
      <c r="E34" s="291"/>
      <c r="F34" s="291"/>
      <c r="G34" s="291"/>
      <c r="H34" s="291"/>
      <c r="I34" s="291"/>
      <c r="J34" s="291"/>
      <c r="K34" s="291"/>
      <c r="L34" s="291"/>
      <c r="M34" s="292"/>
      <c r="N34" s="293"/>
      <c r="O34" s="553"/>
      <c r="P34" s="553"/>
      <c r="Q34" s="553"/>
      <c r="R34" s="308"/>
      <c r="S34" s="553"/>
      <c r="T34" s="553"/>
      <c r="U34" s="553"/>
      <c r="V34" s="309"/>
      <c r="W34" s="291"/>
      <c r="X34" s="291"/>
      <c r="Y34" s="291"/>
      <c r="Z34" s="291"/>
      <c r="AA34" s="291"/>
      <c r="AH34" s="311"/>
    </row>
    <row r="35" spans="1:34" s="274" customFormat="1" ht="13">
      <c r="B35" s="290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2"/>
      <c r="N35" s="293"/>
      <c r="O35" s="553"/>
      <c r="P35" s="553"/>
      <c r="Q35" s="553"/>
      <c r="R35" s="312"/>
      <c r="S35" s="553"/>
      <c r="T35" s="553"/>
      <c r="U35" s="553"/>
      <c r="V35" s="309"/>
      <c r="W35" s="291"/>
      <c r="X35" s="291"/>
      <c r="Y35" s="291"/>
      <c r="Z35" s="291"/>
      <c r="AA35" s="291"/>
      <c r="AG35" s="313"/>
      <c r="AH35" s="314"/>
    </row>
    <row r="36" spans="1:34" s="274" customFormat="1" ht="13">
      <c r="B36" s="290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2"/>
      <c r="N36" s="293"/>
      <c r="O36" s="553"/>
      <c r="P36" s="553"/>
      <c r="Q36" s="553"/>
      <c r="R36" s="312"/>
      <c r="S36" s="553" t="str">
        <f>IF(OR(O36="",R36=""),"",O36*R36)</f>
        <v/>
      </c>
      <c r="T36" s="553"/>
      <c r="U36" s="553"/>
      <c r="V36" s="309"/>
      <c r="W36" s="291"/>
      <c r="X36" s="291"/>
      <c r="Y36" s="291"/>
      <c r="Z36" s="291"/>
      <c r="AA36" s="291"/>
      <c r="AG36" s="313"/>
      <c r="AH36" s="314"/>
    </row>
    <row r="37" spans="1:34" ht="13">
      <c r="B37" s="315"/>
      <c r="C37" s="316"/>
      <c r="D37" s="316"/>
      <c r="E37" s="316"/>
      <c r="F37" s="291"/>
      <c r="G37" s="316"/>
      <c r="H37" s="316"/>
      <c r="I37" s="316"/>
      <c r="J37" s="316"/>
      <c r="K37" s="316"/>
      <c r="L37" s="316"/>
      <c r="M37" s="317"/>
      <c r="N37" s="318"/>
      <c r="O37" s="554"/>
      <c r="P37" s="554"/>
      <c r="Q37" s="554"/>
      <c r="R37" s="318"/>
      <c r="S37" s="554" t="str">
        <f>IF(OR(O37="",R37=""),"",O37*R37)</f>
        <v/>
      </c>
      <c r="T37" s="554"/>
      <c r="U37" s="554"/>
      <c r="V37" s="316"/>
      <c r="W37" s="316"/>
      <c r="X37" s="316"/>
      <c r="Y37" s="316"/>
      <c r="Z37" s="316"/>
      <c r="AA37" s="316"/>
    </row>
    <row r="38" spans="1:34" ht="13.5" thickBot="1">
      <c r="B38" s="296"/>
      <c r="C38" s="297"/>
      <c r="D38" s="297"/>
      <c r="E38" s="297"/>
      <c r="F38" s="298"/>
      <c r="G38" s="297"/>
      <c r="H38" s="297"/>
      <c r="I38" s="297"/>
      <c r="J38" s="297"/>
      <c r="K38" s="297"/>
      <c r="L38" s="297"/>
      <c r="M38" s="299"/>
      <c r="N38" s="300"/>
      <c r="O38" s="555" t="s">
        <v>48</v>
      </c>
      <c r="P38" s="556"/>
      <c r="Q38" s="556"/>
      <c r="R38" s="556"/>
      <c r="S38" s="552">
        <f>SUM(S33:U37)</f>
        <v>0</v>
      </c>
      <c r="T38" s="552"/>
      <c r="U38" s="552"/>
      <c r="V38" s="297"/>
      <c r="W38" s="297"/>
      <c r="X38" s="297"/>
      <c r="Y38" s="297"/>
      <c r="Z38" s="297"/>
      <c r="AA38" s="297"/>
    </row>
    <row r="39" spans="1:34" ht="13.5" thickTop="1">
      <c r="A39" s="274"/>
      <c r="B39" s="279" t="s">
        <v>73</v>
      </c>
      <c r="C39" s="280"/>
      <c r="D39" s="280"/>
      <c r="E39" s="280"/>
      <c r="F39" s="281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</row>
    <row r="40" spans="1:34" ht="4.5" customHeight="1">
      <c r="A40" s="274"/>
      <c r="B40" s="274"/>
      <c r="F40" s="274"/>
    </row>
    <row r="41" spans="1:34" ht="12.75" customHeight="1" thickBot="1">
      <c r="B41" s="540" t="s">
        <v>32</v>
      </c>
      <c r="C41" s="545" t="s">
        <v>142</v>
      </c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6" t="s">
        <v>143</v>
      </c>
      <c r="P41" s="546"/>
      <c r="Q41" s="546"/>
      <c r="R41" s="547" t="s">
        <v>47</v>
      </c>
      <c r="S41" s="548" t="s">
        <v>23</v>
      </c>
      <c r="T41" s="548"/>
      <c r="U41" s="548"/>
      <c r="V41" s="545" t="s">
        <v>138</v>
      </c>
      <c r="W41" s="545"/>
      <c r="X41" s="545"/>
      <c r="Y41" s="545"/>
      <c r="Z41" s="545"/>
      <c r="AA41" s="545"/>
    </row>
    <row r="42" spans="1:34" ht="13" thickBot="1">
      <c r="B42" s="540"/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6"/>
      <c r="P42" s="546"/>
      <c r="Q42" s="546"/>
      <c r="R42" s="547"/>
      <c r="S42" s="548"/>
      <c r="T42" s="548"/>
      <c r="U42" s="548"/>
      <c r="V42" s="545"/>
      <c r="W42" s="545"/>
      <c r="X42" s="545"/>
      <c r="Y42" s="545"/>
      <c r="Z42" s="545"/>
      <c r="AA42" s="545"/>
    </row>
    <row r="43" spans="1:34" ht="6" customHeight="1">
      <c r="B43" s="282"/>
      <c r="C43" s="283"/>
      <c r="D43" s="283"/>
      <c r="E43" s="283"/>
      <c r="F43" s="284"/>
      <c r="G43" s="283"/>
      <c r="H43" s="283"/>
      <c r="I43" s="283"/>
      <c r="J43" s="283"/>
      <c r="K43" s="283"/>
      <c r="L43" s="283"/>
      <c r="M43" s="285"/>
      <c r="N43" s="286"/>
      <c r="O43" s="541"/>
      <c r="P43" s="541"/>
      <c r="Q43" s="541"/>
      <c r="R43" s="286"/>
      <c r="S43" s="541"/>
      <c r="T43" s="541"/>
      <c r="U43" s="541"/>
      <c r="V43" s="283"/>
      <c r="W43" s="283"/>
      <c r="X43" s="283"/>
      <c r="Y43" s="283"/>
      <c r="Z43" s="283"/>
      <c r="AA43" s="283"/>
    </row>
    <row r="44" spans="1:34" s="274" customFormat="1" ht="13">
      <c r="B44" s="290">
        <v>1</v>
      </c>
      <c r="C44" s="307" t="s">
        <v>144</v>
      </c>
      <c r="D44" s="291"/>
      <c r="E44" s="291"/>
      <c r="F44" s="291"/>
      <c r="G44" s="291"/>
      <c r="H44" s="291"/>
      <c r="I44" s="291"/>
      <c r="J44" s="291"/>
      <c r="K44" s="291"/>
      <c r="L44" s="291"/>
      <c r="M44" s="292"/>
      <c r="N44" s="293"/>
      <c r="O44" s="553" t="e">
        <f>'ABR '!I30</f>
        <v>#REF!</v>
      </c>
      <c r="P44" s="553"/>
      <c r="Q44" s="553"/>
      <c r="R44" s="308">
        <v>1</v>
      </c>
      <c r="S44" s="553" t="e">
        <f>R44*O44</f>
        <v>#REF!</v>
      </c>
      <c r="T44" s="553"/>
      <c r="U44" s="553"/>
      <c r="V44" s="309" t="s">
        <v>145</v>
      </c>
      <c r="W44" s="309"/>
      <c r="X44" s="291"/>
      <c r="Y44" s="291"/>
      <c r="Z44" s="291"/>
      <c r="AA44" s="291"/>
      <c r="AH44" s="310"/>
    </row>
    <row r="45" spans="1:34" s="274" customFormat="1" ht="13">
      <c r="B45" s="290"/>
      <c r="C45" s="307"/>
      <c r="D45" s="291"/>
      <c r="E45" s="291"/>
      <c r="F45" s="291"/>
      <c r="G45" s="291"/>
      <c r="H45" s="291"/>
      <c r="I45" s="291"/>
      <c r="J45" s="291"/>
      <c r="K45" s="291"/>
      <c r="L45" s="291"/>
      <c r="M45" s="292"/>
      <c r="N45" s="293"/>
      <c r="O45" s="553"/>
      <c r="P45" s="553"/>
      <c r="Q45" s="553"/>
      <c r="R45" s="308"/>
      <c r="S45" s="553"/>
      <c r="T45" s="553"/>
      <c r="U45" s="553"/>
      <c r="V45" s="309"/>
      <c r="W45" s="291"/>
      <c r="X45" s="291"/>
      <c r="Y45" s="291"/>
      <c r="Z45" s="291"/>
      <c r="AA45" s="291"/>
      <c r="AH45" s="311"/>
    </row>
    <row r="46" spans="1:34" s="274" customFormat="1" ht="13">
      <c r="B46" s="290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2"/>
      <c r="N46" s="293"/>
      <c r="O46" s="553"/>
      <c r="P46" s="553"/>
      <c r="Q46" s="553"/>
      <c r="R46" s="312"/>
      <c r="S46" s="553"/>
      <c r="T46" s="553"/>
      <c r="U46" s="553"/>
      <c r="V46" s="309"/>
      <c r="W46" s="291"/>
      <c r="X46" s="291"/>
      <c r="Y46" s="291"/>
      <c r="Z46" s="291"/>
      <c r="AA46" s="291"/>
      <c r="AG46" s="313"/>
      <c r="AH46" s="314"/>
    </row>
    <row r="47" spans="1:34" s="274" customFormat="1" ht="13">
      <c r="B47" s="290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2"/>
      <c r="N47" s="293"/>
      <c r="O47" s="553"/>
      <c r="P47" s="553"/>
      <c r="Q47" s="553"/>
      <c r="R47" s="312"/>
      <c r="S47" s="553" t="str">
        <f>IF(OR(O47="",R47=""),"",O47*R47)</f>
        <v/>
      </c>
      <c r="T47" s="553"/>
      <c r="U47" s="553"/>
      <c r="V47" s="309"/>
      <c r="W47" s="291"/>
      <c r="X47" s="291"/>
      <c r="Y47" s="291"/>
      <c r="Z47" s="291"/>
      <c r="AA47" s="291"/>
      <c r="AG47" s="313"/>
      <c r="AH47" s="314"/>
    </row>
    <row r="48" spans="1:34" ht="13">
      <c r="B48" s="315"/>
      <c r="C48" s="316"/>
      <c r="D48" s="316"/>
      <c r="E48" s="316"/>
      <c r="F48" s="291"/>
      <c r="G48" s="316"/>
      <c r="H48" s="316"/>
      <c r="I48" s="316"/>
      <c r="J48" s="316"/>
      <c r="K48" s="316"/>
      <c r="L48" s="316"/>
      <c r="M48" s="317"/>
      <c r="N48" s="318"/>
      <c r="O48" s="554"/>
      <c r="P48" s="554"/>
      <c r="Q48" s="554"/>
      <c r="R48" s="318"/>
      <c r="S48" s="554" t="str">
        <f>IF(OR(O48="",R48=""),"",O48*R48)</f>
        <v/>
      </c>
      <c r="T48" s="554"/>
      <c r="U48" s="554"/>
      <c r="V48" s="316"/>
      <c r="W48" s="316"/>
      <c r="X48" s="316"/>
      <c r="Y48" s="316"/>
      <c r="Z48" s="316"/>
      <c r="AA48" s="316"/>
    </row>
    <row r="49" spans="1:27" ht="13.5" thickBot="1">
      <c r="B49" s="296"/>
      <c r="C49" s="297"/>
      <c r="D49" s="297"/>
      <c r="E49" s="297"/>
      <c r="F49" s="298"/>
      <c r="G49" s="297"/>
      <c r="H49" s="297"/>
      <c r="I49" s="297"/>
      <c r="J49" s="297"/>
      <c r="K49" s="297"/>
      <c r="L49" s="297"/>
      <c r="M49" s="299"/>
      <c r="N49" s="300"/>
      <c r="O49" s="555" t="s">
        <v>48</v>
      </c>
      <c r="P49" s="556"/>
      <c r="Q49" s="556"/>
      <c r="R49" s="556"/>
      <c r="S49" s="552" t="e">
        <f>SUM(S44:U48)</f>
        <v>#REF!</v>
      </c>
      <c r="T49" s="552"/>
      <c r="U49" s="552"/>
      <c r="V49" s="297"/>
      <c r="W49" s="297"/>
      <c r="X49" s="297"/>
      <c r="Y49" s="297"/>
      <c r="Z49" s="297"/>
      <c r="AA49" s="297"/>
    </row>
    <row r="50" spans="1:27" ht="13.5" thickTop="1">
      <c r="C50" s="302"/>
      <c r="D50" s="302"/>
      <c r="E50" s="302"/>
      <c r="F50" s="303"/>
      <c r="G50" s="302"/>
      <c r="H50" s="302"/>
      <c r="I50" s="302"/>
      <c r="J50" s="302"/>
      <c r="K50" s="302"/>
      <c r="L50" s="302"/>
      <c r="M50" s="304"/>
      <c r="N50" s="305"/>
      <c r="O50" s="306"/>
      <c r="P50" s="306"/>
      <c r="Q50" s="306"/>
      <c r="R50" s="305"/>
      <c r="S50" s="306"/>
      <c r="T50" s="306"/>
      <c r="U50" s="306"/>
      <c r="V50" s="302"/>
      <c r="W50" s="302"/>
      <c r="X50" s="302"/>
      <c r="Y50" s="302"/>
      <c r="Z50" s="302"/>
      <c r="AA50" s="302"/>
    </row>
    <row r="51" spans="1:27" ht="13">
      <c r="A51" s="274"/>
      <c r="B51" s="279" t="s">
        <v>72</v>
      </c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</row>
    <row r="52" spans="1:27" ht="4.5" customHeight="1">
      <c r="A52" s="274"/>
      <c r="B52" s="274"/>
      <c r="F52" s="274"/>
    </row>
    <row r="53" spans="1:27" ht="12.75" customHeight="1" thickBot="1">
      <c r="B53" s="540" t="s">
        <v>32</v>
      </c>
      <c r="C53" s="545" t="s">
        <v>134</v>
      </c>
      <c r="D53" s="545"/>
      <c r="E53" s="545"/>
      <c r="F53" s="545"/>
      <c r="G53" s="545"/>
      <c r="H53" s="545"/>
      <c r="I53" s="545"/>
      <c r="J53" s="545"/>
      <c r="K53" s="545"/>
      <c r="L53" s="545"/>
      <c r="M53" s="545"/>
      <c r="N53" s="545"/>
      <c r="O53" s="546" t="s">
        <v>143</v>
      </c>
      <c r="P53" s="546"/>
      <c r="Q53" s="546"/>
      <c r="R53" s="547" t="s">
        <v>47</v>
      </c>
      <c r="S53" s="548" t="s">
        <v>23</v>
      </c>
      <c r="T53" s="548"/>
      <c r="U53" s="548"/>
      <c r="V53" s="545" t="s">
        <v>138</v>
      </c>
      <c r="W53" s="545"/>
      <c r="X53" s="545"/>
      <c r="Y53" s="545"/>
      <c r="Z53" s="545"/>
      <c r="AA53" s="545"/>
    </row>
    <row r="54" spans="1:27" ht="13" thickBot="1">
      <c r="B54" s="540"/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6"/>
      <c r="P54" s="546"/>
      <c r="Q54" s="546"/>
      <c r="R54" s="547"/>
      <c r="S54" s="548"/>
      <c r="T54" s="548"/>
      <c r="U54" s="548"/>
      <c r="V54" s="545"/>
      <c r="W54" s="545"/>
      <c r="X54" s="545"/>
      <c r="Y54" s="545"/>
      <c r="Z54" s="545"/>
      <c r="AA54" s="545"/>
    </row>
    <row r="55" spans="1:27" ht="6" customHeight="1">
      <c r="B55" s="282"/>
      <c r="C55" s="283"/>
      <c r="D55" s="283"/>
      <c r="E55" s="283"/>
      <c r="F55" s="284"/>
      <c r="G55" s="283"/>
      <c r="H55" s="283"/>
      <c r="I55" s="283"/>
      <c r="J55" s="283"/>
      <c r="K55" s="283"/>
      <c r="L55" s="283"/>
      <c r="M55" s="285"/>
      <c r="N55" s="286"/>
      <c r="O55" s="541"/>
      <c r="P55" s="541"/>
      <c r="Q55" s="541"/>
      <c r="R55" s="286"/>
      <c r="S55" s="541"/>
      <c r="T55" s="541"/>
      <c r="U55" s="541"/>
      <c r="V55" s="283"/>
      <c r="W55" s="283"/>
      <c r="X55" s="283"/>
      <c r="Y55" s="283"/>
      <c r="Z55" s="283"/>
      <c r="AA55" s="283"/>
    </row>
    <row r="56" spans="1:27" ht="13">
      <c r="A56" s="274"/>
      <c r="B56" s="290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2"/>
      <c r="N56" s="293"/>
      <c r="O56" s="553"/>
      <c r="P56" s="553"/>
      <c r="Q56" s="553"/>
      <c r="R56" s="308"/>
      <c r="S56" s="553"/>
      <c r="T56" s="553"/>
      <c r="U56" s="553"/>
      <c r="V56" s="291"/>
      <c r="W56" s="291"/>
      <c r="X56" s="291"/>
      <c r="Y56" s="291"/>
      <c r="Z56" s="291"/>
      <c r="AA56" s="291"/>
    </row>
    <row r="57" spans="1:27" ht="13">
      <c r="B57" s="319"/>
      <c r="C57" s="320"/>
      <c r="D57" s="291"/>
      <c r="E57" s="291"/>
      <c r="F57" s="291"/>
      <c r="G57" s="291"/>
      <c r="H57" s="291"/>
      <c r="I57" s="291"/>
      <c r="J57" s="291"/>
      <c r="K57" s="291"/>
      <c r="L57" s="291"/>
      <c r="M57" s="292"/>
      <c r="N57" s="293"/>
      <c r="O57" s="557"/>
      <c r="P57" s="557"/>
      <c r="Q57" s="557"/>
      <c r="R57" s="321"/>
      <c r="S57" s="557"/>
      <c r="T57" s="557"/>
      <c r="U57" s="557"/>
      <c r="V57" s="322"/>
      <c r="W57" s="316"/>
      <c r="X57" s="316"/>
      <c r="Y57" s="316"/>
      <c r="Z57" s="316"/>
      <c r="AA57" s="316"/>
    </row>
    <row r="58" spans="1:27" ht="13">
      <c r="B58" s="319"/>
      <c r="C58" s="320"/>
      <c r="D58" s="291"/>
      <c r="E58" s="291"/>
      <c r="F58" s="291"/>
      <c r="G58" s="291"/>
      <c r="H58" s="291"/>
      <c r="I58" s="291"/>
      <c r="J58" s="291"/>
      <c r="K58" s="291"/>
      <c r="L58" s="291"/>
      <c r="M58" s="292"/>
      <c r="N58" s="293"/>
      <c r="O58" s="557"/>
      <c r="P58" s="557"/>
      <c r="Q58" s="557"/>
      <c r="R58" s="321"/>
      <c r="S58" s="557"/>
      <c r="T58" s="557"/>
      <c r="U58" s="557"/>
      <c r="V58" s="316"/>
      <c r="W58" s="316"/>
      <c r="X58" s="316"/>
      <c r="Y58" s="316"/>
      <c r="Z58" s="316"/>
      <c r="AA58" s="316"/>
    </row>
    <row r="59" spans="1:27" ht="13">
      <c r="A59" s="274"/>
      <c r="B59" s="290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2"/>
      <c r="N59" s="293"/>
      <c r="O59" s="557"/>
      <c r="P59" s="557"/>
      <c r="Q59" s="557"/>
      <c r="R59" s="323"/>
      <c r="S59" s="558"/>
      <c r="T59" s="558"/>
      <c r="U59" s="558"/>
      <c r="V59" s="291"/>
      <c r="W59" s="291"/>
      <c r="X59" s="291"/>
      <c r="Y59" s="291"/>
      <c r="Z59" s="291"/>
      <c r="AA59" s="291"/>
    </row>
    <row r="60" spans="1:27" ht="13">
      <c r="B60" s="319"/>
      <c r="C60" s="320"/>
      <c r="D60" s="291"/>
      <c r="E60" s="291"/>
      <c r="F60" s="291"/>
      <c r="G60" s="291"/>
      <c r="H60" s="291"/>
      <c r="I60" s="291"/>
      <c r="J60" s="291"/>
      <c r="K60" s="291"/>
      <c r="L60" s="291"/>
      <c r="M60" s="292"/>
      <c r="N60" s="293"/>
      <c r="O60" s="557"/>
      <c r="P60" s="557"/>
      <c r="Q60" s="557"/>
      <c r="R60" s="324"/>
      <c r="S60" s="557"/>
      <c r="T60" s="557"/>
      <c r="U60" s="557"/>
      <c r="V60" s="322"/>
      <c r="W60" s="316"/>
      <c r="X60" s="316"/>
      <c r="Y60" s="316"/>
      <c r="Z60" s="316"/>
      <c r="AA60" s="316"/>
    </row>
    <row r="61" spans="1:27" ht="13.5" thickBot="1">
      <c r="B61" s="296"/>
      <c r="C61" s="297"/>
      <c r="D61" s="297"/>
      <c r="E61" s="297"/>
      <c r="F61" s="298"/>
      <c r="G61" s="297"/>
      <c r="H61" s="297"/>
      <c r="I61" s="297"/>
      <c r="J61" s="297"/>
      <c r="K61" s="297"/>
      <c r="L61" s="297"/>
      <c r="M61" s="299"/>
      <c r="N61" s="300"/>
      <c r="O61" s="555" t="s">
        <v>48</v>
      </c>
      <c r="P61" s="556"/>
      <c r="Q61" s="556"/>
      <c r="R61" s="556"/>
      <c r="S61" s="551">
        <f>SUM(S56:U60)</f>
        <v>0</v>
      </c>
      <c r="T61" s="552"/>
      <c r="U61" s="552"/>
      <c r="V61" s="297"/>
      <c r="W61" s="297"/>
      <c r="X61" s="297"/>
      <c r="Y61" s="297"/>
      <c r="Z61" s="297"/>
      <c r="AA61" s="297"/>
    </row>
    <row r="62" spans="1:27" ht="13.5" thickTop="1">
      <c r="C62" s="302"/>
      <c r="D62" s="302"/>
      <c r="E62" s="302"/>
      <c r="F62" s="303"/>
      <c r="G62" s="302"/>
      <c r="H62" s="302"/>
      <c r="I62" s="302"/>
      <c r="J62" s="302"/>
      <c r="K62" s="302"/>
      <c r="L62" s="302"/>
      <c r="M62" s="304"/>
      <c r="N62" s="305"/>
      <c r="O62" s="306"/>
      <c r="P62" s="306"/>
      <c r="Q62" s="306"/>
      <c r="R62" s="305"/>
      <c r="S62" s="306"/>
      <c r="T62" s="306"/>
      <c r="U62" s="306"/>
      <c r="V62" s="302"/>
      <c r="W62" s="302"/>
      <c r="X62" s="302"/>
      <c r="Y62" s="302"/>
      <c r="Z62" s="302"/>
      <c r="AA62" s="302"/>
    </row>
    <row r="63" spans="1:27" ht="13">
      <c r="A63" s="274"/>
      <c r="B63" s="279" t="s">
        <v>146</v>
      </c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</row>
    <row r="64" spans="1:27" ht="4.5" customHeight="1">
      <c r="A64" s="274"/>
      <c r="B64" s="274"/>
      <c r="F64" s="274"/>
    </row>
    <row r="65" spans="1:27" ht="12.75" customHeight="1" thickBot="1">
      <c r="B65" s="540" t="s">
        <v>32</v>
      </c>
      <c r="C65" s="545" t="s">
        <v>134</v>
      </c>
      <c r="D65" s="545"/>
      <c r="E65" s="545"/>
      <c r="F65" s="545"/>
      <c r="G65" s="545"/>
      <c r="H65" s="545"/>
      <c r="I65" s="545"/>
      <c r="J65" s="545"/>
      <c r="K65" s="545"/>
      <c r="L65" s="545"/>
      <c r="M65" s="545"/>
      <c r="N65" s="545"/>
      <c r="O65" s="546" t="s">
        <v>143</v>
      </c>
      <c r="P65" s="546"/>
      <c r="Q65" s="546"/>
      <c r="R65" s="547" t="s">
        <v>47</v>
      </c>
      <c r="S65" s="548" t="s">
        <v>23</v>
      </c>
      <c r="T65" s="548"/>
      <c r="U65" s="548"/>
      <c r="V65" s="545" t="s">
        <v>138</v>
      </c>
      <c r="W65" s="545"/>
      <c r="X65" s="545"/>
      <c r="Y65" s="545"/>
      <c r="Z65" s="545"/>
      <c r="AA65" s="545"/>
    </row>
    <row r="66" spans="1:27" ht="13" thickBot="1">
      <c r="B66" s="540"/>
      <c r="C66" s="545"/>
      <c r="D66" s="545"/>
      <c r="E66" s="545"/>
      <c r="F66" s="545"/>
      <c r="G66" s="545"/>
      <c r="H66" s="545"/>
      <c r="I66" s="545"/>
      <c r="J66" s="545"/>
      <c r="K66" s="545"/>
      <c r="L66" s="545"/>
      <c r="M66" s="545"/>
      <c r="N66" s="545"/>
      <c r="O66" s="546"/>
      <c r="P66" s="546"/>
      <c r="Q66" s="546"/>
      <c r="R66" s="547"/>
      <c r="S66" s="548"/>
      <c r="T66" s="548"/>
      <c r="U66" s="548"/>
      <c r="V66" s="545"/>
      <c r="W66" s="545"/>
      <c r="X66" s="545"/>
      <c r="Y66" s="545"/>
      <c r="Z66" s="545"/>
      <c r="AA66" s="545"/>
    </row>
    <row r="67" spans="1:27" ht="6" customHeight="1">
      <c r="B67" s="282"/>
      <c r="C67" s="283"/>
      <c r="D67" s="283"/>
      <c r="E67" s="283"/>
      <c r="F67" s="284"/>
      <c r="G67" s="283"/>
      <c r="H67" s="283"/>
      <c r="I67" s="283"/>
      <c r="J67" s="283"/>
      <c r="K67" s="283"/>
      <c r="L67" s="283"/>
      <c r="M67" s="285"/>
      <c r="N67" s="286"/>
      <c r="O67" s="541"/>
      <c r="P67" s="541"/>
      <c r="Q67" s="541"/>
      <c r="R67" s="286"/>
      <c r="S67" s="541"/>
      <c r="T67" s="541"/>
      <c r="U67" s="541"/>
      <c r="V67" s="283"/>
      <c r="W67" s="283"/>
      <c r="X67" s="283"/>
      <c r="Y67" s="283"/>
      <c r="Z67" s="283"/>
      <c r="AA67" s="283"/>
    </row>
    <row r="68" spans="1:27" ht="13">
      <c r="A68" s="274"/>
      <c r="B68" s="290">
        <v>1</v>
      </c>
      <c r="C68" s="322" t="s">
        <v>174</v>
      </c>
      <c r="D68" s="291"/>
      <c r="E68" s="291"/>
      <c r="F68" s="291"/>
      <c r="G68" s="291"/>
      <c r="H68" s="291"/>
      <c r="I68" s="291"/>
      <c r="J68" s="291"/>
      <c r="K68" s="291"/>
      <c r="L68" s="291"/>
      <c r="M68" s="292"/>
      <c r="N68" s="293"/>
      <c r="O68" s="553">
        <f>'ABR '!I38</f>
        <v>1250000</v>
      </c>
      <c r="P68" s="553"/>
      <c r="Q68" s="553"/>
      <c r="R68" s="308">
        <v>1</v>
      </c>
      <c r="S68" s="553">
        <f>O68*R68</f>
        <v>1250000</v>
      </c>
      <c r="T68" s="553"/>
      <c r="U68" s="553"/>
      <c r="V68" s="291" t="s">
        <v>140</v>
      </c>
      <c r="W68" s="291"/>
      <c r="X68" s="291"/>
      <c r="Y68" s="291"/>
      <c r="Z68" s="291"/>
      <c r="AA68" s="291"/>
    </row>
    <row r="69" spans="1:27" ht="13">
      <c r="B69" s="315"/>
      <c r="C69" s="316"/>
      <c r="D69" s="316"/>
      <c r="E69" s="316"/>
      <c r="F69" s="291"/>
      <c r="G69" s="316"/>
      <c r="H69" s="316"/>
      <c r="I69" s="316"/>
      <c r="J69" s="316"/>
      <c r="K69" s="316"/>
      <c r="L69" s="316"/>
      <c r="M69" s="317"/>
      <c r="N69" s="318"/>
      <c r="O69" s="554"/>
      <c r="P69" s="554"/>
      <c r="Q69" s="554"/>
      <c r="R69" s="318"/>
      <c r="S69" s="560" t="str">
        <f>IF(OR(O69="",R69=""),"",O69*R69)</f>
        <v/>
      </c>
      <c r="T69" s="560"/>
      <c r="U69" s="560"/>
      <c r="V69" s="316"/>
      <c r="W69" s="316"/>
      <c r="X69" s="316"/>
      <c r="Y69" s="316"/>
      <c r="Z69" s="316"/>
      <c r="AA69" s="316"/>
    </row>
    <row r="70" spans="1:27" ht="13">
      <c r="B70" s="315"/>
      <c r="C70" s="316"/>
      <c r="D70" s="316"/>
      <c r="E70" s="316"/>
      <c r="F70" s="291"/>
      <c r="G70" s="316"/>
      <c r="H70" s="316"/>
      <c r="I70" s="316"/>
      <c r="J70" s="316"/>
      <c r="K70" s="316"/>
      <c r="L70" s="316"/>
      <c r="M70" s="317"/>
      <c r="N70" s="318"/>
      <c r="O70" s="559"/>
      <c r="P70" s="559"/>
      <c r="Q70" s="559"/>
      <c r="R70" s="300"/>
      <c r="S70" s="559" t="str">
        <f>IF(OR(O70="",R70=""),"",O70*R70)</f>
        <v/>
      </c>
      <c r="T70" s="559"/>
      <c r="U70" s="559"/>
      <c r="V70" s="316"/>
      <c r="W70" s="316"/>
      <c r="X70" s="316"/>
      <c r="Y70" s="316"/>
      <c r="Z70" s="316"/>
      <c r="AA70" s="316"/>
    </row>
    <row r="71" spans="1:27" ht="13.5" thickBot="1">
      <c r="B71" s="296"/>
      <c r="C71" s="297"/>
      <c r="D71" s="297"/>
      <c r="E71" s="297"/>
      <c r="F71" s="298"/>
      <c r="G71" s="297"/>
      <c r="H71" s="297"/>
      <c r="I71" s="297"/>
      <c r="J71" s="297"/>
      <c r="K71" s="297"/>
      <c r="L71" s="297"/>
      <c r="M71" s="299"/>
      <c r="N71" s="300"/>
      <c r="O71" s="555" t="s">
        <v>48</v>
      </c>
      <c r="P71" s="556"/>
      <c r="Q71" s="556"/>
      <c r="R71" s="556"/>
      <c r="S71" s="551">
        <f>SUM(S68:U70)</f>
        <v>1250000</v>
      </c>
      <c r="T71" s="552"/>
      <c r="U71" s="552"/>
      <c r="V71" s="297"/>
      <c r="W71" s="297"/>
      <c r="X71" s="297"/>
      <c r="Y71" s="297"/>
      <c r="Z71" s="297"/>
      <c r="AA71" s="297"/>
    </row>
    <row r="72" spans="1:27" ht="13" thickTop="1"/>
    <row r="73" spans="1:27">
      <c r="B73" s="273" t="s">
        <v>147</v>
      </c>
    </row>
    <row r="74" spans="1:27">
      <c r="B74" s="273" t="s">
        <v>148</v>
      </c>
    </row>
  </sheetData>
  <sheetProtection selectLockedCells="1" selectUnlockedCells="1"/>
  <mergeCells count="108">
    <mergeCell ref="O70:Q70"/>
    <mergeCell ref="S70:U70"/>
    <mergeCell ref="O71:R71"/>
    <mergeCell ref="S71:U71"/>
    <mergeCell ref="V65:AA66"/>
    <mergeCell ref="O67:Q67"/>
    <mergeCell ref="S67:U67"/>
    <mergeCell ref="O68:Q68"/>
    <mergeCell ref="S68:U68"/>
    <mergeCell ref="O69:Q69"/>
    <mergeCell ref="S69:U69"/>
    <mergeCell ref="O61:R61"/>
    <mergeCell ref="S61:U61"/>
    <mergeCell ref="B65:B66"/>
    <mergeCell ref="C65:N66"/>
    <mergeCell ref="O65:Q66"/>
    <mergeCell ref="R65:R66"/>
    <mergeCell ref="S65:U66"/>
    <mergeCell ref="O58:Q58"/>
    <mergeCell ref="S58:U58"/>
    <mergeCell ref="O59:Q59"/>
    <mergeCell ref="S59:U59"/>
    <mergeCell ref="O60:Q60"/>
    <mergeCell ref="S60:U60"/>
    <mergeCell ref="V53:AA54"/>
    <mergeCell ref="O55:Q55"/>
    <mergeCell ref="S55:U55"/>
    <mergeCell ref="O56:Q56"/>
    <mergeCell ref="S56:U56"/>
    <mergeCell ref="O57:Q57"/>
    <mergeCell ref="S57:U57"/>
    <mergeCell ref="O49:R49"/>
    <mergeCell ref="S49:U49"/>
    <mergeCell ref="B53:B54"/>
    <mergeCell ref="C53:N54"/>
    <mergeCell ref="O53:Q54"/>
    <mergeCell ref="R53:R54"/>
    <mergeCell ref="S53:U54"/>
    <mergeCell ref="O46:Q46"/>
    <mergeCell ref="S46:U46"/>
    <mergeCell ref="O47:Q47"/>
    <mergeCell ref="S47:U47"/>
    <mergeCell ref="O48:Q48"/>
    <mergeCell ref="S48:U48"/>
    <mergeCell ref="V41:AA42"/>
    <mergeCell ref="O43:Q43"/>
    <mergeCell ref="S43:U43"/>
    <mergeCell ref="O44:Q44"/>
    <mergeCell ref="S44:U44"/>
    <mergeCell ref="O45:Q45"/>
    <mergeCell ref="S45:U45"/>
    <mergeCell ref="O38:R38"/>
    <mergeCell ref="S38:U38"/>
    <mergeCell ref="B41:B42"/>
    <mergeCell ref="C41:N42"/>
    <mergeCell ref="O41:Q42"/>
    <mergeCell ref="R41:R42"/>
    <mergeCell ref="S41:U42"/>
    <mergeCell ref="O35:Q35"/>
    <mergeCell ref="S35:U35"/>
    <mergeCell ref="O36:Q36"/>
    <mergeCell ref="S36:U36"/>
    <mergeCell ref="O37:Q37"/>
    <mergeCell ref="S37:U37"/>
    <mergeCell ref="O32:Q32"/>
    <mergeCell ref="S32:U32"/>
    <mergeCell ref="O33:Q33"/>
    <mergeCell ref="S33:U33"/>
    <mergeCell ref="O34:Q34"/>
    <mergeCell ref="S34:U34"/>
    <mergeCell ref="B30:B31"/>
    <mergeCell ref="C30:N31"/>
    <mergeCell ref="O30:Q31"/>
    <mergeCell ref="R30:R31"/>
    <mergeCell ref="S30:U31"/>
    <mergeCell ref="V30:AA31"/>
    <mergeCell ref="O25:P25"/>
    <mergeCell ref="Q25:R25"/>
    <mergeCell ref="S25:U25"/>
    <mergeCell ref="V25:X25"/>
    <mergeCell ref="Q26:U26"/>
    <mergeCell ref="V26:X26"/>
    <mergeCell ref="O23:P23"/>
    <mergeCell ref="Q23:R23"/>
    <mergeCell ref="S23:U23"/>
    <mergeCell ref="V23:X23"/>
    <mergeCell ref="O24:P24"/>
    <mergeCell ref="Q24:R24"/>
    <mergeCell ref="S24:U24"/>
    <mergeCell ref="V24:X24"/>
    <mergeCell ref="A3:AC3"/>
    <mergeCell ref="K7:O7"/>
    <mergeCell ref="K8:O8"/>
    <mergeCell ref="K9:N9"/>
    <mergeCell ref="Y11:AA11"/>
    <mergeCell ref="V19:X20"/>
    <mergeCell ref="Y19:AA20"/>
    <mergeCell ref="S21:U21"/>
    <mergeCell ref="O22:P22"/>
    <mergeCell ref="Q22:R22"/>
    <mergeCell ref="S22:U22"/>
    <mergeCell ref="V22:X22"/>
    <mergeCell ref="R12:S12"/>
    <mergeCell ref="B19:B20"/>
    <mergeCell ref="C19:N20"/>
    <mergeCell ref="O19:P20"/>
    <mergeCell ref="Q19:R20"/>
    <mergeCell ref="S19:U20"/>
  </mergeCells>
  <printOptions horizontalCentered="1"/>
  <pageMargins left="0" right="0" top="0.78740157480314965" bottom="0.19685039370078741" header="0.51181102362204722" footer="0.19685039370078741"/>
  <pageSetup paperSize="9" scale="85" firstPageNumber="0" orientation="portrait" r:id="rId1"/>
  <headerFooter alignWithMargins="0">
    <oddFooter>&amp;CPage &amp;P of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pageSetUpPr fitToPage="1"/>
  </sheetPr>
  <dimension ref="A3:N62"/>
  <sheetViews>
    <sheetView showGridLines="0" view="pageBreakPreview" topLeftCell="A37" zoomScaleNormal="100" zoomScaleSheetLayoutView="100" workbookViewId="0">
      <selection activeCell="G70" sqref="G70"/>
    </sheetView>
  </sheetViews>
  <sheetFormatPr defaultRowHeight="12.5"/>
  <cols>
    <col min="1" max="2" width="9.1796875" style="302"/>
    <col min="3" max="4" width="11.54296875" style="302" customWidth="1"/>
    <col min="5" max="5" width="17.453125" style="302" customWidth="1"/>
    <col min="6" max="6" width="9.1796875" style="302"/>
    <col min="7" max="7" width="10.1796875" style="302" customWidth="1"/>
    <col min="8" max="8" width="15.81640625" style="302" customWidth="1"/>
    <col min="9" max="9" width="9.1796875" style="302"/>
    <col min="10" max="10" width="17.453125" style="302" bestFit="1" customWidth="1"/>
    <col min="11" max="11" width="9.1796875" style="302"/>
    <col min="12" max="12" width="13.81640625" style="328" bestFit="1" customWidth="1"/>
    <col min="13" max="13" width="9.1796875" style="328"/>
    <col min="14" max="14" width="13.81640625" style="302" bestFit="1" customWidth="1"/>
    <col min="15" max="258" width="9.1796875" style="302"/>
    <col min="259" max="260" width="11.54296875" style="302" customWidth="1"/>
    <col min="261" max="261" width="17.453125" style="302" customWidth="1"/>
    <col min="262" max="262" width="9.1796875" style="302"/>
    <col min="263" max="263" width="10.1796875" style="302" customWidth="1"/>
    <col min="264" max="264" width="15.81640625" style="302" customWidth="1"/>
    <col min="265" max="265" width="9.1796875" style="302"/>
    <col min="266" max="266" width="17.1796875" style="302" bestFit="1" customWidth="1"/>
    <col min="267" max="267" width="9.1796875" style="302"/>
    <col min="268" max="268" width="11.54296875" style="302" bestFit="1" customWidth="1"/>
    <col min="269" max="269" width="9.1796875" style="302"/>
    <col min="270" max="270" width="11.54296875" style="302" bestFit="1" customWidth="1"/>
    <col min="271" max="514" width="9.1796875" style="302"/>
    <col min="515" max="516" width="11.54296875" style="302" customWidth="1"/>
    <col min="517" max="517" width="17.453125" style="302" customWidth="1"/>
    <col min="518" max="518" width="9.1796875" style="302"/>
    <col min="519" max="519" width="10.1796875" style="302" customWidth="1"/>
    <col min="520" max="520" width="15.81640625" style="302" customWidth="1"/>
    <col min="521" max="521" width="9.1796875" style="302"/>
    <col min="522" max="522" width="17.1796875" style="302" bestFit="1" customWidth="1"/>
    <col min="523" max="523" width="9.1796875" style="302"/>
    <col min="524" max="524" width="11.54296875" style="302" bestFit="1" customWidth="1"/>
    <col min="525" max="525" width="9.1796875" style="302"/>
    <col min="526" max="526" width="11.54296875" style="302" bestFit="1" customWidth="1"/>
    <col min="527" max="770" width="9.1796875" style="302"/>
    <col min="771" max="772" width="11.54296875" style="302" customWidth="1"/>
    <col min="773" max="773" width="17.453125" style="302" customWidth="1"/>
    <col min="774" max="774" width="9.1796875" style="302"/>
    <col min="775" max="775" width="10.1796875" style="302" customWidth="1"/>
    <col min="776" max="776" width="15.81640625" style="302" customWidth="1"/>
    <col min="777" max="777" width="9.1796875" style="302"/>
    <col min="778" max="778" width="17.1796875" style="302" bestFit="1" customWidth="1"/>
    <col min="779" max="779" width="9.1796875" style="302"/>
    <col min="780" max="780" width="11.54296875" style="302" bestFit="1" customWidth="1"/>
    <col min="781" max="781" width="9.1796875" style="302"/>
    <col min="782" max="782" width="11.54296875" style="302" bestFit="1" customWidth="1"/>
    <col min="783" max="1026" width="9.1796875" style="302"/>
    <col min="1027" max="1028" width="11.54296875" style="302" customWidth="1"/>
    <col min="1029" max="1029" width="17.453125" style="302" customWidth="1"/>
    <col min="1030" max="1030" width="9.1796875" style="302"/>
    <col min="1031" max="1031" width="10.1796875" style="302" customWidth="1"/>
    <col min="1032" max="1032" width="15.81640625" style="302" customWidth="1"/>
    <col min="1033" max="1033" width="9.1796875" style="302"/>
    <col min="1034" max="1034" width="17.1796875" style="302" bestFit="1" customWidth="1"/>
    <col min="1035" max="1035" width="9.1796875" style="302"/>
    <col min="1036" max="1036" width="11.54296875" style="302" bestFit="1" customWidth="1"/>
    <col min="1037" max="1037" width="9.1796875" style="302"/>
    <col min="1038" max="1038" width="11.54296875" style="302" bestFit="1" customWidth="1"/>
    <col min="1039" max="1282" width="9.1796875" style="302"/>
    <col min="1283" max="1284" width="11.54296875" style="302" customWidth="1"/>
    <col min="1285" max="1285" width="17.453125" style="302" customWidth="1"/>
    <col min="1286" max="1286" width="9.1796875" style="302"/>
    <col min="1287" max="1287" width="10.1796875" style="302" customWidth="1"/>
    <col min="1288" max="1288" width="15.81640625" style="302" customWidth="1"/>
    <col min="1289" max="1289" width="9.1796875" style="302"/>
    <col min="1290" max="1290" width="17.1796875" style="302" bestFit="1" customWidth="1"/>
    <col min="1291" max="1291" width="9.1796875" style="302"/>
    <col min="1292" max="1292" width="11.54296875" style="302" bestFit="1" customWidth="1"/>
    <col min="1293" max="1293" width="9.1796875" style="302"/>
    <col min="1294" max="1294" width="11.54296875" style="302" bestFit="1" customWidth="1"/>
    <col min="1295" max="1538" width="9.1796875" style="302"/>
    <col min="1539" max="1540" width="11.54296875" style="302" customWidth="1"/>
    <col min="1541" max="1541" width="17.453125" style="302" customWidth="1"/>
    <col min="1542" max="1542" width="9.1796875" style="302"/>
    <col min="1543" max="1543" width="10.1796875" style="302" customWidth="1"/>
    <col min="1544" max="1544" width="15.81640625" style="302" customWidth="1"/>
    <col min="1545" max="1545" width="9.1796875" style="302"/>
    <col min="1546" max="1546" width="17.1796875" style="302" bestFit="1" customWidth="1"/>
    <col min="1547" max="1547" width="9.1796875" style="302"/>
    <col min="1548" max="1548" width="11.54296875" style="302" bestFit="1" customWidth="1"/>
    <col min="1549" max="1549" width="9.1796875" style="302"/>
    <col min="1550" max="1550" width="11.54296875" style="302" bestFit="1" customWidth="1"/>
    <col min="1551" max="1794" width="9.1796875" style="302"/>
    <col min="1795" max="1796" width="11.54296875" style="302" customWidth="1"/>
    <col min="1797" max="1797" width="17.453125" style="302" customWidth="1"/>
    <col min="1798" max="1798" width="9.1796875" style="302"/>
    <col min="1799" max="1799" width="10.1796875" style="302" customWidth="1"/>
    <col min="1800" max="1800" width="15.81640625" style="302" customWidth="1"/>
    <col min="1801" max="1801" width="9.1796875" style="302"/>
    <col min="1802" max="1802" width="17.1796875" style="302" bestFit="1" customWidth="1"/>
    <col min="1803" max="1803" width="9.1796875" style="302"/>
    <col min="1804" max="1804" width="11.54296875" style="302" bestFit="1" customWidth="1"/>
    <col min="1805" max="1805" width="9.1796875" style="302"/>
    <col min="1806" max="1806" width="11.54296875" style="302" bestFit="1" customWidth="1"/>
    <col min="1807" max="2050" width="9.1796875" style="302"/>
    <col min="2051" max="2052" width="11.54296875" style="302" customWidth="1"/>
    <col min="2053" max="2053" width="17.453125" style="302" customWidth="1"/>
    <col min="2054" max="2054" width="9.1796875" style="302"/>
    <col min="2055" max="2055" width="10.1796875" style="302" customWidth="1"/>
    <col min="2056" max="2056" width="15.81640625" style="302" customWidth="1"/>
    <col min="2057" max="2057" width="9.1796875" style="302"/>
    <col min="2058" max="2058" width="17.1796875" style="302" bestFit="1" customWidth="1"/>
    <col min="2059" max="2059" width="9.1796875" style="302"/>
    <col min="2060" max="2060" width="11.54296875" style="302" bestFit="1" customWidth="1"/>
    <col min="2061" max="2061" width="9.1796875" style="302"/>
    <col min="2062" max="2062" width="11.54296875" style="302" bestFit="1" customWidth="1"/>
    <col min="2063" max="2306" width="9.1796875" style="302"/>
    <col min="2307" max="2308" width="11.54296875" style="302" customWidth="1"/>
    <col min="2309" max="2309" width="17.453125" style="302" customWidth="1"/>
    <col min="2310" max="2310" width="9.1796875" style="302"/>
    <col min="2311" max="2311" width="10.1796875" style="302" customWidth="1"/>
    <col min="2312" max="2312" width="15.81640625" style="302" customWidth="1"/>
    <col min="2313" max="2313" width="9.1796875" style="302"/>
    <col min="2314" max="2314" width="17.1796875" style="302" bestFit="1" customWidth="1"/>
    <col min="2315" max="2315" width="9.1796875" style="302"/>
    <col min="2316" max="2316" width="11.54296875" style="302" bestFit="1" customWidth="1"/>
    <col min="2317" max="2317" width="9.1796875" style="302"/>
    <col min="2318" max="2318" width="11.54296875" style="302" bestFit="1" customWidth="1"/>
    <col min="2319" max="2562" width="9.1796875" style="302"/>
    <col min="2563" max="2564" width="11.54296875" style="302" customWidth="1"/>
    <col min="2565" max="2565" width="17.453125" style="302" customWidth="1"/>
    <col min="2566" max="2566" width="9.1796875" style="302"/>
    <col min="2567" max="2567" width="10.1796875" style="302" customWidth="1"/>
    <col min="2568" max="2568" width="15.81640625" style="302" customWidth="1"/>
    <col min="2569" max="2569" width="9.1796875" style="302"/>
    <col min="2570" max="2570" width="17.1796875" style="302" bestFit="1" customWidth="1"/>
    <col min="2571" max="2571" width="9.1796875" style="302"/>
    <col min="2572" max="2572" width="11.54296875" style="302" bestFit="1" customWidth="1"/>
    <col min="2573" max="2573" width="9.1796875" style="302"/>
    <col min="2574" max="2574" width="11.54296875" style="302" bestFit="1" customWidth="1"/>
    <col min="2575" max="2818" width="9.1796875" style="302"/>
    <col min="2819" max="2820" width="11.54296875" style="302" customWidth="1"/>
    <col min="2821" max="2821" width="17.453125" style="302" customWidth="1"/>
    <col min="2822" max="2822" width="9.1796875" style="302"/>
    <col min="2823" max="2823" width="10.1796875" style="302" customWidth="1"/>
    <col min="2824" max="2824" width="15.81640625" style="302" customWidth="1"/>
    <col min="2825" max="2825" width="9.1796875" style="302"/>
    <col min="2826" max="2826" width="17.1796875" style="302" bestFit="1" customWidth="1"/>
    <col min="2827" max="2827" width="9.1796875" style="302"/>
    <col min="2828" max="2828" width="11.54296875" style="302" bestFit="1" customWidth="1"/>
    <col min="2829" max="2829" width="9.1796875" style="302"/>
    <col min="2830" max="2830" width="11.54296875" style="302" bestFit="1" customWidth="1"/>
    <col min="2831" max="3074" width="9.1796875" style="302"/>
    <col min="3075" max="3076" width="11.54296875" style="302" customWidth="1"/>
    <col min="3077" max="3077" width="17.453125" style="302" customWidth="1"/>
    <col min="3078" max="3078" width="9.1796875" style="302"/>
    <col min="3079" max="3079" width="10.1796875" style="302" customWidth="1"/>
    <col min="3080" max="3080" width="15.81640625" style="302" customWidth="1"/>
    <col min="3081" max="3081" width="9.1796875" style="302"/>
    <col min="3082" max="3082" width="17.1796875" style="302" bestFit="1" customWidth="1"/>
    <col min="3083" max="3083" width="9.1796875" style="302"/>
    <col min="3084" max="3084" width="11.54296875" style="302" bestFit="1" customWidth="1"/>
    <col min="3085" max="3085" width="9.1796875" style="302"/>
    <col min="3086" max="3086" width="11.54296875" style="302" bestFit="1" customWidth="1"/>
    <col min="3087" max="3330" width="9.1796875" style="302"/>
    <col min="3331" max="3332" width="11.54296875" style="302" customWidth="1"/>
    <col min="3333" max="3333" width="17.453125" style="302" customWidth="1"/>
    <col min="3334" max="3334" width="9.1796875" style="302"/>
    <col min="3335" max="3335" width="10.1796875" style="302" customWidth="1"/>
    <col min="3336" max="3336" width="15.81640625" style="302" customWidth="1"/>
    <col min="3337" max="3337" width="9.1796875" style="302"/>
    <col min="3338" max="3338" width="17.1796875" style="302" bestFit="1" customWidth="1"/>
    <col min="3339" max="3339" width="9.1796875" style="302"/>
    <col min="3340" max="3340" width="11.54296875" style="302" bestFit="1" customWidth="1"/>
    <col min="3341" max="3341" width="9.1796875" style="302"/>
    <col min="3342" max="3342" width="11.54296875" style="302" bestFit="1" customWidth="1"/>
    <col min="3343" max="3586" width="9.1796875" style="302"/>
    <col min="3587" max="3588" width="11.54296875" style="302" customWidth="1"/>
    <col min="3589" max="3589" width="17.453125" style="302" customWidth="1"/>
    <col min="3590" max="3590" width="9.1796875" style="302"/>
    <col min="3591" max="3591" width="10.1796875" style="302" customWidth="1"/>
    <col min="3592" max="3592" width="15.81640625" style="302" customWidth="1"/>
    <col min="3593" max="3593" width="9.1796875" style="302"/>
    <col min="3594" max="3594" width="17.1796875" style="302" bestFit="1" customWidth="1"/>
    <col min="3595" max="3595" width="9.1796875" style="302"/>
    <col min="3596" max="3596" width="11.54296875" style="302" bestFit="1" customWidth="1"/>
    <col min="3597" max="3597" width="9.1796875" style="302"/>
    <col min="3598" max="3598" width="11.54296875" style="302" bestFit="1" customWidth="1"/>
    <col min="3599" max="3842" width="9.1796875" style="302"/>
    <col min="3843" max="3844" width="11.54296875" style="302" customWidth="1"/>
    <col min="3845" max="3845" width="17.453125" style="302" customWidth="1"/>
    <col min="3846" max="3846" width="9.1796875" style="302"/>
    <col min="3847" max="3847" width="10.1796875" style="302" customWidth="1"/>
    <col min="3848" max="3848" width="15.81640625" style="302" customWidth="1"/>
    <col min="3849" max="3849" width="9.1796875" style="302"/>
    <col min="3850" max="3850" width="17.1796875" style="302" bestFit="1" customWidth="1"/>
    <col min="3851" max="3851" width="9.1796875" style="302"/>
    <col min="3852" max="3852" width="11.54296875" style="302" bestFit="1" customWidth="1"/>
    <col min="3853" max="3853" width="9.1796875" style="302"/>
    <col min="3854" max="3854" width="11.54296875" style="302" bestFit="1" customWidth="1"/>
    <col min="3855" max="4098" width="9.1796875" style="302"/>
    <col min="4099" max="4100" width="11.54296875" style="302" customWidth="1"/>
    <col min="4101" max="4101" width="17.453125" style="302" customWidth="1"/>
    <col min="4102" max="4102" width="9.1796875" style="302"/>
    <col min="4103" max="4103" width="10.1796875" style="302" customWidth="1"/>
    <col min="4104" max="4104" width="15.81640625" style="302" customWidth="1"/>
    <col min="4105" max="4105" width="9.1796875" style="302"/>
    <col min="4106" max="4106" width="17.1796875" style="302" bestFit="1" customWidth="1"/>
    <col min="4107" max="4107" width="9.1796875" style="302"/>
    <col min="4108" max="4108" width="11.54296875" style="302" bestFit="1" customWidth="1"/>
    <col min="4109" max="4109" width="9.1796875" style="302"/>
    <col min="4110" max="4110" width="11.54296875" style="302" bestFit="1" customWidth="1"/>
    <col min="4111" max="4354" width="9.1796875" style="302"/>
    <col min="4355" max="4356" width="11.54296875" style="302" customWidth="1"/>
    <col min="4357" max="4357" width="17.453125" style="302" customWidth="1"/>
    <col min="4358" max="4358" width="9.1796875" style="302"/>
    <col min="4359" max="4359" width="10.1796875" style="302" customWidth="1"/>
    <col min="4360" max="4360" width="15.81640625" style="302" customWidth="1"/>
    <col min="4361" max="4361" width="9.1796875" style="302"/>
    <col min="4362" max="4362" width="17.1796875" style="302" bestFit="1" customWidth="1"/>
    <col min="4363" max="4363" width="9.1796875" style="302"/>
    <col min="4364" max="4364" width="11.54296875" style="302" bestFit="1" customWidth="1"/>
    <col min="4365" max="4365" width="9.1796875" style="302"/>
    <col min="4366" max="4366" width="11.54296875" style="302" bestFit="1" customWidth="1"/>
    <col min="4367" max="4610" width="9.1796875" style="302"/>
    <col min="4611" max="4612" width="11.54296875" style="302" customWidth="1"/>
    <col min="4613" max="4613" width="17.453125" style="302" customWidth="1"/>
    <col min="4614" max="4614" width="9.1796875" style="302"/>
    <col min="4615" max="4615" width="10.1796875" style="302" customWidth="1"/>
    <col min="4616" max="4616" width="15.81640625" style="302" customWidth="1"/>
    <col min="4617" max="4617" width="9.1796875" style="302"/>
    <col min="4618" max="4618" width="17.1796875" style="302" bestFit="1" customWidth="1"/>
    <col min="4619" max="4619" width="9.1796875" style="302"/>
    <col min="4620" max="4620" width="11.54296875" style="302" bestFit="1" customWidth="1"/>
    <col min="4621" max="4621" width="9.1796875" style="302"/>
    <col min="4622" max="4622" width="11.54296875" style="302" bestFit="1" customWidth="1"/>
    <col min="4623" max="4866" width="9.1796875" style="302"/>
    <col min="4867" max="4868" width="11.54296875" style="302" customWidth="1"/>
    <col min="4869" max="4869" width="17.453125" style="302" customWidth="1"/>
    <col min="4870" max="4870" width="9.1796875" style="302"/>
    <col min="4871" max="4871" width="10.1796875" style="302" customWidth="1"/>
    <col min="4872" max="4872" width="15.81640625" style="302" customWidth="1"/>
    <col min="4873" max="4873" width="9.1796875" style="302"/>
    <col min="4874" max="4874" width="17.1796875" style="302" bestFit="1" customWidth="1"/>
    <col min="4875" max="4875" width="9.1796875" style="302"/>
    <col min="4876" max="4876" width="11.54296875" style="302" bestFit="1" customWidth="1"/>
    <col min="4877" max="4877" width="9.1796875" style="302"/>
    <col min="4878" max="4878" width="11.54296875" style="302" bestFit="1" customWidth="1"/>
    <col min="4879" max="5122" width="9.1796875" style="302"/>
    <col min="5123" max="5124" width="11.54296875" style="302" customWidth="1"/>
    <col min="5125" max="5125" width="17.453125" style="302" customWidth="1"/>
    <col min="5126" max="5126" width="9.1796875" style="302"/>
    <col min="5127" max="5127" width="10.1796875" style="302" customWidth="1"/>
    <col min="5128" max="5128" width="15.81640625" style="302" customWidth="1"/>
    <col min="5129" max="5129" width="9.1796875" style="302"/>
    <col min="5130" max="5130" width="17.1796875" style="302" bestFit="1" customWidth="1"/>
    <col min="5131" max="5131" width="9.1796875" style="302"/>
    <col min="5132" max="5132" width="11.54296875" style="302" bestFit="1" customWidth="1"/>
    <col min="5133" max="5133" width="9.1796875" style="302"/>
    <col min="5134" max="5134" width="11.54296875" style="302" bestFit="1" customWidth="1"/>
    <col min="5135" max="5378" width="9.1796875" style="302"/>
    <col min="5379" max="5380" width="11.54296875" style="302" customWidth="1"/>
    <col min="5381" max="5381" width="17.453125" style="302" customWidth="1"/>
    <col min="5382" max="5382" width="9.1796875" style="302"/>
    <col min="5383" max="5383" width="10.1796875" style="302" customWidth="1"/>
    <col min="5384" max="5384" width="15.81640625" style="302" customWidth="1"/>
    <col min="5385" max="5385" width="9.1796875" style="302"/>
    <col min="5386" max="5386" width="17.1796875" style="302" bestFit="1" customWidth="1"/>
    <col min="5387" max="5387" width="9.1796875" style="302"/>
    <col min="5388" max="5388" width="11.54296875" style="302" bestFit="1" customWidth="1"/>
    <col min="5389" max="5389" width="9.1796875" style="302"/>
    <col min="5390" max="5390" width="11.54296875" style="302" bestFit="1" customWidth="1"/>
    <col min="5391" max="5634" width="9.1796875" style="302"/>
    <col min="5635" max="5636" width="11.54296875" style="302" customWidth="1"/>
    <col min="5637" max="5637" width="17.453125" style="302" customWidth="1"/>
    <col min="5638" max="5638" width="9.1796875" style="302"/>
    <col min="5639" max="5639" width="10.1796875" style="302" customWidth="1"/>
    <col min="5640" max="5640" width="15.81640625" style="302" customWidth="1"/>
    <col min="5641" max="5641" width="9.1796875" style="302"/>
    <col min="5642" max="5642" width="17.1796875" style="302" bestFit="1" customWidth="1"/>
    <col min="5643" max="5643" width="9.1796875" style="302"/>
    <col min="5644" max="5644" width="11.54296875" style="302" bestFit="1" customWidth="1"/>
    <col min="5645" max="5645" width="9.1796875" style="302"/>
    <col min="5646" max="5646" width="11.54296875" style="302" bestFit="1" customWidth="1"/>
    <col min="5647" max="5890" width="9.1796875" style="302"/>
    <col min="5891" max="5892" width="11.54296875" style="302" customWidth="1"/>
    <col min="5893" max="5893" width="17.453125" style="302" customWidth="1"/>
    <col min="5894" max="5894" width="9.1796875" style="302"/>
    <col min="5895" max="5895" width="10.1796875" style="302" customWidth="1"/>
    <col min="5896" max="5896" width="15.81640625" style="302" customWidth="1"/>
    <col min="5897" max="5897" width="9.1796875" style="302"/>
    <col min="5898" max="5898" width="17.1796875" style="302" bestFit="1" customWidth="1"/>
    <col min="5899" max="5899" width="9.1796875" style="302"/>
    <col min="5900" max="5900" width="11.54296875" style="302" bestFit="1" customWidth="1"/>
    <col min="5901" max="5901" width="9.1796875" style="302"/>
    <col min="5902" max="5902" width="11.54296875" style="302" bestFit="1" customWidth="1"/>
    <col min="5903" max="6146" width="9.1796875" style="302"/>
    <col min="6147" max="6148" width="11.54296875" style="302" customWidth="1"/>
    <col min="6149" max="6149" width="17.453125" style="302" customWidth="1"/>
    <col min="6150" max="6150" width="9.1796875" style="302"/>
    <col min="6151" max="6151" width="10.1796875" style="302" customWidth="1"/>
    <col min="6152" max="6152" width="15.81640625" style="302" customWidth="1"/>
    <col min="6153" max="6153" width="9.1796875" style="302"/>
    <col min="6154" max="6154" width="17.1796875" style="302" bestFit="1" customWidth="1"/>
    <col min="6155" max="6155" width="9.1796875" style="302"/>
    <col min="6156" max="6156" width="11.54296875" style="302" bestFit="1" customWidth="1"/>
    <col min="6157" max="6157" width="9.1796875" style="302"/>
    <col min="6158" max="6158" width="11.54296875" style="302" bestFit="1" customWidth="1"/>
    <col min="6159" max="6402" width="9.1796875" style="302"/>
    <col min="6403" max="6404" width="11.54296875" style="302" customWidth="1"/>
    <col min="6405" max="6405" width="17.453125" style="302" customWidth="1"/>
    <col min="6406" max="6406" width="9.1796875" style="302"/>
    <col min="6407" max="6407" width="10.1796875" style="302" customWidth="1"/>
    <col min="6408" max="6408" width="15.81640625" style="302" customWidth="1"/>
    <col min="6409" max="6409" width="9.1796875" style="302"/>
    <col min="6410" max="6410" width="17.1796875" style="302" bestFit="1" customWidth="1"/>
    <col min="6411" max="6411" width="9.1796875" style="302"/>
    <col min="6412" max="6412" width="11.54296875" style="302" bestFit="1" customWidth="1"/>
    <col min="6413" max="6413" width="9.1796875" style="302"/>
    <col min="6414" max="6414" width="11.54296875" style="302" bestFit="1" customWidth="1"/>
    <col min="6415" max="6658" width="9.1796875" style="302"/>
    <col min="6659" max="6660" width="11.54296875" style="302" customWidth="1"/>
    <col min="6661" max="6661" width="17.453125" style="302" customWidth="1"/>
    <col min="6662" max="6662" width="9.1796875" style="302"/>
    <col min="6663" max="6663" width="10.1796875" style="302" customWidth="1"/>
    <col min="6664" max="6664" width="15.81640625" style="302" customWidth="1"/>
    <col min="6665" max="6665" width="9.1796875" style="302"/>
    <col min="6666" max="6666" width="17.1796875" style="302" bestFit="1" customWidth="1"/>
    <col min="6667" max="6667" width="9.1796875" style="302"/>
    <col min="6668" max="6668" width="11.54296875" style="302" bestFit="1" customWidth="1"/>
    <col min="6669" max="6669" width="9.1796875" style="302"/>
    <col min="6670" max="6670" width="11.54296875" style="302" bestFit="1" customWidth="1"/>
    <col min="6671" max="6914" width="9.1796875" style="302"/>
    <col min="6915" max="6916" width="11.54296875" style="302" customWidth="1"/>
    <col min="6917" max="6917" width="17.453125" style="302" customWidth="1"/>
    <col min="6918" max="6918" width="9.1796875" style="302"/>
    <col min="6919" max="6919" width="10.1796875" style="302" customWidth="1"/>
    <col min="6920" max="6920" width="15.81640625" style="302" customWidth="1"/>
    <col min="6921" max="6921" width="9.1796875" style="302"/>
    <col min="6922" max="6922" width="17.1796875" style="302" bestFit="1" customWidth="1"/>
    <col min="6923" max="6923" width="9.1796875" style="302"/>
    <col min="6924" max="6924" width="11.54296875" style="302" bestFit="1" customWidth="1"/>
    <col min="6925" max="6925" width="9.1796875" style="302"/>
    <col min="6926" max="6926" width="11.54296875" style="302" bestFit="1" customWidth="1"/>
    <col min="6927" max="7170" width="9.1796875" style="302"/>
    <col min="7171" max="7172" width="11.54296875" style="302" customWidth="1"/>
    <col min="7173" max="7173" width="17.453125" style="302" customWidth="1"/>
    <col min="7174" max="7174" width="9.1796875" style="302"/>
    <col min="7175" max="7175" width="10.1796875" style="302" customWidth="1"/>
    <col min="7176" max="7176" width="15.81640625" style="302" customWidth="1"/>
    <col min="7177" max="7177" width="9.1796875" style="302"/>
    <col min="7178" max="7178" width="17.1796875" style="302" bestFit="1" customWidth="1"/>
    <col min="7179" max="7179" width="9.1796875" style="302"/>
    <col min="7180" max="7180" width="11.54296875" style="302" bestFit="1" customWidth="1"/>
    <col min="7181" max="7181" width="9.1796875" style="302"/>
    <col min="7182" max="7182" width="11.54296875" style="302" bestFit="1" customWidth="1"/>
    <col min="7183" max="7426" width="9.1796875" style="302"/>
    <col min="7427" max="7428" width="11.54296875" style="302" customWidth="1"/>
    <col min="7429" max="7429" width="17.453125" style="302" customWidth="1"/>
    <col min="7430" max="7430" width="9.1796875" style="302"/>
    <col min="7431" max="7431" width="10.1796875" style="302" customWidth="1"/>
    <col min="7432" max="7432" width="15.81640625" style="302" customWidth="1"/>
    <col min="7433" max="7433" width="9.1796875" style="302"/>
    <col min="7434" max="7434" width="17.1796875" style="302" bestFit="1" customWidth="1"/>
    <col min="7435" max="7435" width="9.1796875" style="302"/>
    <col min="7436" max="7436" width="11.54296875" style="302" bestFit="1" customWidth="1"/>
    <col min="7437" max="7437" width="9.1796875" style="302"/>
    <col min="7438" max="7438" width="11.54296875" style="302" bestFit="1" customWidth="1"/>
    <col min="7439" max="7682" width="9.1796875" style="302"/>
    <col min="7683" max="7684" width="11.54296875" style="302" customWidth="1"/>
    <col min="7685" max="7685" width="17.453125" style="302" customWidth="1"/>
    <col min="7686" max="7686" width="9.1796875" style="302"/>
    <col min="7687" max="7687" width="10.1796875" style="302" customWidth="1"/>
    <col min="7688" max="7688" width="15.81640625" style="302" customWidth="1"/>
    <col min="7689" max="7689" width="9.1796875" style="302"/>
    <col min="7690" max="7690" width="17.1796875" style="302" bestFit="1" customWidth="1"/>
    <col min="7691" max="7691" width="9.1796875" style="302"/>
    <col min="7692" max="7692" width="11.54296875" style="302" bestFit="1" customWidth="1"/>
    <col min="7693" max="7693" width="9.1796875" style="302"/>
    <col min="7694" max="7694" width="11.54296875" style="302" bestFit="1" customWidth="1"/>
    <col min="7695" max="7938" width="9.1796875" style="302"/>
    <col min="7939" max="7940" width="11.54296875" style="302" customWidth="1"/>
    <col min="7941" max="7941" width="17.453125" style="302" customWidth="1"/>
    <col min="7942" max="7942" width="9.1796875" style="302"/>
    <col min="7943" max="7943" width="10.1796875" style="302" customWidth="1"/>
    <col min="7944" max="7944" width="15.81640625" style="302" customWidth="1"/>
    <col min="7945" max="7945" width="9.1796875" style="302"/>
    <col min="7946" max="7946" width="17.1796875" style="302" bestFit="1" customWidth="1"/>
    <col min="7947" max="7947" width="9.1796875" style="302"/>
    <col min="7948" max="7948" width="11.54296875" style="302" bestFit="1" customWidth="1"/>
    <col min="7949" max="7949" width="9.1796875" style="302"/>
    <col min="7950" max="7950" width="11.54296875" style="302" bestFit="1" customWidth="1"/>
    <col min="7951" max="8194" width="9.1796875" style="302"/>
    <col min="8195" max="8196" width="11.54296875" style="302" customWidth="1"/>
    <col min="8197" max="8197" width="17.453125" style="302" customWidth="1"/>
    <col min="8198" max="8198" width="9.1796875" style="302"/>
    <col min="8199" max="8199" width="10.1796875" style="302" customWidth="1"/>
    <col min="8200" max="8200" width="15.81640625" style="302" customWidth="1"/>
    <col min="8201" max="8201" width="9.1796875" style="302"/>
    <col min="8202" max="8202" width="17.1796875" style="302" bestFit="1" customWidth="1"/>
    <col min="8203" max="8203" width="9.1796875" style="302"/>
    <col min="8204" max="8204" width="11.54296875" style="302" bestFit="1" customWidth="1"/>
    <col min="8205" max="8205" width="9.1796875" style="302"/>
    <col min="8206" max="8206" width="11.54296875" style="302" bestFit="1" customWidth="1"/>
    <col min="8207" max="8450" width="9.1796875" style="302"/>
    <col min="8451" max="8452" width="11.54296875" style="302" customWidth="1"/>
    <col min="8453" max="8453" width="17.453125" style="302" customWidth="1"/>
    <col min="8454" max="8454" width="9.1796875" style="302"/>
    <col min="8455" max="8455" width="10.1796875" style="302" customWidth="1"/>
    <col min="8456" max="8456" width="15.81640625" style="302" customWidth="1"/>
    <col min="8457" max="8457" width="9.1796875" style="302"/>
    <col min="8458" max="8458" width="17.1796875" style="302" bestFit="1" customWidth="1"/>
    <col min="8459" max="8459" width="9.1796875" style="302"/>
    <col min="8460" max="8460" width="11.54296875" style="302" bestFit="1" customWidth="1"/>
    <col min="8461" max="8461" width="9.1796875" style="302"/>
    <col min="8462" max="8462" width="11.54296875" style="302" bestFit="1" customWidth="1"/>
    <col min="8463" max="8706" width="9.1796875" style="302"/>
    <col min="8707" max="8708" width="11.54296875" style="302" customWidth="1"/>
    <col min="8709" max="8709" width="17.453125" style="302" customWidth="1"/>
    <col min="8710" max="8710" width="9.1796875" style="302"/>
    <col min="8711" max="8711" width="10.1796875" style="302" customWidth="1"/>
    <col min="8712" max="8712" width="15.81640625" style="302" customWidth="1"/>
    <col min="8713" max="8713" width="9.1796875" style="302"/>
    <col min="8714" max="8714" width="17.1796875" style="302" bestFit="1" customWidth="1"/>
    <col min="8715" max="8715" width="9.1796875" style="302"/>
    <col min="8716" max="8716" width="11.54296875" style="302" bestFit="1" customWidth="1"/>
    <col min="8717" max="8717" width="9.1796875" style="302"/>
    <col min="8718" max="8718" width="11.54296875" style="302" bestFit="1" customWidth="1"/>
    <col min="8719" max="8962" width="9.1796875" style="302"/>
    <col min="8963" max="8964" width="11.54296875" style="302" customWidth="1"/>
    <col min="8965" max="8965" width="17.453125" style="302" customWidth="1"/>
    <col min="8966" max="8966" width="9.1796875" style="302"/>
    <col min="8967" max="8967" width="10.1796875" style="302" customWidth="1"/>
    <col min="8968" max="8968" width="15.81640625" style="302" customWidth="1"/>
    <col min="8969" max="8969" width="9.1796875" style="302"/>
    <col min="8970" max="8970" width="17.1796875" style="302" bestFit="1" customWidth="1"/>
    <col min="8971" max="8971" width="9.1796875" style="302"/>
    <col min="8972" max="8972" width="11.54296875" style="302" bestFit="1" customWidth="1"/>
    <col min="8973" max="8973" width="9.1796875" style="302"/>
    <col min="8974" max="8974" width="11.54296875" style="302" bestFit="1" customWidth="1"/>
    <col min="8975" max="9218" width="9.1796875" style="302"/>
    <col min="9219" max="9220" width="11.54296875" style="302" customWidth="1"/>
    <col min="9221" max="9221" width="17.453125" style="302" customWidth="1"/>
    <col min="9222" max="9222" width="9.1796875" style="302"/>
    <col min="9223" max="9223" width="10.1796875" style="302" customWidth="1"/>
    <col min="9224" max="9224" width="15.81640625" style="302" customWidth="1"/>
    <col min="9225" max="9225" width="9.1796875" style="302"/>
    <col min="9226" max="9226" width="17.1796875" style="302" bestFit="1" customWidth="1"/>
    <col min="9227" max="9227" width="9.1796875" style="302"/>
    <col min="9228" max="9228" width="11.54296875" style="302" bestFit="1" customWidth="1"/>
    <col min="9229" max="9229" width="9.1796875" style="302"/>
    <col min="9230" max="9230" width="11.54296875" style="302" bestFit="1" customWidth="1"/>
    <col min="9231" max="9474" width="9.1796875" style="302"/>
    <col min="9475" max="9476" width="11.54296875" style="302" customWidth="1"/>
    <col min="9477" max="9477" width="17.453125" style="302" customWidth="1"/>
    <col min="9478" max="9478" width="9.1796875" style="302"/>
    <col min="9479" max="9479" width="10.1796875" style="302" customWidth="1"/>
    <col min="9480" max="9480" width="15.81640625" style="302" customWidth="1"/>
    <col min="9481" max="9481" width="9.1796875" style="302"/>
    <col min="9482" max="9482" width="17.1796875" style="302" bestFit="1" customWidth="1"/>
    <col min="9483" max="9483" width="9.1796875" style="302"/>
    <col min="9484" max="9484" width="11.54296875" style="302" bestFit="1" customWidth="1"/>
    <col min="9485" max="9485" width="9.1796875" style="302"/>
    <col min="9486" max="9486" width="11.54296875" style="302" bestFit="1" customWidth="1"/>
    <col min="9487" max="9730" width="9.1796875" style="302"/>
    <col min="9731" max="9732" width="11.54296875" style="302" customWidth="1"/>
    <col min="9733" max="9733" width="17.453125" style="302" customWidth="1"/>
    <col min="9734" max="9734" width="9.1796875" style="302"/>
    <col min="9735" max="9735" width="10.1796875" style="302" customWidth="1"/>
    <col min="9736" max="9736" width="15.81640625" style="302" customWidth="1"/>
    <col min="9737" max="9737" width="9.1796875" style="302"/>
    <col min="9738" max="9738" width="17.1796875" style="302" bestFit="1" customWidth="1"/>
    <col min="9739" max="9739" width="9.1796875" style="302"/>
    <col min="9740" max="9740" width="11.54296875" style="302" bestFit="1" customWidth="1"/>
    <col min="9741" max="9741" width="9.1796875" style="302"/>
    <col min="9742" max="9742" width="11.54296875" style="302" bestFit="1" customWidth="1"/>
    <col min="9743" max="9986" width="9.1796875" style="302"/>
    <col min="9987" max="9988" width="11.54296875" style="302" customWidth="1"/>
    <col min="9989" max="9989" width="17.453125" style="302" customWidth="1"/>
    <col min="9990" max="9990" width="9.1796875" style="302"/>
    <col min="9991" max="9991" width="10.1796875" style="302" customWidth="1"/>
    <col min="9992" max="9992" width="15.81640625" style="302" customWidth="1"/>
    <col min="9993" max="9993" width="9.1796875" style="302"/>
    <col min="9994" max="9994" width="17.1796875" style="302" bestFit="1" customWidth="1"/>
    <col min="9995" max="9995" width="9.1796875" style="302"/>
    <col min="9996" max="9996" width="11.54296875" style="302" bestFit="1" customWidth="1"/>
    <col min="9997" max="9997" width="9.1796875" style="302"/>
    <col min="9998" max="9998" width="11.54296875" style="302" bestFit="1" customWidth="1"/>
    <col min="9999" max="10242" width="9.1796875" style="302"/>
    <col min="10243" max="10244" width="11.54296875" style="302" customWidth="1"/>
    <col min="10245" max="10245" width="17.453125" style="302" customWidth="1"/>
    <col min="10246" max="10246" width="9.1796875" style="302"/>
    <col min="10247" max="10247" width="10.1796875" style="302" customWidth="1"/>
    <col min="10248" max="10248" width="15.81640625" style="302" customWidth="1"/>
    <col min="10249" max="10249" width="9.1796875" style="302"/>
    <col min="10250" max="10250" width="17.1796875" style="302" bestFit="1" customWidth="1"/>
    <col min="10251" max="10251" width="9.1796875" style="302"/>
    <col min="10252" max="10252" width="11.54296875" style="302" bestFit="1" customWidth="1"/>
    <col min="10253" max="10253" width="9.1796875" style="302"/>
    <col min="10254" max="10254" width="11.54296875" style="302" bestFit="1" customWidth="1"/>
    <col min="10255" max="10498" width="9.1796875" style="302"/>
    <col min="10499" max="10500" width="11.54296875" style="302" customWidth="1"/>
    <col min="10501" max="10501" width="17.453125" style="302" customWidth="1"/>
    <col min="10502" max="10502" width="9.1796875" style="302"/>
    <col min="10503" max="10503" width="10.1796875" style="302" customWidth="1"/>
    <col min="10504" max="10504" width="15.81640625" style="302" customWidth="1"/>
    <col min="10505" max="10505" width="9.1796875" style="302"/>
    <col min="10506" max="10506" width="17.1796875" style="302" bestFit="1" customWidth="1"/>
    <col min="10507" max="10507" width="9.1796875" style="302"/>
    <col min="10508" max="10508" width="11.54296875" style="302" bestFit="1" customWidth="1"/>
    <col min="10509" max="10509" width="9.1796875" style="302"/>
    <col min="10510" max="10510" width="11.54296875" style="302" bestFit="1" customWidth="1"/>
    <col min="10511" max="10754" width="9.1796875" style="302"/>
    <col min="10755" max="10756" width="11.54296875" style="302" customWidth="1"/>
    <col min="10757" max="10757" width="17.453125" style="302" customWidth="1"/>
    <col min="10758" max="10758" width="9.1796875" style="302"/>
    <col min="10759" max="10759" width="10.1796875" style="302" customWidth="1"/>
    <col min="10760" max="10760" width="15.81640625" style="302" customWidth="1"/>
    <col min="10761" max="10761" width="9.1796875" style="302"/>
    <col min="10762" max="10762" width="17.1796875" style="302" bestFit="1" customWidth="1"/>
    <col min="10763" max="10763" width="9.1796875" style="302"/>
    <col min="10764" max="10764" width="11.54296875" style="302" bestFit="1" customWidth="1"/>
    <col min="10765" max="10765" width="9.1796875" style="302"/>
    <col min="10766" max="10766" width="11.54296875" style="302" bestFit="1" customWidth="1"/>
    <col min="10767" max="11010" width="9.1796875" style="302"/>
    <col min="11011" max="11012" width="11.54296875" style="302" customWidth="1"/>
    <col min="11013" max="11013" width="17.453125" style="302" customWidth="1"/>
    <col min="11014" max="11014" width="9.1796875" style="302"/>
    <col min="11015" max="11015" width="10.1796875" style="302" customWidth="1"/>
    <col min="11016" max="11016" width="15.81640625" style="302" customWidth="1"/>
    <col min="11017" max="11017" width="9.1796875" style="302"/>
    <col min="11018" max="11018" width="17.1796875" style="302" bestFit="1" customWidth="1"/>
    <col min="11019" max="11019" width="9.1796875" style="302"/>
    <col min="11020" max="11020" width="11.54296875" style="302" bestFit="1" customWidth="1"/>
    <col min="11021" max="11021" width="9.1796875" style="302"/>
    <col min="11022" max="11022" width="11.54296875" style="302" bestFit="1" customWidth="1"/>
    <col min="11023" max="11266" width="9.1796875" style="302"/>
    <col min="11267" max="11268" width="11.54296875" style="302" customWidth="1"/>
    <col min="11269" max="11269" width="17.453125" style="302" customWidth="1"/>
    <col min="11270" max="11270" width="9.1796875" style="302"/>
    <col min="11271" max="11271" width="10.1796875" style="302" customWidth="1"/>
    <col min="11272" max="11272" width="15.81640625" style="302" customWidth="1"/>
    <col min="11273" max="11273" width="9.1796875" style="302"/>
    <col min="11274" max="11274" width="17.1796875" style="302" bestFit="1" customWidth="1"/>
    <col min="11275" max="11275" width="9.1796875" style="302"/>
    <col min="11276" max="11276" width="11.54296875" style="302" bestFit="1" customWidth="1"/>
    <col min="11277" max="11277" width="9.1796875" style="302"/>
    <col min="11278" max="11278" width="11.54296875" style="302" bestFit="1" customWidth="1"/>
    <col min="11279" max="11522" width="9.1796875" style="302"/>
    <col min="11523" max="11524" width="11.54296875" style="302" customWidth="1"/>
    <col min="11525" max="11525" width="17.453125" style="302" customWidth="1"/>
    <col min="11526" max="11526" width="9.1796875" style="302"/>
    <col min="11527" max="11527" width="10.1796875" style="302" customWidth="1"/>
    <col min="11528" max="11528" width="15.81640625" style="302" customWidth="1"/>
    <col min="11529" max="11529" width="9.1796875" style="302"/>
    <col min="11530" max="11530" width="17.1796875" style="302" bestFit="1" customWidth="1"/>
    <col min="11531" max="11531" width="9.1796875" style="302"/>
    <col min="11532" max="11532" width="11.54296875" style="302" bestFit="1" customWidth="1"/>
    <col min="11533" max="11533" width="9.1796875" style="302"/>
    <col min="11534" max="11534" width="11.54296875" style="302" bestFit="1" customWidth="1"/>
    <col min="11535" max="11778" width="9.1796875" style="302"/>
    <col min="11779" max="11780" width="11.54296875" style="302" customWidth="1"/>
    <col min="11781" max="11781" width="17.453125" style="302" customWidth="1"/>
    <col min="11782" max="11782" width="9.1796875" style="302"/>
    <col min="11783" max="11783" width="10.1796875" style="302" customWidth="1"/>
    <col min="11784" max="11784" width="15.81640625" style="302" customWidth="1"/>
    <col min="11785" max="11785" width="9.1796875" style="302"/>
    <col min="11786" max="11786" width="17.1796875" style="302" bestFit="1" customWidth="1"/>
    <col min="11787" max="11787" width="9.1796875" style="302"/>
    <col min="11788" max="11788" width="11.54296875" style="302" bestFit="1" customWidth="1"/>
    <col min="11789" max="11789" width="9.1796875" style="302"/>
    <col min="11790" max="11790" width="11.54296875" style="302" bestFit="1" customWidth="1"/>
    <col min="11791" max="12034" width="9.1796875" style="302"/>
    <col min="12035" max="12036" width="11.54296875" style="302" customWidth="1"/>
    <col min="12037" max="12037" width="17.453125" style="302" customWidth="1"/>
    <col min="12038" max="12038" width="9.1796875" style="302"/>
    <col min="12039" max="12039" width="10.1796875" style="302" customWidth="1"/>
    <col min="12040" max="12040" width="15.81640625" style="302" customWidth="1"/>
    <col min="12041" max="12041" width="9.1796875" style="302"/>
    <col min="12042" max="12042" width="17.1796875" style="302" bestFit="1" customWidth="1"/>
    <col min="12043" max="12043" width="9.1796875" style="302"/>
    <col min="12044" max="12044" width="11.54296875" style="302" bestFit="1" customWidth="1"/>
    <col min="12045" max="12045" width="9.1796875" style="302"/>
    <col min="12046" max="12046" width="11.54296875" style="302" bestFit="1" customWidth="1"/>
    <col min="12047" max="12290" width="9.1796875" style="302"/>
    <col min="12291" max="12292" width="11.54296875" style="302" customWidth="1"/>
    <col min="12293" max="12293" width="17.453125" style="302" customWidth="1"/>
    <col min="12294" max="12294" width="9.1796875" style="302"/>
    <col min="12295" max="12295" width="10.1796875" style="302" customWidth="1"/>
    <col min="12296" max="12296" width="15.81640625" style="302" customWidth="1"/>
    <col min="12297" max="12297" width="9.1796875" style="302"/>
    <col min="12298" max="12298" width="17.1796875" style="302" bestFit="1" customWidth="1"/>
    <col min="12299" max="12299" width="9.1796875" style="302"/>
    <col min="12300" max="12300" width="11.54296875" style="302" bestFit="1" customWidth="1"/>
    <col min="12301" max="12301" width="9.1796875" style="302"/>
    <col min="12302" max="12302" width="11.54296875" style="302" bestFit="1" customWidth="1"/>
    <col min="12303" max="12546" width="9.1796875" style="302"/>
    <col min="12547" max="12548" width="11.54296875" style="302" customWidth="1"/>
    <col min="12549" max="12549" width="17.453125" style="302" customWidth="1"/>
    <col min="12550" max="12550" width="9.1796875" style="302"/>
    <col min="12551" max="12551" width="10.1796875" style="302" customWidth="1"/>
    <col min="12552" max="12552" width="15.81640625" style="302" customWidth="1"/>
    <col min="12553" max="12553" width="9.1796875" style="302"/>
    <col min="12554" max="12554" width="17.1796875" style="302" bestFit="1" customWidth="1"/>
    <col min="12555" max="12555" width="9.1796875" style="302"/>
    <col min="12556" max="12556" width="11.54296875" style="302" bestFit="1" customWidth="1"/>
    <col min="12557" max="12557" width="9.1796875" style="302"/>
    <col min="12558" max="12558" width="11.54296875" style="302" bestFit="1" customWidth="1"/>
    <col min="12559" max="12802" width="9.1796875" style="302"/>
    <col min="12803" max="12804" width="11.54296875" style="302" customWidth="1"/>
    <col min="12805" max="12805" width="17.453125" style="302" customWidth="1"/>
    <col min="12806" max="12806" width="9.1796875" style="302"/>
    <col min="12807" max="12807" width="10.1796875" style="302" customWidth="1"/>
    <col min="12808" max="12808" width="15.81640625" style="302" customWidth="1"/>
    <col min="12809" max="12809" width="9.1796875" style="302"/>
    <col min="12810" max="12810" width="17.1796875" style="302" bestFit="1" customWidth="1"/>
    <col min="12811" max="12811" width="9.1796875" style="302"/>
    <col min="12812" max="12812" width="11.54296875" style="302" bestFit="1" customWidth="1"/>
    <col min="12813" max="12813" width="9.1796875" style="302"/>
    <col min="12814" max="12814" width="11.54296875" style="302" bestFit="1" customWidth="1"/>
    <col min="12815" max="13058" width="9.1796875" style="302"/>
    <col min="13059" max="13060" width="11.54296875" style="302" customWidth="1"/>
    <col min="13061" max="13061" width="17.453125" style="302" customWidth="1"/>
    <col min="13062" max="13062" width="9.1796875" style="302"/>
    <col min="13063" max="13063" width="10.1796875" style="302" customWidth="1"/>
    <col min="13064" max="13064" width="15.81640625" style="302" customWidth="1"/>
    <col min="13065" max="13065" width="9.1796875" style="302"/>
    <col min="13066" max="13066" width="17.1796875" style="302" bestFit="1" customWidth="1"/>
    <col min="13067" max="13067" width="9.1796875" style="302"/>
    <col min="13068" max="13068" width="11.54296875" style="302" bestFit="1" customWidth="1"/>
    <col min="13069" max="13069" width="9.1796875" style="302"/>
    <col min="13070" max="13070" width="11.54296875" style="302" bestFit="1" customWidth="1"/>
    <col min="13071" max="13314" width="9.1796875" style="302"/>
    <col min="13315" max="13316" width="11.54296875" style="302" customWidth="1"/>
    <col min="13317" max="13317" width="17.453125" style="302" customWidth="1"/>
    <col min="13318" max="13318" width="9.1796875" style="302"/>
    <col min="13319" max="13319" width="10.1796875" style="302" customWidth="1"/>
    <col min="13320" max="13320" width="15.81640625" style="302" customWidth="1"/>
    <col min="13321" max="13321" width="9.1796875" style="302"/>
    <col min="13322" max="13322" width="17.1796875" style="302" bestFit="1" customWidth="1"/>
    <col min="13323" max="13323" width="9.1796875" style="302"/>
    <col min="13324" max="13324" width="11.54296875" style="302" bestFit="1" customWidth="1"/>
    <col min="13325" max="13325" width="9.1796875" style="302"/>
    <col min="13326" max="13326" width="11.54296875" style="302" bestFit="1" customWidth="1"/>
    <col min="13327" max="13570" width="9.1796875" style="302"/>
    <col min="13571" max="13572" width="11.54296875" style="302" customWidth="1"/>
    <col min="13573" max="13573" width="17.453125" style="302" customWidth="1"/>
    <col min="13574" max="13574" width="9.1796875" style="302"/>
    <col min="13575" max="13575" width="10.1796875" style="302" customWidth="1"/>
    <col min="13576" max="13576" width="15.81640625" style="302" customWidth="1"/>
    <col min="13577" max="13577" width="9.1796875" style="302"/>
    <col min="13578" max="13578" width="17.1796875" style="302" bestFit="1" customWidth="1"/>
    <col min="13579" max="13579" width="9.1796875" style="302"/>
    <col min="13580" max="13580" width="11.54296875" style="302" bestFit="1" customWidth="1"/>
    <col min="13581" max="13581" width="9.1796875" style="302"/>
    <col min="13582" max="13582" width="11.54296875" style="302" bestFit="1" customWidth="1"/>
    <col min="13583" max="13826" width="9.1796875" style="302"/>
    <col min="13827" max="13828" width="11.54296875" style="302" customWidth="1"/>
    <col min="13829" max="13829" width="17.453125" style="302" customWidth="1"/>
    <col min="13830" max="13830" width="9.1796875" style="302"/>
    <col min="13831" max="13831" width="10.1796875" style="302" customWidth="1"/>
    <col min="13832" max="13832" width="15.81640625" style="302" customWidth="1"/>
    <col min="13833" max="13833" width="9.1796875" style="302"/>
    <col min="13834" max="13834" width="17.1796875" style="302" bestFit="1" customWidth="1"/>
    <col min="13835" max="13835" width="9.1796875" style="302"/>
    <col min="13836" max="13836" width="11.54296875" style="302" bestFit="1" customWidth="1"/>
    <col min="13837" max="13837" width="9.1796875" style="302"/>
    <col min="13838" max="13838" width="11.54296875" style="302" bestFit="1" customWidth="1"/>
    <col min="13839" max="14082" width="9.1796875" style="302"/>
    <col min="14083" max="14084" width="11.54296875" style="302" customWidth="1"/>
    <col min="14085" max="14085" width="17.453125" style="302" customWidth="1"/>
    <col min="14086" max="14086" width="9.1796875" style="302"/>
    <col min="14087" max="14087" width="10.1796875" style="302" customWidth="1"/>
    <col min="14088" max="14088" width="15.81640625" style="302" customWidth="1"/>
    <col min="14089" max="14089" width="9.1796875" style="302"/>
    <col min="14090" max="14090" width="17.1796875" style="302" bestFit="1" customWidth="1"/>
    <col min="14091" max="14091" width="9.1796875" style="302"/>
    <col min="14092" max="14092" width="11.54296875" style="302" bestFit="1" customWidth="1"/>
    <col min="14093" max="14093" width="9.1796875" style="302"/>
    <col min="14094" max="14094" width="11.54296875" style="302" bestFit="1" customWidth="1"/>
    <col min="14095" max="14338" width="9.1796875" style="302"/>
    <col min="14339" max="14340" width="11.54296875" style="302" customWidth="1"/>
    <col min="14341" max="14341" width="17.453125" style="302" customWidth="1"/>
    <col min="14342" max="14342" width="9.1796875" style="302"/>
    <col min="14343" max="14343" width="10.1796875" style="302" customWidth="1"/>
    <col min="14344" max="14344" width="15.81640625" style="302" customWidth="1"/>
    <col min="14345" max="14345" width="9.1796875" style="302"/>
    <col min="14346" max="14346" width="17.1796875" style="302" bestFit="1" customWidth="1"/>
    <col min="14347" max="14347" width="9.1796875" style="302"/>
    <col min="14348" max="14348" width="11.54296875" style="302" bestFit="1" customWidth="1"/>
    <col min="14349" max="14349" width="9.1796875" style="302"/>
    <col min="14350" max="14350" width="11.54296875" style="302" bestFit="1" customWidth="1"/>
    <col min="14351" max="14594" width="9.1796875" style="302"/>
    <col min="14595" max="14596" width="11.54296875" style="302" customWidth="1"/>
    <col min="14597" max="14597" width="17.453125" style="302" customWidth="1"/>
    <col min="14598" max="14598" width="9.1796875" style="302"/>
    <col min="14599" max="14599" width="10.1796875" style="302" customWidth="1"/>
    <col min="14600" max="14600" width="15.81640625" style="302" customWidth="1"/>
    <col min="14601" max="14601" width="9.1796875" style="302"/>
    <col min="14602" max="14602" width="17.1796875" style="302" bestFit="1" customWidth="1"/>
    <col min="14603" max="14603" width="9.1796875" style="302"/>
    <col min="14604" max="14604" width="11.54296875" style="302" bestFit="1" customWidth="1"/>
    <col min="14605" max="14605" width="9.1796875" style="302"/>
    <col min="14606" max="14606" width="11.54296875" style="302" bestFit="1" customWidth="1"/>
    <col min="14607" max="14850" width="9.1796875" style="302"/>
    <col min="14851" max="14852" width="11.54296875" style="302" customWidth="1"/>
    <col min="14853" max="14853" width="17.453125" style="302" customWidth="1"/>
    <col min="14854" max="14854" width="9.1796875" style="302"/>
    <col min="14855" max="14855" width="10.1796875" style="302" customWidth="1"/>
    <col min="14856" max="14856" width="15.81640625" style="302" customWidth="1"/>
    <col min="14857" max="14857" width="9.1796875" style="302"/>
    <col min="14858" max="14858" width="17.1796875" style="302" bestFit="1" customWidth="1"/>
    <col min="14859" max="14859" width="9.1796875" style="302"/>
    <col min="14860" max="14860" width="11.54296875" style="302" bestFit="1" customWidth="1"/>
    <col min="14861" max="14861" width="9.1796875" style="302"/>
    <col min="14862" max="14862" width="11.54296875" style="302" bestFit="1" customWidth="1"/>
    <col min="14863" max="15106" width="9.1796875" style="302"/>
    <col min="15107" max="15108" width="11.54296875" style="302" customWidth="1"/>
    <col min="15109" max="15109" width="17.453125" style="302" customWidth="1"/>
    <col min="15110" max="15110" width="9.1796875" style="302"/>
    <col min="15111" max="15111" width="10.1796875" style="302" customWidth="1"/>
    <col min="15112" max="15112" width="15.81640625" style="302" customWidth="1"/>
    <col min="15113" max="15113" width="9.1796875" style="302"/>
    <col min="15114" max="15114" width="17.1796875" style="302" bestFit="1" customWidth="1"/>
    <col min="15115" max="15115" width="9.1796875" style="302"/>
    <col min="15116" max="15116" width="11.54296875" style="302" bestFit="1" customWidth="1"/>
    <col min="15117" max="15117" width="9.1796875" style="302"/>
    <col min="15118" max="15118" width="11.54296875" style="302" bestFit="1" customWidth="1"/>
    <col min="15119" max="15362" width="9.1796875" style="302"/>
    <col min="15363" max="15364" width="11.54296875" style="302" customWidth="1"/>
    <col min="15365" max="15365" width="17.453125" style="302" customWidth="1"/>
    <col min="15366" max="15366" width="9.1796875" style="302"/>
    <col min="15367" max="15367" width="10.1796875" style="302" customWidth="1"/>
    <col min="15368" max="15368" width="15.81640625" style="302" customWidth="1"/>
    <col min="15369" max="15369" width="9.1796875" style="302"/>
    <col min="15370" max="15370" width="17.1796875" style="302" bestFit="1" customWidth="1"/>
    <col min="15371" max="15371" width="9.1796875" style="302"/>
    <col min="15372" max="15372" width="11.54296875" style="302" bestFit="1" customWidth="1"/>
    <col min="15373" max="15373" width="9.1796875" style="302"/>
    <col min="15374" max="15374" width="11.54296875" style="302" bestFit="1" customWidth="1"/>
    <col min="15375" max="15618" width="9.1796875" style="302"/>
    <col min="15619" max="15620" width="11.54296875" style="302" customWidth="1"/>
    <col min="15621" max="15621" width="17.453125" style="302" customWidth="1"/>
    <col min="15622" max="15622" width="9.1796875" style="302"/>
    <col min="15623" max="15623" width="10.1796875" style="302" customWidth="1"/>
    <col min="15624" max="15624" width="15.81640625" style="302" customWidth="1"/>
    <col min="15625" max="15625" width="9.1796875" style="302"/>
    <col min="15626" max="15626" width="17.1796875" style="302" bestFit="1" customWidth="1"/>
    <col min="15627" max="15627" width="9.1796875" style="302"/>
    <col min="15628" max="15628" width="11.54296875" style="302" bestFit="1" customWidth="1"/>
    <col min="15629" max="15629" width="9.1796875" style="302"/>
    <col min="15630" max="15630" width="11.54296875" style="302" bestFit="1" customWidth="1"/>
    <col min="15631" max="15874" width="9.1796875" style="302"/>
    <col min="15875" max="15876" width="11.54296875" style="302" customWidth="1"/>
    <col min="15877" max="15877" width="17.453125" style="302" customWidth="1"/>
    <col min="15878" max="15878" width="9.1796875" style="302"/>
    <col min="15879" max="15879" width="10.1796875" style="302" customWidth="1"/>
    <col min="15880" max="15880" width="15.81640625" style="302" customWidth="1"/>
    <col min="15881" max="15881" width="9.1796875" style="302"/>
    <col min="15882" max="15882" width="17.1796875" style="302" bestFit="1" customWidth="1"/>
    <col min="15883" max="15883" width="9.1796875" style="302"/>
    <col min="15884" max="15884" width="11.54296875" style="302" bestFit="1" customWidth="1"/>
    <col min="15885" max="15885" width="9.1796875" style="302"/>
    <col min="15886" max="15886" width="11.54296875" style="302" bestFit="1" customWidth="1"/>
    <col min="15887" max="16130" width="9.1796875" style="302"/>
    <col min="16131" max="16132" width="11.54296875" style="302" customWidth="1"/>
    <col min="16133" max="16133" width="17.453125" style="302" customWidth="1"/>
    <col min="16134" max="16134" width="9.1796875" style="302"/>
    <col min="16135" max="16135" width="10.1796875" style="302" customWidth="1"/>
    <col min="16136" max="16136" width="15.81640625" style="302" customWidth="1"/>
    <col min="16137" max="16137" width="9.1796875" style="302"/>
    <col min="16138" max="16138" width="17.1796875" style="302" bestFit="1" customWidth="1"/>
    <col min="16139" max="16139" width="9.1796875" style="302"/>
    <col min="16140" max="16140" width="11.54296875" style="302" bestFit="1" customWidth="1"/>
    <col min="16141" max="16141" width="9.1796875" style="302"/>
    <col min="16142" max="16142" width="11.54296875" style="302" bestFit="1" customWidth="1"/>
    <col min="16143" max="16384" width="9.1796875" style="302"/>
  </cols>
  <sheetData>
    <row r="3" spans="1:11">
      <c r="D3"/>
    </row>
    <row r="6" spans="1:11" ht="13">
      <c r="A6" s="325"/>
      <c r="B6" s="325"/>
      <c r="C6" s="326"/>
      <c r="D6" s="325"/>
      <c r="E6" s="325"/>
      <c r="F6" s="325"/>
      <c r="G6" s="325"/>
      <c r="H6"/>
      <c r="I6" s="325"/>
      <c r="J6" s="325"/>
      <c r="K6" s="327"/>
    </row>
    <row r="7" spans="1:11" ht="23.25" customHeight="1">
      <c r="A7" s="562" t="s">
        <v>51</v>
      </c>
      <c r="B7" s="562"/>
      <c r="C7" s="562"/>
      <c r="D7" s="562"/>
      <c r="E7" s="562"/>
      <c r="F7" s="562"/>
      <c r="G7" s="562"/>
      <c r="H7" s="562"/>
      <c r="I7" s="562"/>
      <c r="J7" s="562"/>
      <c r="K7" s="327"/>
    </row>
    <row r="8" spans="1:11" ht="34.5">
      <c r="A8" s="563" t="s">
        <v>52</v>
      </c>
      <c r="B8" s="563"/>
      <c r="C8" s="563"/>
      <c r="D8" s="563"/>
      <c r="E8" s="563"/>
      <c r="F8" s="563"/>
      <c r="G8" s="563"/>
      <c r="H8" s="563"/>
      <c r="I8" s="563"/>
      <c r="J8" s="563"/>
      <c r="K8" s="327"/>
    </row>
    <row r="9" spans="1:11" ht="17.5">
      <c r="A9" s="564" t="s">
        <v>149</v>
      </c>
      <c r="B9" s="564"/>
      <c r="C9" s="564"/>
      <c r="D9" s="564"/>
      <c r="E9" s="564"/>
      <c r="F9" s="564"/>
      <c r="G9" s="564"/>
      <c r="H9" s="564"/>
      <c r="I9" s="564"/>
      <c r="J9" s="564"/>
      <c r="K9" s="327"/>
    </row>
    <row r="10" spans="1:11" ht="17.5">
      <c r="A10" s="329"/>
      <c r="B10" s="329"/>
      <c r="C10" s="329"/>
      <c r="D10" s="329"/>
      <c r="E10" s="329"/>
      <c r="F10" s="329"/>
      <c r="G10" s="329"/>
      <c r="H10" s="329"/>
      <c r="I10" s="329"/>
      <c r="J10" s="329"/>
      <c r="K10" s="327"/>
    </row>
    <row r="11" spans="1:11" ht="17.5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7"/>
    </row>
    <row r="12" spans="1:11" ht="17.5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7"/>
    </row>
    <row r="13" spans="1:11" ht="13">
      <c r="A13" s="327"/>
      <c r="B13" s="330"/>
      <c r="C13" s="325"/>
      <c r="D13" s="325"/>
      <c r="E13" s="325"/>
      <c r="F13" s="325"/>
      <c r="G13" s="325"/>
      <c r="H13" s="331"/>
      <c r="I13" s="332"/>
      <c r="J13" s="327"/>
      <c r="K13" s="327"/>
    </row>
    <row r="14" spans="1:11" ht="13">
      <c r="A14" s="333"/>
      <c r="B14" s="327"/>
      <c r="C14" s="327"/>
      <c r="D14" s="327"/>
      <c r="E14" s="327"/>
      <c r="F14" s="327"/>
      <c r="G14" s="327"/>
      <c r="H14" s="327"/>
      <c r="I14" s="327"/>
      <c r="J14" s="327"/>
      <c r="K14" s="327"/>
    </row>
    <row r="15" spans="1:11" ht="15">
      <c r="A15" s="334" t="s">
        <v>150</v>
      </c>
      <c r="B15" s="335" t="s">
        <v>175</v>
      </c>
      <c r="C15" s="336"/>
      <c r="D15" s="336"/>
      <c r="E15" s="336"/>
      <c r="F15" s="337" t="s">
        <v>151</v>
      </c>
      <c r="G15" s="565"/>
      <c r="H15" s="565"/>
      <c r="I15" s="337" t="s">
        <v>152</v>
      </c>
      <c r="J15" s="338"/>
      <c r="K15" s="336"/>
    </row>
    <row r="16" spans="1:11" ht="15">
      <c r="A16" s="334"/>
      <c r="B16" s="339" t="s">
        <v>83</v>
      </c>
      <c r="C16" s="336"/>
      <c r="D16" s="336"/>
      <c r="E16" s="336"/>
      <c r="F16" s="337" t="s">
        <v>153</v>
      </c>
      <c r="G16" s="340"/>
      <c r="H16" s="341"/>
      <c r="I16" s="337" t="s">
        <v>53</v>
      </c>
      <c r="J16" s="342"/>
      <c r="K16" s="336"/>
    </row>
    <row r="17" spans="1:11" ht="15">
      <c r="A17" s="334"/>
      <c r="B17" s="343"/>
      <c r="C17" s="336"/>
      <c r="D17" s="336"/>
      <c r="E17" s="336"/>
      <c r="F17" s="337"/>
      <c r="G17" s="344"/>
      <c r="H17" s="345"/>
      <c r="I17" s="337"/>
      <c r="J17" s="346"/>
      <c r="K17" s="336"/>
    </row>
    <row r="18" spans="1:11" ht="15">
      <c r="A18" s="334"/>
      <c r="B18" s="339"/>
      <c r="C18" s="336"/>
      <c r="D18" s="336"/>
      <c r="E18" s="336"/>
      <c r="F18" s="337"/>
      <c r="G18" s="344"/>
      <c r="H18" s="345"/>
      <c r="I18" s="337"/>
      <c r="J18" s="346"/>
      <c r="K18" s="336"/>
    </row>
    <row r="19" spans="1:11" ht="15">
      <c r="A19" s="334"/>
      <c r="B19" s="339"/>
      <c r="C19" s="336"/>
      <c r="D19" s="336"/>
      <c r="E19" s="336"/>
      <c r="F19" s="337"/>
      <c r="G19" s="344"/>
      <c r="H19" s="345"/>
      <c r="I19" s="337"/>
      <c r="J19" s="346"/>
      <c r="K19" s="336"/>
    </row>
    <row r="20" spans="1:11" ht="14">
      <c r="A20" s="347" t="s">
        <v>154</v>
      </c>
      <c r="B20" s="348" t="s">
        <v>268</v>
      </c>
      <c r="C20" s="336"/>
      <c r="D20" s="336"/>
      <c r="E20" s="336"/>
      <c r="F20" s="349" t="s">
        <v>155</v>
      </c>
      <c r="G20" s="348"/>
      <c r="H20" s="350"/>
      <c r="I20" s="336"/>
      <c r="J20" s="336"/>
      <c r="K20" s="336"/>
    </row>
    <row r="21" spans="1:11" ht="13">
      <c r="A21" s="333"/>
      <c r="B21" s="327"/>
      <c r="C21" s="327"/>
      <c r="D21" s="327"/>
      <c r="E21" s="327"/>
      <c r="F21" s="327"/>
      <c r="G21" s="327"/>
      <c r="H21" s="327"/>
      <c r="I21" s="327"/>
      <c r="J21" s="327"/>
      <c r="K21" s="327"/>
    </row>
    <row r="22" spans="1:11" ht="14">
      <c r="A22" s="333" t="s">
        <v>156</v>
      </c>
      <c r="B22" s="327"/>
      <c r="C22" s="351" t="str">
        <f>'PART LIST'!C8</f>
        <v>: AXOR 2528 CH</v>
      </c>
      <c r="D22" s="351"/>
      <c r="E22" s="561" t="s">
        <v>157</v>
      </c>
      <c r="F22" s="561"/>
      <c r="G22" s="352" t="str">
        <f>'PART LIST'!C9</f>
        <v>: MEC2437BCPP136253</v>
      </c>
      <c r="H22" s="353"/>
      <c r="I22" s="333" t="s">
        <v>158</v>
      </c>
      <c r="J22" s="352" t="str">
        <f>'[9]ABR '!V7</f>
        <v xml:space="preserve">: </v>
      </c>
      <c r="K22" s="327"/>
    </row>
    <row r="23" spans="1:11" ht="14">
      <c r="A23" s="333" t="s">
        <v>159</v>
      </c>
      <c r="B23" s="327"/>
      <c r="C23" s="351" t="str">
        <f>'PART LIST'!C10</f>
        <v>: OM 906 LA</v>
      </c>
      <c r="D23" s="351"/>
      <c r="E23" s="561" t="s">
        <v>157</v>
      </c>
      <c r="F23" s="561"/>
      <c r="G23" s="352" t="str">
        <f>'PART LIST'!C11</f>
        <v>: 400953D0141942</v>
      </c>
      <c r="H23" s="327"/>
      <c r="I23" s="333" t="s">
        <v>13</v>
      </c>
      <c r="J23" s="352" t="str">
        <f>'PART LIST'!C12</f>
        <v>: 681h / 9831km</v>
      </c>
      <c r="K23" s="327"/>
    </row>
    <row r="24" spans="1:11" ht="14">
      <c r="A24" s="333" t="s">
        <v>160</v>
      </c>
      <c r="B24" s="327"/>
      <c r="C24" s="351" t="str">
        <f>'PART LIST'!H9</f>
        <v>: PT. PPA Site AMI</v>
      </c>
      <c r="D24" s="351"/>
      <c r="E24" s="354"/>
      <c r="F24" s="327"/>
      <c r="G24" s="327"/>
      <c r="H24" s="327"/>
      <c r="I24" s="327"/>
      <c r="J24" s="327"/>
      <c r="K24" s="327"/>
    </row>
    <row r="25" spans="1:11" ht="13">
      <c r="A25" s="333"/>
      <c r="B25" s="327"/>
      <c r="C25" s="327"/>
      <c r="D25" s="327"/>
      <c r="E25" s="327"/>
      <c r="F25" s="327"/>
      <c r="G25" s="327"/>
      <c r="H25" s="327"/>
      <c r="I25" s="327"/>
      <c r="J25" s="355"/>
      <c r="K25" s="327"/>
    </row>
    <row r="26" spans="1:11" ht="16">
      <c r="A26" s="333" t="s">
        <v>161</v>
      </c>
      <c r="B26" s="327"/>
      <c r="C26" s="356"/>
      <c r="D26" s="357"/>
      <c r="E26" s="357"/>
      <c r="F26" s="358"/>
      <c r="G26" s="357"/>
      <c r="H26" s="358"/>
      <c r="I26" s="327"/>
      <c r="J26" s="327"/>
      <c r="K26" s="327"/>
    </row>
    <row r="27" spans="1:11" ht="13">
      <c r="A27" s="333"/>
      <c r="B27" s="327"/>
      <c r="C27" s="566"/>
      <c r="D27" s="566"/>
      <c r="E27" s="566"/>
      <c r="F27" s="566"/>
      <c r="G27" s="566"/>
      <c r="H27" s="566"/>
      <c r="I27" s="566"/>
      <c r="J27" s="359"/>
      <c r="K27" s="327"/>
    </row>
    <row r="28" spans="1:11" ht="17.5">
      <c r="A28" s="333"/>
      <c r="B28" s="327"/>
      <c r="C28" s="567" t="s">
        <v>269</v>
      </c>
      <c r="D28" s="567"/>
      <c r="E28" s="567"/>
      <c r="F28" s="567"/>
      <c r="G28" s="567"/>
      <c r="H28" s="567"/>
      <c r="I28" s="567"/>
      <c r="J28" s="567"/>
      <c r="K28" s="327"/>
    </row>
    <row r="29" spans="1:11" ht="19.5" customHeight="1">
      <c r="A29" s="333"/>
      <c r="B29" s="327"/>
      <c r="C29" s="567"/>
      <c r="D29" s="567"/>
      <c r="E29" s="567"/>
      <c r="F29" s="567"/>
      <c r="G29" s="567"/>
      <c r="H29" s="567"/>
      <c r="I29" s="567"/>
      <c r="J29" s="567"/>
      <c r="K29" s="327"/>
    </row>
    <row r="30" spans="1:11" ht="2.25" customHeight="1">
      <c r="A30" s="333"/>
      <c r="B30" s="327"/>
      <c r="C30" s="568"/>
      <c r="D30" s="568"/>
      <c r="E30" s="568"/>
      <c r="F30" s="568"/>
      <c r="G30" s="568"/>
      <c r="H30" s="568"/>
      <c r="I30" s="568"/>
      <c r="J30" s="359"/>
      <c r="K30" s="327"/>
    </row>
    <row r="31" spans="1:11" ht="18" customHeight="1">
      <c r="A31" s="333"/>
      <c r="B31" s="327"/>
      <c r="C31" s="360"/>
      <c r="D31" s="361"/>
      <c r="E31" s="360"/>
      <c r="F31" s="362"/>
      <c r="G31" s="362"/>
      <c r="H31" s="363"/>
      <c r="I31" s="364"/>
      <c r="J31" s="365"/>
      <c r="K31" s="327"/>
    </row>
    <row r="32" spans="1:11" ht="18.75" customHeight="1">
      <c r="A32" s="333" t="s">
        <v>162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7"/>
    </row>
    <row r="33" spans="1:14" ht="18.75" customHeight="1">
      <c r="A33" s="331" t="s">
        <v>74</v>
      </c>
      <c r="B33" s="325"/>
      <c r="C33" s="325"/>
      <c r="D33" s="366" t="s">
        <v>163</v>
      </c>
      <c r="E33" s="367">
        <f>Detail!V26</f>
        <v>15400000</v>
      </c>
      <c r="F33" s="368"/>
      <c r="G33" s="355"/>
      <c r="H33" s="327"/>
      <c r="I33" s="327"/>
      <c r="J33" s="368"/>
      <c r="K33" s="327"/>
    </row>
    <row r="34" spans="1:14" ht="18.75" customHeight="1">
      <c r="A34" s="331" t="s">
        <v>141</v>
      </c>
      <c r="B34" s="325"/>
      <c r="C34" s="325"/>
      <c r="D34" s="366" t="s">
        <v>163</v>
      </c>
      <c r="E34" s="367">
        <f>Detail!S38</f>
        <v>0</v>
      </c>
      <c r="F34" s="368"/>
      <c r="G34" s="355"/>
      <c r="H34" s="327"/>
      <c r="I34" s="327"/>
      <c r="J34" s="368"/>
      <c r="K34" s="327"/>
    </row>
    <row r="35" spans="1:14" ht="18.75" customHeight="1">
      <c r="A35" s="333" t="s">
        <v>73</v>
      </c>
      <c r="B35" s="327"/>
      <c r="C35" s="327"/>
      <c r="D35" s="366" t="s">
        <v>163</v>
      </c>
      <c r="E35" s="369" t="e">
        <f>Detail!S44</f>
        <v>#REF!</v>
      </c>
      <c r="F35" s="327"/>
      <c r="G35" s="370"/>
      <c r="H35" s="327"/>
      <c r="I35" s="327"/>
      <c r="J35" s="371"/>
      <c r="K35" s="327"/>
    </row>
    <row r="36" spans="1:14" ht="18.75" customHeight="1">
      <c r="A36" s="333" t="s">
        <v>72</v>
      </c>
      <c r="B36" s="327"/>
      <c r="C36" s="327"/>
      <c r="D36" s="366" t="s">
        <v>163</v>
      </c>
      <c r="E36" s="369">
        <f>Detail!S61</f>
        <v>0</v>
      </c>
      <c r="F36" s="327"/>
      <c r="G36" s="327"/>
      <c r="H36" s="327"/>
      <c r="I36" s="327"/>
      <c r="J36" s="371"/>
      <c r="K36" s="327"/>
    </row>
    <row r="37" spans="1:14" ht="18.75" customHeight="1">
      <c r="A37" s="333" t="s">
        <v>146</v>
      </c>
      <c r="B37" s="327"/>
      <c r="C37" s="327"/>
      <c r="D37" s="366" t="s">
        <v>163</v>
      </c>
      <c r="E37" s="369">
        <f>Detail!S71</f>
        <v>1250000</v>
      </c>
      <c r="F37" s="327"/>
      <c r="G37" s="327"/>
      <c r="H37" s="327"/>
      <c r="I37" s="327"/>
      <c r="J37" s="371"/>
      <c r="K37" s="327"/>
    </row>
    <row r="38" spans="1:14" ht="15.5">
      <c r="A38" s="333"/>
      <c r="B38" s="327"/>
      <c r="C38" s="327"/>
      <c r="D38" s="366"/>
      <c r="E38" s="372"/>
      <c r="F38" s="327"/>
      <c r="G38" s="327"/>
      <c r="H38" s="327"/>
      <c r="I38" s="327"/>
      <c r="J38" s="327"/>
      <c r="K38" s="327"/>
      <c r="N38" s="373"/>
    </row>
    <row r="39" spans="1:14" ht="15.5">
      <c r="A39" s="333"/>
      <c r="B39" s="327"/>
      <c r="C39" s="327"/>
      <c r="D39" s="327"/>
      <c r="E39" s="374"/>
      <c r="F39" s="327"/>
      <c r="G39" s="327"/>
      <c r="H39" s="327"/>
      <c r="I39" s="327"/>
      <c r="J39" s="336"/>
      <c r="K39" s="327"/>
    </row>
    <row r="40" spans="1:14" ht="15">
      <c r="A40" s="333"/>
      <c r="B40" s="333" t="s">
        <v>84</v>
      </c>
      <c r="C40" s="327"/>
      <c r="D40" s="366" t="s">
        <v>163</v>
      </c>
      <c r="E40" s="375" t="e">
        <f>SUM(E32:E38)</f>
        <v>#REF!</v>
      </c>
      <c r="F40" s="327"/>
      <c r="G40" s="355"/>
      <c r="H40" s="327"/>
      <c r="I40" s="327"/>
      <c r="J40" s="336"/>
      <c r="K40" s="327"/>
      <c r="L40" s="376"/>
      <c r="M40" s="569"/>
      <c r="N40" s="377"/>
    </row>
    <row r="41" spans="1:14" ht="15">
      <c r="A41" s="333"/>
      <c r="B41" s="333" t="s">
        <v>164</v>
      </c>
      <c r="C41" s="378">
        <v>0.11</v>
      </c>
      <c r="D41" s="366" t="s">
        <v>163</v>
      </c>
      <c r="E41" s="379" t="e">
        <f>E40*11%</f>
        <v>#REF!</v>
      </c>
      <c r="F41" s="327"/>
      <c r="G41" s="327"/>
      <c r="H41" s="327"/>
      <c r="I41" s="327"/>
      <c r="J41" s="327"/>
      <c r="K41" s="327"/>
      <c r="M41" s="569"/>
    </row>
    <row r="42" spans="1:14" ht="15">
      <c r="A42" s="333"/>
      <c r="B42" s="333" t="s">
        <v>48</v>
      </c>
      <c r="C42" s="327"/>
      <c r="D42" s="366" t="s">
        <v>163</v>
      </c>
      <c r="E42" s="375" t="e">
        <f>SUM(E40:E41)</f>
        <v>#REF!</v>
      </c>
      <c r="F42" s="327"/>
      <c r="G42" s="327"/>
      <c r="H42" s="327"/>
      <c r="I42" s="327"/>
      <c r="J42" s="327"/>
      <c r="K42" s="327"/>
    </row>
    <row r="43" spans="1:14" ht="13">
      <c r="A43" s="333"/>
      <c r="B43" s="327"/>
      <c r="C43" s="327"/>
      <c r="D43" s="380"/>
      <c r="E43" s="327"/>
      <c r="F43" s="327"/>
      <c r="G43" s="327"/>
      <c r="H43" s="327"/>
      <c r="I43" s="327"/>
      <c r="J43" s="327"/>
      <c r="K43" s="327"/>
    </row>
    <row r="44" spans="1:14" ht="19.5" customHeight="1">
      <c r="A44" s="333" t="s">
        <v>54</v>
      </c>
      <c r="B44" s="327"/>
      <c r="C44" s="327"/>
      <c r="D44" s="331" t="s">
        <v>8</v>
      </c>
      <c r="E44" s="381" t="s">
        <v>274</v>
      </c>
      <c r="F44" s="327"/>
      <c r="G44" s="327"/>
      <c r="H44" s="327"/>
      <c r="I44" s="380"/>
      <c r="J44" s="327"/>
      <c r="K44" s="327"/>
    </row>
    <row r="45" spans="1:14" ht="19.5" customHeight="1">
      <c r="A45" s="333" t="s">
        <v>165</v>
      </c>
      <c r="B45" s="327"/>
      <c r="C45" s="327"/>
      <c r="D45" s="331" t="s">
        <v>8</v>
      </c>
      <c r="E45" s="381"/>
      <c r="F45" s="327"/>
      <c r="G45" s="327"/>
      <c r="H45" s="327"/>
      <c r="I45" s="380"/>
      <c r="J45" s="327"/>
      <c r="K45" s="327"/>
    </row>
    <row r="46" spans="1:14" ht="16.5" customHeight="1">
      <c r="A46" s="333" t="s">
        <v>55</v>
      </c>
      <c r="B46" s="327"/>
      <c r="C46" s="327"/>
      <c r="D46" s="331" t="s">
        <v>8</v>
      </c>
      <c r="E46" s="428" t="s">
        <v>264</v>
      </c>
      <c r="F46" s="327"/>
      <c r="G46" s="327"/>
      <c r="H46" s="327"/>
      <c r="I46" s="382"/>
      <c r="J46" s="327"/>
      <c r="K46" s="327"/>
    </row>
    <row r="47" spans="1:14" ht="13.5" customHeight="1">
      <c r="A47" s="333"/>
      <c r="B47" s="327"/>
      <c r="C47" s="327"/>
      <c r="D47" s="331"/>
      <c r="E47" s="428" t="s">
        <v>265</v>
      </c>
      <c r="F47" s="327"/>
      <c r="G47" s="327"/>
      <c r="H47" s="327"/>
      <c r="I47" s="382"/>
      <c r="J47" s="327"/>
      <c r="K47" s="327"/>
    </row>
    <row r="48" spans="1:14" ht="14">
      <c r="A48" s="333"/>
      <c r="B48" s="327"/>
      <c r="C48" s="327"/>
      <c r="D48" s="331"/>
      <c r="E48" s="428" t="s">
        <v>266</v>
      </c>
      <c r="F48" s="327"/>
      <c r="G48" s="327"/>
      <c r="H48" s="327"/>
      <c r="I48" s="382"/>
      <c r="J48" s="327"/>
      <c r="K48" s="327"/>
    </row>
    <row r="49" spans="1:11" ht="14">
      <c r="A49" s="333"/>
      <c r="B49" s="327"/>
      <c r="C49" s="327"/>
      <c r="D49" s="327"/>
      <c r="E49" s="429" t="s">
        <v>267</v>
      </c>
      <c r="F49" s="327"/>
      <c r="G49" s="327"/>
      <c r="H49" s="327"/>
      <c r="I49" s="327"/>
      <c r="J49" s="327"/>
      <c r="K49" s="383"/>
    </row>
    <row r="50" spans="1:11" ht="14">
      <c r="A50" s="333" t="s">
        <v>56</v>
      </c>
      <c r="B50" s="354"/>
      <c r="C50" s="327"/>
      <c r="D50" s="327"/>
      <c r="E50" s="327"/>
      <c r="F50" s="327"/>
      <c r="G50" s="366" t="s">
        <v>57</v>
      </c>
      <c r="H50" s="325"/>
      <c r="I50" s="384"/>
      <c r="J50" s="327"/>
      <c r="K50" s="383"/>
    </row>
    <row r="51" spans="1:11" ht="14">
      <c r="A51" s="333" t="s">
        <v>166</v>
      </c>
      <c r="B51" s="327"/>
      <c r="C51" s="327"/>
      <c r="D51" s="327"/>
      <c r="E51" s="327"/>
      <c r="F51" s="327"/>
      <c r="G51" s="427" t="s">
        <v>263</v>
      </c>
      <c r="H51" s="325"/>
      <c r="I51" s="384"/>
      <c r="J51" s="327"/>
      <c r="K51" s="327"/>
    </row>
    <row r="52" spans="1:11" ht="14">
      <c r="A52" s="333"/>
      <c r="B52" s="327"/>
      <c r="C52" s="327"/>
      <c r="D52" s="327"/>
      <c r="E52" s="327"/>
      <c r="F52" s="327"/>
      <c r="G52" s="366"/>
      <c r="H52" s="325"/>
      <c r="I52" s="384"/>
      <c r="J52" s="327"/>
      <c r="K52" s="327"/>
    </row>
    <row r="53" spans="1:11" ht="14">
      <c r="A53" s="333"/>
      <c r="B53" s="327"/>
      <c r="C53" s="327"/>
      <c r="D53" s="327"/>
      <c r="E53" s="327"/>
      <c r="F53" s="327"/>
      <c r="G53" s="366"/>
      <c r="H53" s="325"/>
      <c r="I53" s="384"/>
      <c r="J53" s="327"/>
      <c r="K53" s="327"/>
    </row>
    <row r="54" spans="1:11" ht="13">
      <c r="A54" s="333"/>
      <c r="B54" s="327"/>
      <c r="C54" s="327"/>
      <c r="D54" s="327"/>
      <c r="E54" s="327"/>
      <c r="F54" s="327"/>
      <c r="G54" s="332"/>
      <c r="H54" s="325"/>
      <c r="I54" s="325"/>
      <c r="J54" s="327"/>
      <c r="K54" s="327"/>
    </row>
    <row r="55" spans="1:11" ht="13">
      <c r="A55" s="333" t="s">
        <v>58</v>
      </c>
      <c r="B55" s="385"/>
      <c r="C55" s="354"/>
      <c r="D55" s="327"/>
      <c r="E55" s="327"/>
      <c r="F55" s="331" t="s">
        <v>59</v>
      </c>
      <c r="G55" s="386" t="s">
        <v>167</v>
      </c>
      <c r="H55" s="359"/>
      <c r="I55" s="327"/>
      <c r="J55" s="327"/>
      <c r="K55" s="327"/>
    </row>
    <row r="56" spans="1:11" ht="13">
      <c r="A56" s="333" t="s">
        <v>61</v>
      </c>
      <c r="B56" s="385"/>
      <c r="C56" s="354"/>
      <c r="D56" s="327"/>
      <c r="E56" s="327"/>
      <c r="F56" s="331" t="s">
        <v>60</v>
      </c>
      <c r="G56" s="386" t="s">
        <v>167</v>
      </c>
      <c r="H56" s="387" t="s">
        <v>261</v>
      </c>
      <c r="I56" s="354"/>
      <c r="J56" s="327"/>
      <c r="K56" s="327"/>
    </row>
    <row r="57" spans="1:11" ht="13">
      <c r="A57" s="327"/>
      <c r="B57" s="327"/>
      <c r="C57" s="327"/>
      <c r="D57" s="327"/>
      <c r="E57" s="327"/>
      <c r="F57" s="331" t="s">
        <v>62</v>
      </c>
      <c r="G57" s="386" t="s">
        <v>167</v>
      </c>
      <c r="H57" s="388" t="s">
        <v>262</v>
      </c>
      <c r="I57" s="354"/>
      <c r="J57" s="327"/>
      <c r="K57" s="327"/>
    </row>
    <row r="58" spans="1:11" ht="13">
      <c r="A58" s="327"/>
      <c r="B58" s="327"/>
      <c r="C58" s="327"/>
      <c r="D58" s="327"/>
      <c r="E58" s="327"/>
      <c r="F58" s="331" t="s">
        <v>63</v>
      </c>
      <c r="G58" s="386" t="s">
        <v>167</v>
      </c>
      <c r="H58" s="389"/>
      <c r="I58" s="354"/>
      <c r="J58" s="327"/>
      <c r="K58" s="327"/>
    </row>
    <row r="59" spans="1:11" ht="13">
      <c r="A59" s="333"/>
      <c r="B59" s="327"/>
      <c r="C59" s="327"/>
      <c r="D59" s="327"/>
      <c r="E59" s="327"/>
      <c r="F59" s="331" t="s">
        <v>64</v>
      </c>
      <c r="G59" s="386" t="s">
        <v>167</v>
      </c>
      <c r="H59" s="390"/>
      <c r="I59" s="354"/>
      <c r="J59" s="327"/>
      <c r="K59" s="327"/>
    </row>
    <row r="60" spans="1:11" ht="13">
      <c r="A60" s="333"/>
      <c r="B60" s="327"/>
      <c r="C60" s="327"/>
      <c r="D60" s="327"/>
      <c r="E60" s="327"/>
      <c r="F60" s="331"/>
      <c r="G60" s="386"/>
      <c r="H60" s="391"/>
      <c r="I60" s="327"/>
      <c r="J60" s="327"/>
      <c r="K60" s="327"/>
    </row>
    <row r="61" spans="1:11" ht="13">
      <c r="A61" s="333"/>
      <c r="B61" s="327"/>
      <c r="C61" s="327"/>
      <c r="D61" s="327"/>
      <c r="E61" s="327"/>
      <c r="F61" s="331"/>
      <c r="G61" s="386"/>
      <c r="H61" s="391"/>
      <c r="I61" s="327"/>
      <c r="J61" s="327"/>
      <c r="K61" s="327"/>
    </row>
    <row r="62" spans="1:11" ht="13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</row>
  </sheetData>
  <mergeCells count="11">
    <mergeCell ref="C27:I27"/>
    <mergeCell ref="C28:J28"/>
    <mergeCell ref="C29:J29"/>
    <mergeCell ref="C30:I30"/>
    <mergeCell ref="M40:M41"/>
    <mergeCell ref="E23:F23"/>
    <mergeCell ref="A7:J7"/>
    <mergeCell ref="A8:J8"/>
    <mergeCell ref="A9:J9"/>
    <mergeCell ref="G15:H15"/>
    <mergeCell ref="E22:F22"/>
  </mergeCells>
  <printOptions horizontalCentered="1"/>
  <pageMargins left="0" right="0" top="0.19685039370078741" bottom="0.19685039370078741" header="0.51181102362204722" footer="0.51181102362204722"/>
  <pageSetup paperSize="9" scale="81" firstPageNumber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 xmlns="fc82567a-8217-40b9-9e79-bd04dacb410d">QA</Product>
    <Reg_x0020_Nbr xmlns="fc82567a-8217-40b9-9e79-bd04dacb410d" xsi:nil="true"/>
    <Service_x0020_Document xmlns="fc82567a-8217-40b9-9e79-bd04dacb410d" xsi:nil="true"/>
    <Machine_x0020_Model xmlns="fc82567a-8217-40b9-9e79-bd04dacb410d" xsi:nil="true"/>
    <Machine_x0020_Type xmlns="fc82567a-8217-40b9-9e79-bd04dacb410d" xsi:nil="true"/>
    <Remaks xmlns="fc82567a-8217-40b9-9e79-bd04dacb410d" xsi:nil="true"/>
    <Category xmlns="fc82567a-8217-40b9-9e79-bd04dacb410d">Service News</Categor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2B336978D0B43B095B804B1F01DCE" ma:contentTypeVersion="7" ma:contentTypeDescription="Create a new document." ma:contentTypeScope="" ma:versionID="67da2f08afa2e927a6dc1eb63b78bb31">
  <xsd:schema xmlns:xsd="http://www.w3.org/2001/XMLSchema" xmlns:xs="http://www.w3.org/2001/XMLSchema" xmlns:p="http://schemas.microsoft.com/office/2006/metadata/properties" xmlns:ns2="adec4e03-76f2-4797-8270-ffd19156bbc3" xmlns:ns3="fc82567a-8217-40b9-9e79-bd04dacb410d" targetNamespace="http://schemas.microsoft.com/office/2006/metadata/properties" ma:root="true" ma:fieldsID="d37a13be1ff6794baaaa66c54d3cde59" ns2:_="" ns3:_="">
    <xsd:import namespace="adec4e03-76f2-4797-8270-ffd19156bbc3"/>
    <xsd:import namespace="fc82567a-8217-40b9-9e79-bd04dacb41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egory"/>
                <xsd:element ref="ns3:Product"/>
                <xsd:element ref="ns3:Machine_x0020_Type" minOccurs="0"/>
                <xsd:element ref="ns3:Machine_x0020_Model" minOccurs="0"/>
                <xsd:element ref="ns3:Service_x0020_Document" minOccurs="0"/>
                <xsd:element ref="ns3:Remaks" minOccurs="0"/>
                <xsd:element ref="ns3:Reg_x0020_Nb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c4e03-76f2-4797-8270-ffd19156bb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2567a-8217-40b9-9e79-bd04dacb410d" elementFormDefault="qualified">
    <xsd:import namespace="http://schemas.microsoft.com/office/2006/documentManagement/types"/>
    <xsd:import namespace="http://schemas.microsoft.com/office/infopath/2007/PartnerControls"/>
    <xsd:element name="Category" ma:index="11" ma:displayName="Category" ma:format="Dropdown" ma:internalName="Category">
      <xsd:simpleType>
        <xsd:union memberTypes="dms:Text">
          <xsd:simpleType>
            <xsd:restriction base="dms:Choice">
              <xsd:enumeration value="Part Book"/>
              <xsd:enumeration value="Shop Manual"/>
              <xsd:enumeration value="OMM"/>
              <xsd:enumeration value="Service News"/>
            </xsd:restriction>
          </xsd:simpleType>
        </xsd:union>
      </xsd:simpleType>
    </xsd:element>
    <xsd:element name="Product" ma:index="12" ma:displayName="Product" ma:format="Dropdown" ma:internalName="Product">
      <xsd:simpleType>
        <xsd:union memberTypes="dms:Text">
          <xsd:simpleType>
            <xsd:restriction base="dms:Choice">
              <xsd:enumeration value="KAP"/>
              <xsd:enumeration value="KAC"/>
              <xsd:enumeration value="KMG"/>
              <xsd:enumeration value="OTHERS"/>
            </xsd:restriction>
          </xsd:simpleType>
        </xsd:union>
      </xsd:simpleType>
    </xsd:element>
    <xsd:element name="Machine_x0020_Type" ma:index="13" nillable="true" ma:displayName="Machine Type" ma:internalName="Machine_x0020_Type">
      <xsd:simpleType>
        <xsd:restriction base="dms:Text">
          <xsd:maxLength value="255"/>
        </xsd:restriction>
      </xsd:simpleType>
    </xsd:element>
    <xsd:element name="Machine_x0020_Model" ma:index="14" nillable="true" ma:displayName="Machine Model" ma:internalName="Machine_x0020_Model">
      <xsd:simpleType>
        <xsd:restriction base="dms:Text">
          <xsd:maxLength value="255"/>
        </xsd:restriction>
      </xsd:simpleType>
    </xsd:element>
    <xsd:element name="Service_x0020_Document" ma:index="15" nillable="true" ma:displayName="Serial Nbr" ma:internalName="Service_x0020_Document">
      <xsd:simpleType>
        <xsd:restriction base="dms:Text">
          <xsd:maxLength value="255"/>
        </xsd:restriction>
      </xsd:simpleType>
    </xsd:element>
    <xsd:element name="Remaks" ma:index="16" nillable="true" ma:displayName="Remaks" ma:internalName="Remaks">
      <xsd:simpleType>
        <xsd:restriction base="dms:Note">
          <xsd:maxLength value="255"/>
        </xsd:restriction>
      </xsd:simpleType>
    </xsd:element>
    <xsd:element name="Reg_x0020_Nbr" ma:index="17" nillable="true" ma:displayName="Reg Nbr" ma:internalName="Reg_x0020_Nb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003AA92-00C4-43DC-8A28-312386F7BE1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A090C21-6F02-4B7D-93FD-90DA62891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9F36C-339A-4319-90C1-79DA6DD4CFF6}">
  <ds:schemaRefs>
    <ds:schemaRef ds:uri="http://schemas.microsoft.com/office/2006/documentManagement/types"/>
    <ds:schemaRef ds:uri="fc82567a-8217-40b9-9e79-bd04dacb410d"/>
    <ds:schemaRef ds:uri="http://purl.org/dc/terms/"/>
    <ds:schemaRef ds:uri="http://purl.org/dc/elements/1.1/"/>
    <ds:schemaRef ds:uri="adec4e03-76f2-4797-8270-ffd19156bbc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1B424A-D962-4A47-A9B0-4EB975D55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c4e03-76f2-4797-8270-ffd19156bbc3"/>
    <ds:schemaRef ds:uri="fc82567a-8217-40b9-9e79-bd04dacb4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45F0534-8998-43E4-8A1E-C3452846956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COVER</vt:lpstr>
      <vt:lpstr>LUT</vt:lpstr>
      <vt:lpstr>MCR</vt:lpstr>
      <vt:lpstr>FOTO TEMUAN &amp; KONDISI ENGINE</vt:lpstr>
      <vt:lpstr>PART LIST</vt:lpstr>
      <vt:lpstr>ABR </vt:lpstr>
      <vt:lpstr>Detail</vt:lpstr>
      <vt:lpstr>QUOT</vt:lpstr>
      <vt:lpstr>'ABR '!Print_Area</vt:lpstr>
      <vt:lpstr>Detail!Print_Area</vt:lpstr>
      <vt:lpstr>'FOTO TEMUAN &amp; KONDISI ENGINE'!Print_Area</vt:lpstr>
      <vt:lpstr>LUT!Print_Area</vt:lpstr>
      <vt:lpstr>MCR!Print_Area</vt:lpstr>
      <vt:lpstr>'PART LIST'!Print_Area</vt:lpstr>
      <vt:lpstr>QUOT!Print_Area</vt:lpstr>
      <vt:lpstr>'FOTO TEMUAN &amp; KONDISI ENGINE'!Print_Titles</vt:lpstr>
      <vt:lpstr>'PART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XPDC</dc:creator>
  <cp:lastModifiedBy>ADMIN SWI</cp:lastModifiedBy>
  <cp:lastPrinted>2024-04-03T03:28:16Z</cp:lastPrinted>
  <dcterms:created xsi:type="dcterms:W3CDTF">2008-03-04T07:06:57Z</dcterms:created>
  <dcterms:modified xsi:type="dcterms:W3CDTF">2025-05-10T09:07:12Z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KAX2YSTSAZTH-988-5091</vt:lpwstr>
  </property>
  <property fmtid="{D5CDD505-2E9C-101B-9397-08002B2CF9AE}" pid="3" name="_dlc_DocIdItemGuid">
    <vt:lpwstr>64de4a9f-643f-4e5e-bd1a-d216840c37ad</vt:lpwstr>
  </property>
  <property fmtid="{D5CDD505-2E9C-101B-9397-08002B2CF9AE}" pid="4" name="_dlc_DocIdUrl">
    <vt:lpwstr>http://solution/svc/eguide/_layouts/DocIdRedir.aspx?ID=KAX2YSTSAZTH-988-5091, KAX2YSTSAZTH-988-5091</vt:lpwstr>
  </property>
</Properties>
</file>