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D:\SITE AMC\WARRANTY\DA42012 HIGH PRESSURE LINE NO 2,3\"/>
    </mc:Choice>
  </mc:AlternateContent>
  <xr:revisionPtr revIDLastSave="0" documentId="13_ncr:1_{F7C7D5CD-B6D8-49BE-9C3B-F263C40F8909}"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Work Order" sheetId="3" r:id="rId4"/>
    <sheet name="Pre Order" sheetId="2"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4">'Pre Order'!$A$1:$I$67</definedName>
    <definedName name="_xlnm.Print_Area" localSheetId="1">'Time Sheet'!$A$1:$K$48</definedName>
    <definedName name="_xlnm.Print_Area" localSheetId="3">'Work Order'!$A$1:$G$61</definedName>
    <definedName name="_xlnm.Print_Area" localSheetId="2">'Worksop Report'!$A$1:$J$123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<sst xmlns="http://schemas.openxmlformats.org/spreadsheetml/2006/main" count="431" uniqueCount="271">
  <si>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</si>
  <si>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</si>
  <si>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</si>
  <si>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</si>
  <si>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</si>
  <si>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</si>
  <si>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</si>
  <si>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</si>
  <si>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</si>
  <si>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</si>
  <si>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</si>
  <si>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</si>
  <si>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</si>
  <si>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</si>
  <si>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</si>
  <si>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</si>
  <si>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</si>
  <si>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</si>
  <si>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</si>
  <si>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</si>
  <si>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</si>
  <si>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</si>
  <si>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</si>
  <si>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</si>
  <si>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</si>
  <si>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</si>
  <si>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</si>
  <si>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</si>
  <si>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</si>
  <si>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</si>
  <si>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</si>
  <si>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</si>
  <si>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</si>
  <si>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</si>
  <si>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</si>
  <si>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</si>
  <si>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</si>
  <si>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</si>
  <si>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</si>
  <si>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</si>
  <si>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</si>
  <si>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</si>
  <si>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</si>
  <si>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</si>
  <si>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</si>
  <si>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</si>
  <si>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</si>
  <si>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</si>
  <si>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</si>
  <si>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</si>
  <si>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</si>
  <si>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</si>
  <si>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</si>
  <si>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</si>
  <si>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</si>
  <si>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</si>
  <si>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</si>
  <si>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</si>
  <si>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</si>
  <si>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</si>
  <si>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</si>
  <si>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</si>
  <si>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</si>
  <si>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</si>
  <si>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</si>
  <si>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</si>
  <si>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</si>
  <si>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</si>
  <si>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</si>
  <si>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</si>
  <si>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</si>
  <si>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</si>
  <si>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</si>
  <si>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</si>
  <si>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</si>
  <si>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</si>
  <si>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</si>
  <si>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</si>
  <si>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</si>
  <si>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</si>
  <si>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</si>
  <si>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</si>
  <si>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</si>
  <si>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</si>
  <si>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</si>
  <si>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</si>
  <si>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</si>
  <si>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</si>
  <si>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</si>
  <si>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</si>
  <si>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</si>
  <si>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</si>
  <si>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</si>
  <si>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</si>
  <si>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</si>
  <si>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</si>
  <si>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</si>
  <si>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</si>
  <si>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</si>
  <si>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</si>
  <si>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</si>
  <si>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</si>
  <si>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</si>
  <si>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</si>
  <si>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</si>
  <si>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</si>
  <si>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</si>
  <si>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</si>
  <si>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</si>
  <si>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</si>
  <si>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</si>
  <si>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</si>
  <si>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</si>
  <si>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</si>
  <si>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</si>
  <si>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</si>
  <si>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</si>
  <si>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</si>
  <si>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</si>
  <si>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</si>
  <si>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</si>
  <si>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</si>
  <si>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</si>
  <si>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</si>
  <si>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</si>
  <si>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</si>
  <si>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</si>
  <si>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</si>
  <si>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</si>
  <si>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</si>
  <si>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</si>
  <si>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</si>
  <si>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</si>
  <si>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</si>
  <si>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</si>
  <si>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</si>
  <si>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</si>
  <si>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</si>
  <si>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</si>
  <si>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</si>
  <si>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</si>
  <si>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</si>
  <si>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</si>
  <si>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</si>
  <si>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</si>
  <si>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</si>
  <si>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</si>
  <si>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</si>
  <si>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</si>
  <si>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</si>
  <si>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</si>
  <si>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</si>
  <si>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</si>
  <si>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</si>
  <si>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</si>
  <si>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</si>
  <si>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</si>
  <si>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</si>
  <si>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</si>
  <si>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</si>
  <si>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</si>
  <si>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</si>
  <si>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</si>
  <si>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</si>
  <si>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</si>
  <si>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</si>
  <si>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</si>
  <si>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</si>
  <si>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</si>
  <si>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</si>
  <si>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</si>
  <si>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</si>
  <si>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</si>
  <si>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</si>
  <si>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</si>
  <si>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</si>
  <si>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</si>
  <si>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</si>
  <si>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</si>
  <si>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</si>
  <si>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</si>
  <si>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</si>
  <si>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</si>
  <si>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</si>
  <si>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</si>
  <si>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</si>
  <si>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</si>
  <si>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</si>
  <si>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</si>
  <si>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</si>
  <si>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</si>
  <si>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</si>
  <si>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</si>
  <si>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</si>
  <si>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</si>
  <si>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</si>
  <si>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</si>
  <si>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</si>
  <si>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</si>
  <si>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</si>
  <si>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</si>
  <si>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</si>
  <si>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</si>
  <si>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</si>
  <si>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</si>
  <si>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</si>
  <si>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</si>
  <si>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</si>
  <si>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</si>
  <si>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</si>
  <si>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</si>
  <si>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</si>
  <si>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</si>
  <si>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</si>
  <si>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</si>
  <si>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</si>
  <si>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</si>
  <si>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</si>
  <si>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</si>
  <si>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</si>
  <si>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</si>
  <si>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</si>
  <si>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</si>
  <si>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</si>
  <si>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</si>
  <si>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</si>
  <si>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</si>
  <si>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</si>
  <si>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</si>
  <si>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</si>
  <si>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Workshop Report For Diagnostic Guide</t>
  </si>
  <si>
    <t>Job Site:</t>
  </si>
  <si>
    <t>Unit Code</t>
  </si>
  <si>
    <t xml:space="preserve">Aplicaton : </t>
  </si>
  <si>
    <t xml:space="preserve">         Regular service base</t>
  </si>
  <si>
    <t xml:space="preserve">Customer Information : </t>
  </si>
  <si>
    <t>Attachment Number</t>
  </si>
  <si>
    <t>NOT OK</t>
  </si>
  <si>
    <t>RESULT :</t>
  </si>
  <si>
    <t>CUSTOMER COMPLAINT PICTURE</t>
  </si>
  <si>
    <t>JOB PROGRESS INVESTIGATION PICTURE</t>
  </si>
  <si>
    <t>Remarks</t>
  </si>
  <si>
    <t>validation</t>
  </si>
  <si>
    <t>Supervisor / Workshop Managaer</t>
  </si>
  <si>
    <t>WO</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</si>
  <si>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</si>
  <si>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</si>
  <si>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</si>
  <si>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</si>
  <si>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</si>
  <si>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</si>
  <si>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</si>
  <si>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AROCS 4845 K</t>
  </si>
  <si>
    <t>Oil leak area engine</t>
  </si>
  <si>
    <t>CHECK LEAKING AREA ENGINE</t>
  </si>
  <si>
    <t>CHECK HIGH PRESSURE LINE</t>
  </si>
  <si>
    <t>LEAKING FROM HIGH PRESSURE LINE</t>
  </si>
  <si>
    <t>A4700780810</t>
  </si>
  <si>
    <t>HIGH-PRESSURE LINE</t>
  </si>
  <si>
    <t>A4720780180</t>
  </si>
  <si>
    <t>SEAL</t>
  </si>
  <si>
    <t>When periodic serivice mechanic finding leaking area engine</t>
  </si>
  <si>
    <t xml:space="preserve"> </t>
  </si>
  <si>
    <t>W1T96421320636922</t>
  </si>
  <si>
    <t>471922C0773496</t>
  </si>
  <si>
    <t>DA42012</t>
  </si>
  <si>
    <t>60619KM/6523H</t>
  </si>
  <si>
    <t>CHECK SEAL HIGH PRESSURE LINE TO CAMSHAFT FRAME</t>
  </si>
  <si>
    <t>AFTER GETTING REPORT FROM MECHANIC WE CHECK CONDITION LEAKING AREA ENGINE WE FOUND LEAKING FROM HIGH PRESSURE LINE CYLINDER 1&amp;2. AND THEN WE REMOVE HIGH PRESSURE LINE AND SEAL. WE INSPECTION AND WE SEE SEAL HIGH PRESSURE LINE TO CAMSHAFT FRAME AND HIGH PRESSURE LINE DAMAGE. AFTER CHECK CONDITION SEAL AND HIGH PRESSURE LINE WE REPAIR HIGH PRESSURE LINE USING SANDPAPER AND ADD SEALTIP BETWEN SEAL AND HIGH PRESSURE LINE AND WE REINSTAL AND THE MACHINE NORMAL OPERATION BUT, UNDER MONITORING UNTIL SPARE PART COME ON SITE.</t>
  </si>
  <si>
    <t>NO 1 &amp; 2 LEAK</t>
  </si>
  <si>
    <t>Didik IU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</si>
</sst>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5">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0" fillId="0" borderId="8" xfId="0" applyNumberFormat="1" applyBorder="1" applyAlignment="1">
      <alignment horizontal="center"/>
    </xf>
    <xf numFmtId="1" fontId="0" fillId="0" borderId="22" xfId="0" applyNumberFormat="1" applyBorder="1"/>
    <xf numFmtId="0" fontId="7" fillId="0" borderId="3" xfId="0" applyFont="1" applyBorder="1"/>
    <xf numFmtId="1" fontId="7" fillId="0" borderId="3" xfId="0" applyNumberFormat="1" applyFont="1" applyBorder="1" applyAlignment="1">
      <alignment horizontal="left"/>
    </xf>
    <xf numFmtId="0" fontId="7" fillId="0" borderId="15" xfId="0" applyFont="1" applyBorder="1"/>
    <xf numFmtId="0" fontId="7" fillId="0" borderId="15" xfId="0" applyFont="1" applyBorder="1" applyAlignment="1">
      <alignment horizontal="center"/>
    </xf>
    <xf numFmtId="14" fontId="0" fillId="0" borderId="14" xfId="0" applyNumberFormat="1" applyBorder="1" applyAlignment="1">
      <alignment horizontal="left"/>
    </xf>
    <xf numFmtId="14" fontId="0" fillId="0" borderId="28" xfId="0" applyNumberFormat="1" applyBorder="1" applyAlignment="1">
      <alignment horizontal="left"/>
    </xf>
    <xf numFmtId="14" fontId="0" fillId="0" borderId="15" xfId="0" applyNumberFormat="1" applyBorder="1" applyAlignment="1">
      <alignment horizontal="left" vertical="center"/>
    </xf>
    <xf numFmtId="0" fontId="0" fillId="0" borderId="21" xfId="0" applyBorder="1" applyAlignment="1">
      <alignment vertical="top" wrapText="1"/>
    </xf>
    <xf numFmtId="0" fontId="0" fillId="0" borderId="22" xfId="0" applyBorder="1" applyAlignment="1">
      <alignment vertical="top" wrapText="1"/>
    </xf>
    <xf numFmtId="0" fontId="0" fillId="0" borderId="24" xfId="0" applyBorder="1" applyAlignment="1">
      <alignment vertical="top" wrapText="1"/>
    </xf>
    <xf numFmtId="0" fontId="0" fillId="0" borderId="25" xfId="0" applyBorder="1" applyAlignment="1">
      <alignment vertical="top" wrapText="1"/>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0" fillId="0" borderId="13" xfId="0" applyBorder="1" applyAlignment="1">
      <alignment horizontal="center"/>
    </xf>
    <xf numFmtId="0" fontId="0" fillId="0" borderId="14" xfId="0" applyBorder="1" applyAlignment="1">
      <alignment horizontal="center"/>
    </xf>
    <xf numFmtId="0" fontId="0" fillId="0" borderId="8" xfId="0" applyBorder="1" applyAlignment="1">
      <alignment horizontal="center"/>
    </xf>
    <xf numFmtId="0" fontId="26" fillId="0" borderId="0" xfId="0" applyFont="1" applyAlignment="1">
      <alignment horizontal="center" vertical="center"/>
    </xf>
    <xf numFmtId="0" fontId="0" fillId="0" borderId="15" xfId="0" applyBorder="1" applyAlignment="1">
      <alignment horizontal="left" vertical="top" wrapText="1"/>
    </xf>
    <xf numFmtId="0" fontId="0" fillId="0" borderId="15" xfId="0" applyBorder="1" applyAlignment="1">
      <alignment horizontal="left" vertical="top"/>
    </xf>
    <xf numFmtId="0" fontId="21" fillId="0" borderId="0" xfId="0" applyFont="1" applyAlignment="1">
      <alignment horizontal="left"/>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6" xfId="0" applyBorder="1" applyAlignment="1">
      <alignment horizontal="left"/>
    </xf>
    <xf numFmtId="0" fontId="24" fillId="0" borderId="0" xfId="0" applyFont="1" applyAlignment="1">
      <alignment horizontal="left" wrapText="1"/>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4.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3.jpe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4" Type="http://schemas.microsoft.com/office/2007/relationships/hdphoto" Target="../media/hdphoto1.wdp"/><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8.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9.png"/><Relationship Id="rId1" Type="http://schemas.openxmlformats.org/officeDocument/2006/relationships/image" Target="../media/image18.png"/><Relationship Id="rId5" Type="http://schemas.microsoft.com/office/2007/relationships/hdphoto" Target="../media/hdphoto2.wdp"/><Relationship Id="rId4" Type="http://schemas.openxmlformats.org/officeDocument/2006/relationships/image" Target="../media/image20.png"/></Relationships>
</file>

<file path=xl/drawings/_rels/drawing5.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jpeg"/><Relationship Id="rId5" Type="http://schemas.openxmlformats.org/officeDocument/2006/relationships/image" Target="../media/image17.pn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4.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120</xdr:row>
      <xdr:rowOff>9685</xdr:rowOff>
    </xdr:from>
    <xdr:to>
      <xdr:col>0</xdr:col>
      <xdr:colOff>222130</xdr:colOff>
      <xdr:row>121</xdr:row>
      <xdr:rowOff>29915</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120</xdr:row>
      <xdr:rowOff>24029</xdr:rowOff>
    </xdr:from>
    <xdr:to>
      <xdr:col>5</xdr:col>
      <xdr:colOff>236999</xdr:colOff>
      <xdr:row>120</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114</xdr:row>
      <xdr:rowOff>145081</xdr:rowOff>
    </xdr:from>
    <xdr:to>
      <xdr:col>9</xdr:col>
      <xdr:colOff>2378363</xdr:colOff>
      <xdr:row>120</xdr:row>
      <xdr:rowOff>91380</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120</xdr:row>
      <xdr:rowOff>9685</xdr:rowOff>
    </xdr:from>
    <xdr:to>
      <xdr:col>0</xdr:col>
      <xdr:colOff>222130</xdr:colOff>
      <xdr:row>121</xdr:row>
      <xdr:rowOff>10865</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120</xdr:row>
      <xdr:rowOff>24029</xdr:rowOff>
    </xdr:from>
    <xdr:to>
      <xdr:col>5</xdr:col>
      <xdr:colOff>236999</xdr:colOff>
      <xdr:row>120</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114</xdr:row>
      <xdr:rowOff>145081</xdr:rowOff>
    </xdr:from>
    <xdr:to>
      <xdr:col>9</xdr:col>
      <xdr:colOff>2378363</xdr:colOff>
      <xdr:row>119</xdr:row>
      <xdr:rowOff>129480</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1</xdr:col>
      <xdr:colOff>977779</xdr:colOff>
      <xdr:row>105</xdr:row>
      <xdr:rowOff>99113</xdr:rowOff>
    </xdr:from>
    <xdr:to>
      <xdr:col>5</xdr:col>
      <xdr:colOff>222252</xdr:colOff>
      <xdr:row>112</xdr:row>
      <xdr:rowOff>1760376</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1277136" y="22813970"/>
          <a:ext cx="4360759" cy="2804263"/>
        </a:xfrm>
        <a:prstGeom prst="rect">
          <a:avLst/>
        </a:prstGeom>
      </xdr:spPr>
    </xdr:pic>
    <xdr:clientData/>
  </xdr:twoCellAnchor>
  <xdr:twoCellAnchor>
    <xdr:from>
      <xdr:col>1</xdr:col>
      <xdr:colOff>696477</xdr:colOff>
      <xdr:row>104</xdr:row>
      <xdr:rowOff>43069</xdr:rowOff>
    </xdr:from>
    <xdr:to>
      <xdr:col>6</xdr:col>
      <xdr:colOff>165653</xdr:colOff>
      <xdr:row>112</xdr:row>
      <xdr:rowOff>1997029</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990970" y="20814011"/>
          <a:ext cx="4917292" cy="320555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7</xdr:col>
      <xdr:colOff>2844678</xdr:colOff>
      <xdr:row>103</xdr:row>
      <xdr:rowOff>59326</xdr:rowOff>
    </xdr:from>
    <xdr:to>
      <xdr:col>9</xdr:col>
      <xdr:colOff>2343152</xdr:colOff>
      <xdr:row>110</xdr:row>
      <xdr:rowOff>81644</xdr:rowOff>
    </xdr:to>
    <xdr:pic>
      <xdr:nvPicPr>
        <xdr:cNvPr id="93" name="Picture 92">
          <a:extLst>
            <a:ext uri="{FF2B5EF4-FFF2-40B4-BE49-F238E27FC236}">
              <a16:creationId xmlns:a16="http://schemas.microsoft.com/office/drawing/2014/main" id="{E5E952E8-2F62-4AE8-8A72-0DCF8C594DE9}"/>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9884107" y="22447612"/>
          <a:ext cx="4360759" cy="1165318"/>
        </a:xfrm>
        <a:prstGeom prst="rect">
          <a:avLst/>
        </a:prstGeom>
      </xdr:spPr>
    </xdr:pic>
    <xdr:clientData/>
  </xdr:twoCellAnchor>
  <xdr:twoCellAnchor editAs="oneCell">
    <xdr:from>
      <xdr:col>7</xdr:col>
      <xdr:colOff>2866571</xdr:colOff>
      <xdr:row>110</xdr:row>
      <xdr:rowOff>139155</xdr:rowOff>
    </xdr:from>
    <xdr:to>
      <xdr:col>9</xdr:col>
      <xdr:colOff>2322286</xdr:colOff>
      <xdr:row>112</xdr:row>
      <xdr:rowOff>879930</xdr:rowOff>
    </xdr:to>
    <xdr:pic>
      <xdr:nvPicPr>
        <xdr:cNvPr id="94" name="Picture 93">
          <a:extLst>
            <a:ext uri="{FF2B5EF4-FFF2-40B4-BE49-F238E27FC236}">
              <a16:creationId xmlns:a16="http://schemas.microsoft.com/office/drawing/2014/main" id="{AD83FEF4-BC25-42E5-8A6F-7BE77903115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xdr:blipFill>
      <xdr:spPr>
        <a:xfrm>
          <a:off x="9906000" y="23670441"/>
          <a:ext cx="4318000" cy="1067346"/>
        </a:xfrm>
        <a:prstGeom prst="rect">
          <a:avLst/>
        </a:prstGeom>
      </xdr:spPr>
    </xdr:pic>
    <xdr:clientData/>
  </xdr:twoCellAnchor>
  <xdr:twoCellAnchor editAs="oneCell">
    <xdr:from>
      <xdr:col>2</xdr:col>
      <xdr:colOff>1773783</xdr:colOff>
      <xdr:row>71</xdr:row>
      <xdr:rowOff>7139</xdr:rowOff>
    </xdr:from>
    <xdr:to>
      <xdr:col>6</xdr:col>
      <xdr:colOff>9069</xdr:colOff>
      <xdr:row>81</xdr:row>
      <xdr:rowOff>180389</xdr:rowOff>
    </xdr:to>
    <xdr:pic>
      <xdr:nvPicPr>
        <xdr:cNvPr id="15" name="Picture 14">
          <a:extLst>
            <a:ext uri="{FF2B5EF4-FFF2-40B4-BE49-F238E27FC236}">
              <a16:creationId xmlns:a16="http://schemas.microsoft.com/office/drawing/2014/main" id="{D1185BE8-B71C-1F5C-5112-1938B6B01DB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343140" y="11890710"/>
          <a:ext cx="2408143" cy="1806108"/>
        </a:xfrm>
        <a:prstGeom prst="rect">
          <a:avLst/>
        </a:prstGeom>
      </xdr:spPr>
    </xdr:pic>
    <xdr:clientData/>
  </xdr:twoCellAnchor>
  <xdr:twoCellAnchor editAs="oneCell">
    <xdr:from>
      <xdr:col>8</xdr:col>
      <xdr:colOff>1018451</xdr:colOff>
      <xdr:row>71</xdr:row>
      <xdr:rowOff>4</xdr:rowOff>
    </xdr:from>
    <xdr:to>
      <xdr:col>9</xdr:col>
      <xdr:colOff>2597109</xdr:colOff>
      <xdr:row>81</xdr:row>
      <xdr:rowOff>181430</xdr:rowOff>
    </xdr:to>
    <xdr:pic>
      <xdr:nvPicPr>
        <xdr:cNvPr id="18" name="Picture 17">
          <a:extLst>
            <a:ext uri="{FF2B5EF4-FFF2-40B4-BE49-F238E27FC236}">
              <a16:creationId xmlns:a16="http://schemas.microsoft.com/office/drawing/2014/main" id="{80F9CDAF-6371-04BC-6513-B9373305713E}"/>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25309"/>
        <a:stretch/>
      </xdr:blipFill>
      <xdr:spPr>
        <a:xfrm rot="5400000">
          <a:off x="11972317" y="11171352"/>
          <a:ext cx="1814284" cy="3238729"/>
        </a:xfrm>
        <a:prstGeom prst="rect">
          <a:avLst/>
        </a:prstGeom>
      </xdr:spPr>
    </xdr:pic>
    <xdr:clientData/>
  </xdr:twoCellAnchor>
  <xdr:twoCellAnchor editAs="oneCell">
    <xdr:from>
      <xdr:col>1</xdr:col>
      <xdr:colOff>703997</xdr:colOff>
      <xdr:row>70</xdr:row>
      <xdr:rowOff>186400</xdr:rowOff>
    </xdr:from>
    <xdr:to>
      <xdr:col>2</xdr:col>
      <xdr:colOff>825495</xdr:colOff>
      <xdr:row>82</xdr:row>
      <xdr:rowOff>27873</xdr:rowOff>
    </xdr:to>
    <xdr:pic>
      <xdr:nvPicPr>
        <xdr:cNvPr id="20" name="Picture 19">
          <a:extLst>
            <a:ext uri="{FF2B5EF4-FFF2-40B4-BE49-F238E27FC236}">
              <a16:creationId xmlns:a16="http://schemas.microsoft.com/office/drawing/2014/main" id="{0EAB9D29-382B-6001-3A1F-CF3A8037966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03354" y="11879471"/>
          <a:ext cx="1391498" cy="1855331"/>
        </a:xfrm>
        <a:prstGeom prst="rect">
          <a:avLst/>
        </a:prstGeom>
      </xdr:spPr>
    </xdr:pic>
    <xdr:clientData/>
  </xdr:twoCellAnchor>
  <xdr:twoCellAnchor editAs="oneCell">
    <xdr:from>
      <xdr:col>6</xdr:col>
      <xdr:colOff>798286</xdr:colOff>
      <xdr:row>70</xdr:row>
      <xdr:rowOff>177801</xdr:rowOff>
    </xdr:from>
    <xdr:to>
      <xdr:col>7</xdr:col>
      <xdr:colOff>1959428</xdr:colOff>
      <xdr:row>82</xdr:row>
      <xdr:rowOff>7711</xdr:rowOff>
    </xdr:to>
    <xdr:pic>
      <xdr:nvPicPr>
        <xdr:cNvPr id="74" name="Picture 73">
          <a:extLst>
            <a:ext uri="{FF2B5EF4-FFF2-40B4-BE49-F238E27FC236}">
              <a16:creationId xmlns:a16="http://schemas.microsoft.com/office/drawing/2014/main" id="{915E77F2-AC39-4278-13BA-04E404934425}"/>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6540500" y="11870872"/>
          <a:ext cx="2458357" cy="1843768"/>
        </a:xfrm>
        <a:prstGeom prst="rect">
          <a:avLst/>
        </a:prstGeom>
      </xdr:spPr>
    </xdr:pic>
    <xdr:clientData/>
  </xdr:twoCellAnchor>
  <xdr:twoCellAnchor editAs="oneCell">
    <xdr:from>
      <xdr:col>0</xdr:col>
      <xdr:colOff>0</xdr:colOff>
      <xdr:row>88</xdr:row>
      <xdr:rowOff>1</xdr:rowOff>
    </xdr:from>
    <xdr:to>
      <xdr:col>4</xdr:col>
      <xdr:colOff>607786</xdr:colOff>
      <xdr:row>98</xdr:row>
      <xdr:rowOff>1056256</xdr:rowOff>
    </xdr:to>
    <xdr:pic>
      <xdr:nvPicPr>
        <xdr:cNvPr id="79" name="Picture 78">
          <a:extLst>
            <a:ext uri="{FF2B5EF4-FFF2-40B4-BE49-F238E27FC236}">
              <a16:creationId xmlns:a16="http://schemas.microsoft.com/office/drawing/2014/main" id="{C202F168-2200-A292-09EA-0885C4B90878}"/>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0" y="14713858"/>
          <a:ext cx="4780643" cy="2689112"/>
        </a:xfrm>
        <a:prstGeom prst="rect">
          <a:avLst/>
        </a:prstGeom>
      </xdr:spPr>
    </xdr:pic>
    <xdr:clientData/>
  </xdr:twoCellAnchor>
  <xdr:twoCellAnchor editAs="oneCell">
    <xdr:from>
      <xdr:col>4</xdr:col>
      <xdr:colOff>689428</xdr:colOff>
      <xdr:row>87</xdr:row>
      <xdr:rowOff>190499</xdr:rowOff>
    </xdr:from>
    <xdr:to>
      <xdr:col>7</xdr:col>
      <xdr:colOff>544288</xdr:colOff>
      <xdr:row>96</xdr:row>
      <xdr:rowOff>9071</xdr:rowOff>
    </xdr:to>
    <xdr:pic>
      <xdr:nvPicPr>
        <xdr:cNvPr id="82" name="Picture 81">
          <a:extLst>
            <a:ext uri="{FF2B5EF4-FFF2-40B4-BE49-F238E27FC236}">
              <a16:creationId xmlns:a16="http://schemas.microsoft.com/office/drawing/2014/main" id="{BBE2D42D-18BB-5D95-A1D5-C26D5C0A93C8}"/>
            </a:ext>
          </a:extLst>
        </xdr:cNvPr>
        <xdr:cNvPicPr>
          <a:picLocks noChangeAspect="1"/>
        </xdr:cNvPicPr>
      </xdr:nvPicPr>
      <xdr:blipFill rotWithShape="1">
        <a:blip xmlns:r="http://schemas.openxmlformats.org/officeDocument/2006/relationships" r:embed="rId12">
          <a:extLst>
            <a:ext uri="{28A0092B-C50C-407E-A947-70E740481C1C}">
              <a14:useLocalDpi xmlns:a14="http://schemas.microsoft.com/office/drawing/2010/main" val="0"/>
            </a:ext>
          </a:extLst>
        </a:blip>
        <a:srcRect l="9870" t="36146" r="66441" b="43499"/>
        <a:stretch/>
      </xdr:blipFill>
      <xdr:spPr>
        <a:xfrm>
          <a:off x="4862285" y="14713856"/>
          <a:ext cx="2721432" cy="1315358"/>
        </a:xfrm>
        <a:prstGeom prst="rect">
          <a:avLst/>
        </a:prstGeom>
      </xdr:spPr>
    </xdr:pic>
    <xdr:clientData/>
  </xdr:twoCellAnchor>
  <xdr:twoCellAnchor editAs="oneCell">
    <xdr:from>
      <xdr:col>4</xdr:col>
      <xdr:colOff>698500</xdr:colOff>
      <xdr:row>96</xdr:row>
      <xdr:rowOff>27213</xdr:rowOff>
    </xdr:from>
    <xdr:to>
      <xdr:col>7</xdr:col>
      <xdr:colOff>562427</xdr:colOff>
      <xdr:row>98</xdr:row>
      <xdr:rowOff>1171147</xdr:rowOff>
    </xdr:to>
    <xdr:pic>
      <xdr:nvPicPr>
        <xdr:cNvPr id="97" name="Picture 96">
          <a:extLst>
            <a:ext uri="{FF2B5EF4-FFF2-40B4-BE49-F238E27FC236}">
              <a16:creationId xmlns:a16="http://schemas.microsoft.com/office/drawing/2014/main" id="{A33611E0-F065-4E9B-A632-19195C0CF798}"/>
            </a:ext>
          </a:extLst>
        </xdr:cNvPr>
        <xdr:cNvPicPr>
          <a:picLocks noChangeAspect="1"/>
        </xdr:cNvPicPr>
      </xdr:nvPicPr>
      <xdr:blipFill rotWithShape="1">
        <a:blip xmlns:r="http://schemas.openxmlformats.org/officeDocument/2006/relationships" r:embed="rId12">
          <a:extLst>
            <a:ext uri="{28A0092B-C50C-407E-A947-70E740481C1C}">
              <a14:useLocalDpi xmlns:a14="http://schemas.microsoft.com/office/drawing/2010/main" val="0"/>
            </a:ext>
          </a:extLst>
        </a:blip>
        <a:srcRect l="32865" t="36500" r="41329" b="38874"/>
        <a:stretch/>
      </xdr:blipFill>
      <xdr:spPr>
        <a:xfrm>
          <a:off x="4871357" y="16047356"/>
          <a:ext cx="2730499" cy="1470505"/>
        </a:xfrm>
        <a:prstGeom prst="rect">
          <a:avLst/>
        </a:prstGeom>
      </xdr:spPr>
    </xdr:pic>
    <xdr:clientData/>
  </xdr:twoCellAnchor>
  <xdr:twoCellAnchor>
    <xdr:from>
      <xdr:col>4</xdr:col>
      <xdr:colOff>789214</xdr:colOff>
      <xdr:row>97</xdr:row>
      <xdr:rowOff>154213</xdr:rowOff>
    </xdr:from>
    <xdr:to>
      <xdr:col>6</xdr:col>
      <xdr:colOff>390072</xdr:colOff>
      <xdr:row>98</xdr:row>
      <xdr:rowOff>843643</xdr:rowOff>
    </xdr:to>
    <xdr:sp macro="" textlink="">
      <xdr:nvSpPr>
        <xdr:cNvPr id="98" name="Oval 97">
          <a:extLst>
            <a:ext uri="{FF2B5EF4-FFF2-40B4-BE49-F238E27FC236}">
              <a16:creationId xmlns:a16="http://schemas.microsoft.com/office/drawing/2014/main" id="{FEF2D881-5DFB-5AB6-A297-0FF827B541AF}"/>
            </a:ext>
          </a:extLst>
        </xdr:cNvPr>
        <xdr:cNvSpPr/>
      </xdr:nvSpPr>
      <xdr:spPr>
        <a:xfrm>
          <a:off x="4962071" y="16337642"/>
          <a:ext cx="1170215" cy="852715"/>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1</xdr:col>
      <xdr:colOff>25400</xdr:colOff>
      <xdr:row>93</xdr:row>
      <xdr:rowOff>52613</xdr:rowOff>
    </xdr:from>
    <xdr:to>
      <xdr:col>2</xdr:col>
      <xdr:colOff>823686</xdr:colOff>
      <xdr:row>98</xdr:row>
      <xdr:rowOff>88900</xdr:rowOff>
    </xdr:to>
    <xdr:sp macro="" textlink="">
      <xdr:nvSpPr>
        <xdr:cNvPr id="99" name="Oval 98">
          <a:extLst>
            <a:ext uri="{FF2B5EF4-FFF2-40B4-BE49-F238E27FC236}">
              <a16:creationId xmlns:a16="http://schemas.microsoft.com/office/drawing/2014/main" id="{A27B0872-8A54-4A35-98F4-8EF689FEC188}"/>
            </a:ext>
          </a:extLst>
        </xdr:cNvPr>
        <xdr:cNvSpPr/>
      </xdr:nvSpPr>
      <xdr:spPr>
        <a:xfrm>
          <a:off x="324757" y="15582899"/>
          <a:ext cx="2068286" cy="852715"/>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4</xdr:col>
      <xdr:colOff>840013</xdr:colOff>
      <xdr:row>89</xdr:row>
      <xdr:rowOff>59871</xdr:rowOff>
    </xdr:from>
    <xdr:to>
      <xdr:col>6</xdr:col>
      <xdr:colOff>299357</xdr:colOff>
      <xdr:row>94</xdr:row>
      <xdr:rowOff>96158</xdr:rowOff>
    </xdr:to>
    <xdr:sp macro="" textlink="">
      <xdr:nvSpPr>
        <xdr:cNvPr id="100" name="Oval 99">
          <a:extLst>
            <a:ext uri="{FF2B5EF4-FFF2-40B4-BE49-F238E27FC236}">
              <a16:creationId xmlns:a16="http://schemas.microsoft.com/office/drawing/2014/main" id="{0B83D62B-9C4A-46BB-9E8E-94B9ACE6A21C}"/>
            </a:ext>
          </a:extLst>
        </xdr:cNvPr>
        <xdr:cNvSpPr/>
      </xdr:nvSpPr>
      <xdr:spPr>
        <a:xfrm>
          <a:off x="5012870" y="14937014"/>
          <a:ext cx="1028701" cy="852715"/>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1</xdr:col>
      <xdr:colOff>725714</xdr:colOff>
      <xdr:row>91</xdr:row>
      <xdr:rowOff>159658</xdr:rowOff>
    </xdr:from>
    <xdr:to>
      <xdr:col>4</xdr:col>
      <xdr:colOff>840013</xdr:colOff>
      <xdr:row>95</xdr:row>
      <xdr:rowOff>81643</xdr:rowOff>
    </xdr:to>
    <xdr:cxnSp macro="">
      <xdr:nvCxnSpPr>
        <xdr:cNvPr id="102" name="Straight Arrow Connector 101">
          <a:extLst>
            <a:ext uri="{FF2B5EF4-FFF2-40B4-BE49-F238E27FC236}">
              <a16:creationId xmlns:a16="http://schemas.microsoft.com/office/drawing/2014/main" id="{5884946B-F3CB-7704-E8A6-D8556324BA12}"/>
            </a:ext>
          </a:extLst>
        </xdr:cNvPr>
        <xdr:cNvCxnSpPr>
          <a:endCxn id="100" idx="2"/>
        </xdr:cNvCxnSpPr>
      </xdr:nvCxnSpPr>
      <xdr:spPr>
        <a:xfrm flipV="1">
          <a:off x="1025071" y="15363372"/>
          <a:ext cx="3987799" cy="575128"/>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371929</xdr:colOff>
      <xdr:row>96</xdr:row>
      <xdr:rowOff>81643</xdr:rowOff>
    </xdr:from>
    <xdr:to>
      <xdr:col>4</xdr:col>
      <xdr:colOff>698500</xdr:colOff>
      <xdr:row>98</xdr:row>
      <xdr:rowOff>435895</xdr:rowOff>
    </xdr:to>
    <xdr:cxnSp macro="">
      <xdr:nvCxnSpPr>
        <xdr:cNvPr id="103" name="Straight Arrow Connector 102">
          <a:extLst>
            <a:ext uri="{FF2B5EF4-FFF2-40B4-BE49-F238E27FC236}">
              <a16:creationId xmlns:a16="http://schemas.microsoft.com/office/drawing/2014/main" id="{A1225261-D34D-49D2-83BC-6FCFD4A55C4E}"/>
            </a:ext>
          </a:extLst>
        </xdr:cNvPr>
        <xdr:cNvCxnSpPr>
          <a:endCxn id="97" idx="1"/>
        </xdr:cNvCxnSpPr>
      </xdr:nvCxnSpPr>
      <xdr:spPr>
        <a:xfrm>
          <a:off x="1941286" y="16101786"/>
          <a:ext cx="2930071" cy="680823"/>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580573</xdr:colOff>
      <xdr:row>87</xdr:row>
      <xdr:rowOff>108857</xdr:rowOff>
    </xdr:from>
    <xdr:to>
      <xdr:col>6</xdr:col>
      <xdr:colOff>45358</xdr:colOff>
      <xdr:row>89</xdr:row>
      <xdr:rowOff>9070</xdr:rowOff>
    </xdr:to>
    <xdr:sp macro="" textlink="">
      <xdr:nvSpPr>
        <xdr:cNvPr id="111" name="TextBox 110">
          <a:extLst>
            <a:ext uri="{FF2B5EF4-FFF2-40B4-BE49-F238E27FC236}">
              <a16:creationId xmlns:a16="http://schemas.microsoft.com/office/drawing/2014/main" id="{BC41C53F-228E-4048-98A8-4863809A93B8}"/>
            </a:ext>
          </a:extLst>
        </xdr:cNvPr>
        <xdr:cNvSpPr txBox="1"/>
      </xdr:nvSpPr>
      <xdr:spPr>
        <a:xfrm>
          <a:off x="3955144" y="14632214"/>
          <a:ext cx="1832428" cy="25399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NO 1 &amp; 2 LEAKING</a:t>
          </a:r>
          <a:endParaRPr lang="en-ID" sz="1100"/>
        </a:p>
      </xdr:txBody>
    </xdr:sp>
    <xdr:clientData/>
  </xdr:twoCellAnchor>
  <xdr:twoCellAnchor editAs="oneCell">
    <xdr:from>
      <xdr:col>7</xdr:col>
      <xdr:colOff>761999</xdr:colOff>
      <xdr:row>88</xdr:row>
      <xdr:rowOff>9085</xdr:rowOff>
    </xdr:from>
    <xdr:to>
      <xdr:col>8</xdr:col>
      <xdr:colOff>1260911</xdr:colOff>
      <xdr:row>98</xdr:row>
      <xdr:rowOff>1152072</xdr:rowOff>
    </xdr:to>
    <xdr:pic>
      <xdr:nvPicPr>
        <xdr:cNvPr id="113" name="Picture 112">
          <a:extLst>
            <a:ext uri="{FF2B5EF4-FFF2-40B4-BE49-F238E27FC236}">
              <a16:creationId xmlns:a16="http://schemas.microsoft.com/office/drawing/2014/main" id="{B827BA1C-BA51-EAE2-7CCE-C5EC8017A8EE}"/>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7801428" y="14722942"/>
          <a:ext cx="3701126" cy="2775844"/>
        </a:xfrm>
        <a:prstGeom prst="rect">
          <a:avLst/>
        </a:prstGeom>
      </xdr:spPr>
    </xdr:pic>
    <xdr:clientData/>
  </xdr:twoCellAnchor>
  <xdr:twoCellAnchor editAs="oneCell">
    <xdr:from>
      <xdr:col>8</xdr:col>
      <xdr:colOff>1302072</xdr:colOff>
      <xdr:row>87</xdr:row>
      <xdr:rowOff>177228</xdr:rowOff>
    </xdr:from>
    <xdr:to>
      <xdr:col>9</xdr:col>
      <xdr:colOff>3385031</xdr:colOff>
      <xdr:row>98</xdr:row>
      <xdr:rowOff>1161143</xdr:rowOff>
    </xdr:to>
    <xdr:pic>
      <xdr:nvPicPr>
        <xdr:cNvPr id="115" name="Picture 114">
          <a:extLst>
            <a:ext uri="{FF2B5EF4-FFF2-40B4-BE49-F238E27FC236}">
              <a16:creationId xmlns:a16="http://schemas.microsoft.com/office/drawing/2014/main" id="{E21CED94-C172-7937-7E2C-7CA8D207F555}"/>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1543715" y="14700585"/>
          <a:ext cx="3743030" cy="2807272"/>
        </a:xfrm>
        <a:prstGeom prst="rect">
          <a:avLst/>
        </a:prstGeom>
      </xdr:spPr>
    </xdr:pic>
    <xdr:clientData/>
  </xdr:twoCellAnchor>
  <xdr:twoCellAnchor>
    <xdr:from>
      <xdr:col>7</xdr:col>
      <xdr:colOff>2594428</xdr:colOff>
      <xdr:row>91</xdr:row>
      <xdr:rowOff>63500</xdr:rowOff>
    </xdr:from>
    <xdr:to>
      <xdr:col>7</xdr:col>
      <xdr:colOff>2812143</xdr:colOff>
      <xdr:row>93</xdr:row>
      <xdr:rowOff>117928</xdr:rowOff>
    </xdr:to>
    <xdr:sp macro="" textlink="">
      <xdr:nvSpPr>
        <xdr:cNvPr id="116" name="Rectangle 115">
          <a:extLst>
            <a:ext uri="{FF2B5EF4-FFF2-40B4-BE49-F238E27FC236}">
              <a16:creationId xmlns:a16="http://schemas.microsoft.com/office/drawing/2014/main" id="{E47F3FD6-86B7-54EB-489D-B740001ED0CF}"/>
            </a:ext>
          </a:extLst>
        </xdr:cNvPr>
        <xdr:cNvSpPr/>
      </xdr:nvSpPr>
      <xdr:spPr>
        <a:xfrm>
          <a:off x="9633857" y="15267214"/>
          <a:ext cx="217715" cy="3810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9</xdr:col>
      <xdr:colOff>1504043</xdr:colOff>
      <xdr:row>96</xdr:row>
      <xdr:rowOff>16328</xdr:rowOff>
    </xdr:from>
    <xdr:to>
      <xdr:col>9</xdr:col>
      <xdr:colOff>1721758</xdr:colOff>
      <xdr:row>98</xdr:row>
      <xdr:rowOff>70757</xdr:rowOff>
    </xdr:to>
    <xdr:sp macro="" textlink="">
      <xdr:nvSpPr>
        <xdr:cNvPr id="117" name="Rectangle 116">
          <a:extLst>
            <a:ext uri="{FF2B5EF4-FFF2-40B4-BE49-F238E27FC236}">
              <a16:creationId xmlns:a16="http://schemas.microsoft.com/office/drawing/2014/main" id="{77C022A2-AC37-482A-BBF2-F6B3E0FED5A8}"/>
            </a:ext>
          </a:extLst>
        </xdr:cNvPr>
        <xdr:cNvSpPr/>
      </xdr:nvSpPr>
      <xdr:spPr>
        <a:xfrm>
          <a:off x="13405757" y="16036471"/>
          <a:ext cx="217715" cy="3810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7</xdr:col>
      <xdr:colOff>3118758</xdr:colOff>
      <xdr:row>88</xdr:row>
      <xdr:rowOff>43542</xdr:rowOff>
    </xdr:from>
    <xdr:to>
      <xdr:col>9</xdr:col>
      <xdr:colOff>752929</xdr:colOff>
      <xdr:row>90</xdr:row>
      <xdr:rowOff>9071</xdr:rowOff>
    </xdr:to>
    <xdr:sp macro="" textlink="">
      <xdr:nvSpPr>
        <xdr:cNvPr id="120" name="TextBox 119">
          <a:extLst>
            <a:ext uri="{FF2B5EF4-FFF2-40B4-BE49-F238E27FC236}">
              <a16:creationId xmlns:a16="http://schemas.microsoft.com/office/drawing/2014/main" id="{5ACBA2DC-E0E0-49F5-A0D6-FD354BE3CE69}"/>
            </a:ext>
          </a:extLst>
        </xdr:cNvPr>
        <xdr:cNvSpPr txBox="1"/>
      </xdr:nvSpPr>
      <xdr:spPr>
        <a:xfrm>
          <a:off x="10158187" y="14757399"/>
          <a:ext cx="2496456" cy="29210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HIGH PRESSURE LINE NO 1 &amp; 2 DAMAGE</a:t>
          </a:r>
        </a:p>
      </xdr:txBody>
    </xdr:sp>
    <xdr:clientData/>
  </xdr:twoCellAnchor>
  <xdr:twoCellAnchor editAs="oneCell">
    <xdr:from>
      <xdr:col>3</xdr:col>
      <xdr:colOff>156024</xdr:colOff>
      <xdr:row>98</xdr:row>
      <xdr:rowOff>1204689</xdr:rowOff>
    </xdr:from>
    <xdr:to>
      <xdr:col>6</xdr:col>
      <xdr:colOff>517072</xdr:colOff>
      <xdr:row>98</xdr:row>
      <xdr:rowOff>3249416</xdr:rowOff>
    </xdr:to>
    <xdr:pic>
      <xdr:nvPicPr>
        <xdr:cNvPr id="122" name="Picture 121">
          <a:extLst>
            <a:ext uri="{FF2B5EF4-FFF2-40B4-BE49-F238E27FC236}">
              <a16:creationId xmlns:a16="http://schemas.microsoft.com/office/drawing/2014/main" id="{2C9BCBDC-F4AD-0280-6FB8-A606F54091C8}"/>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rot="16200000">
          <a:off x="3872577" y="17209421"/>
          <a:ext cx="2044727" cy="2728691"/>
        </a:xfrm>
        <a:prstGeom prst="rect">
          <a:avLst/>
        </a:prstGeom>
      </xdr:spPr>
    </xdr:pic>
    <xdr:clientData/>
  </xdr:twoCellAnchor>
  <xdr:twoCellAnchor editAs="oneCell">
    <xdr:from>
      <xdr:col>0</xdr:col>
      <xdr:colOff>0</xdr:colOff>
      <xdr:row>98</xdr:row>
      <xdr:rowOff>1215219</xdr:rowOff>
    </xdr:from>
    <xdr:to>
      <xdr:col>3</xdr:col>
      <xdr:colOff>55135</xdr:colOff>
      <xdr:row>98</xdr:row>
      <xdr:rowOff>3229429</xdr:rowOff>
    </xdr:to>
    <xdr:pic>
      <xdr:nvPicPr>
        <xdr:cNvPr id="124" name="Picture 123">
          <a:extLst>
            <a:ext uri="{FF2B5EF4-FFF2-40B4-BE49-F238E27FC236}">
              <a16:creationId xmlns:a16="http://schemas.microsoft.com/office/drawing/2014/main" id="{6FAA86D3-921E-31D7-235C-A9572B565EFE}"/>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rot="16200000">
          <a:off x="707748" y="16854185"/>
          <a:ext cx="2014210" cy="3429706"/>
        </a:xfrm>
        <a:prstGeom prst="rect">
          <a:avLst/>
        </a:prstGeom>
      </xdr:spPr>
    </xdr:pic>
    <xdr:clientData/>
  </xdr:twoCellAnchor>
  <xdr:twoCellAnchor>
    <xdr:from>
      <xdr:col>2</xdr:col>
      <xdr:colOff>1121230</xdr:colOff>
      <xdr:row>98</xdr:row>
      <xdr:rowOff>1230086</xdr:rowOff>
    </xdr:from>
    <xdr:to>
      <xdr:col>4</xdr:col>
      <xdr:colOff>45358</xdr:colOff>
      <xdr:row>98</xdr:row>
      <xdr:rowOff>1524000</xdr:rowOff>
    </xdr:to>
    <xdr:sp macro="" textlink="">
      <xdr:nvSpPr>
        <xdr:cNvPr id="125" name="TextBox 124">
          <a:extLst>
            <a:ext uri="{FF2B5EF4-FFF2-40B4-BE49-F238E27FC236}">
              <a16:creationId xmlns:a16="http://schemas.microsoft.com/office/drawing/2014/main" id="{DAAE46FD-ACCE-4FF4-BB03-F93BE67686FD}"/>
            </a:ext>
          </a:extLst>
        </xdr:cNvPr>
        <xdr:cNvSpPr txBox="1"/>
      </xdr:nvSpPr>
      <xdr:spPr>
        <a:xfrm>
          <a:off x="2690587" y="17576800"/>
          <a:ext cx="1527628" cy="29391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SEALNO 1 &amp; 2 DAMAGE</a:t>
          </a:r>
        </a:p>
      </xdr:txBody>
    </xdr:sp>
    <xdr:clientData/>
  </xdr:twoCellAnchor>
  <xdr:twoCellAnchor>
    <xdr:from>
      <xdr:col>1</xdr:col>
      <xdr:colOff>1141186</xdr:colOff>
      <xdr:row>98</xdr:row>
      <xdr:rowOff>1986643</xdr:rowOff>
    </xdr:from>
    <xdr:to>
      <xdr:col>2</xdr:col>
      <xdr:colOff>471714</xdr:colOff>
      <xdr:row>98</xdr:row>
      <xdr:rowOff>2313215</xdr:rowOff>
    </xdr:to>
    <xdr:sp macro="" textlink="">
      <xdr:nvSpPr>
        <xdr:cNvPr id="126" name="Oval 125">
          <a:extLst>
            <a:ext uri="{FF2B5EF4-FFF2-40B4-BE49-F238E27FC236}">
              <a16:creationId xmlns:a16="http://schemas.microsoft.com/office/drawing/2014/main" id="{4C3CFB91-F42E-4BCE-AA8B-9D06018F84BD}"/>
            </a:ext>
          </a:extLst>
        </xdr:cNvPr>
        <xdr:cNvSpPr/>
      </xdr:nvSpPr>
      <xdr:spPr>
        <a:xfrm>
          <a:off x="1440543" y="18333357"/>
          <a:ext cx="600528" cy="326572"/>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4</xdr:col>
      <xdr:colOff>903515</xdr:colOff>
      <xdr:row>98</xdr:row>
      <xdr:rowOff>2084615</xdr:rowOff>
    </xdr:from>
    <xdr:to>
      <xdr:col>5</xdr:col>
      <xdr:colOff>261257</xdr:colOff>
      <xdr:row>98</xdr:row>
      <xdr:rowOff>2411187</xdr:rowOff>
    </xdr:to>
    <xdr:sp macro="" textlink="">
      <xdr:nvSpPr>
        <xdr:cNvPr id="127" name="Oval 126">
          <a:extLst>
            <a:ext uri="{FF2B5EF4-FFF2-40B4-BE49-F238E27FC236}">
              <a16:creationId xmlns:a16="http://schemas.microsoft.com/office/drawing/2014/main" id="{271E47F1-64CF-4883-BD79-E47787ECCC00}"/>
            </a:ext>
          </a:extLst>
        </xdr:cNvPr>
        <xdr:cNvSpPr/>
      </xdr:nvSpPr>
      <xdr:spPr>
        <a:xfrm>
          <a:off x="5076372" y="18431329"/>
          <a:ext cx="600528" cy="326572"/>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editAs="oneCell">
    <xdr:from>
      <xdr:col>8</xdr:col>
      <xdr:colOff>362857</xdr:colOff>
      <xdr:row>115</xdr:row>
      <xdr:rowOff>90714</xdr:rowOff>
    </xdr:from>
    <xdr:to>
      <xdr:col>8</xdr:col>
      <xdr:colOff>1325597</xdr:colOff>
      <xdr:row>119</xdr:row>
      <xdr:rowOff>104323</xdr:rowOff>
    </xdr:to>
    <xdr:pic>
      <xdr:nvPicPr>
        <xdr:cNvPr id="128" name="Picture 127">
          <a:extLst>
            <a:ext uri="{FF2B5EF4-FFF2-40B4-BE49-F238E27FC236}">
              <a16:creationId xmlns:a16="http://schemas.microsoft.com/office/drawing/2014/main" id="{26A01132-6FF4-4E8D-A146-D4ADA6D39BE6}"/>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t="2061" b="24398"/>
        <a:stretch/>
      </xdr:blipFill>
      <xdr:spPr>
        <a:xfrm>
          <a:off x="10604500" y="26379714"/>
          <a:ext cx="962740" cy="6667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222252</xdr:colOff>
      <xdr:row>28</xdr:row>
      <xdr:rowOff>148167</xdr:rowOff>
    </xdr:from>
    <xdr:to>
      <xdr:col>9</xdr:col>
      <xdr:colOff>1184992</xdr:colOff>
      <xdr:row>32</xdr:row>
      <xdr:rowOff>95252</xdr:rowOff>
    </xdr:to>
    <xdr:pic>
      <xdr:nvPicPr>
        <xdr:cNvPr id="8" name="Picture 7">
          <a:extLst>
            <a:ext uri="{FF2B5EF4-FFF2-40B4-BE49-F238E27FC236}">
              <a16:creationId xmlns:a16="http://schemas.microsoft.com/office/drawing/2014/main" id="{46B1B5B0-DE6B-F1AA-B00D-A163AC296925}"/>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2061" b="24398"/>
        <a:stretch/>
      </xdr:blipFill>
      <xdr:spPr>
        <a:xfrm>
          <a:off x="8233835" y="5651500"/>
          <a:ext cx="962740" cy="66675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F15" sqref="F15:I16"/>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Report'!I121</f>
        <v>Didik IU</v>
      </c>
      <c r="C11" s="91"/>
      <c r="D11" s="60" t="s">
        <v>134</v>
      </c>
      <c r="E11" s="60"/>
      <c r="F11" s="60"/>
      <c r="G11" s="96"/>
      <c r="H11" s="96"/>
      <c r="I11" s="96"/>
      <c r="J11" s="96"/>
      <c r="K11" s="91"/>
    </row>
    <row r="13" spans="1:14" ht="14.5" customHeight="1">
      <c r="A13" s="234" t="s">
        <v>135</v>
      </c>
      <c r="B13" s="92" t="s">
        <v>136</v>
      </c>
      <c r="C13" s="235" t="s">
        <v>142</v>
      </c>
      <c r="D13" s="230" t="s">
        <v>137</v>
      </c>
      <c r="E13" s="231"/>
      <c r="F13" s="236" t="s">
        <v>138</v>
      </c>
      <c r="G13" s="237"/>
      <c r="H13" s="237"/>
      <c r="I13" s="238"/>
      <c r="J13" s="230" t="s">
        <v>139</v>
      </c>
      <c r="K13" s="231"/>
    </row>
    <row r="14" spans="1:14">
      <c r="A14" s="234"/>
      <c r="B14" s="92" t="s">
        <v>108</v>
      </c>
      <c r="C14" s="235"/>
      <c r="D14" s="232"/>
      <c r="E14" s="233"/>
      <c r="F14" s="239"/>
      <c r="G14" s="240"/>
      <c r="H14" s="240"/>
      <c r="I14" s="241"/>
      <c r="J14" s="232"/>
      <c r="K14" s="233"/>
      <c r="M14" s="144"/>
    </row>
    <row r="15" spans="1:14" ht="14.5" customHeight="1">
      <c r="A15" s="201" t="s">
        <v>222</v>
      </c>
      <c r="B15" s="204"/>
      <c r="C15" s="54" t="s">
        <v>140</v>
      </c>
      <c r="D15" s="94"/>
      <c r="E15" s="94"/>
      <c r="F15" s="210"/>
      <c r="G15" s="211"/>
      <c r="H15" s="211"/>
      <c r="I15" s="212"/>
      <c r="J15" s="226">
        <f>D15-D16</f>
        <v>0</v>
      </c>
      <c r="K15" s="227"/>
      <c r="M15" s="145" t="s">
        <v>220</v>
      </c>
      <c r="N15" s="135">
        <v>4.1666666666666664E-2</v>
      </c>
    </row>
    <row r="16" spans="1:14">
      <c r="A16" s="202"/>
      <c r="B16" s="205"/>
      <c r="C16" s="54" t="s">
        <v>141</v>
      </c>
      <c r="D16" s="94"/>
      <c r="E16" s="94"/>
      <c r="F16" s="213"/>
      <c r="G16" s="214"/>
      <c r="H16" s="214"/>
      <c r="I16" s="215"/>
      <c r="J16" s="228"/>
      <c r="K16" s="229"/>
      <c r="M16" s="145" t="s">
        <v>221</v>
      </c>
      <c r="N16" s="135">
        <v>8.3333333333333301E-2</v>
      </c>
    </row>
    <row r="17" spans="1:14">
      <c r="A17" s="202"/>
      <c r="B17" s="205"/>
      <c r="C17" s="97" t="s">
        <v>140</v>
      </c>
      <c r="D17" s="116"/>
      <c r="E17" s="98"/>
      <c r="F17" s="216"/>
      <c r="G17" s="217"/>
      <c r="H17" s="217"/>
      <c r="I17" s="218"/>
      <c r="J17" s="222">
        <f>D17-D18</f>
        <v>0</v>
      </c>
      <c r="K17" s="223"/>
      <c r="M17" s="145" t="s">
        <v>222</v>
      </c>
      <c r="N17" s="135">
        <v>0.125</v>
      </c>
    </row>
    <row r="18" spans="1:14">
      <c r="A18" s="203"/>
      <c r="B18" s="206"/>
      <c r="C18" s="97" t="s">
        <v>141</v>
      </c>
      <c r="D18" s="116"/>
      <c r="E18" s="98"/>
      <c r="F18" s="219"/>
      <c r="G18" s="220"/>
      <c r="H18" s="220"/>
      <c r="I18" s="221"/>
      <c r="J18" s="224"/>
      <c r="K18" s="225"/>
      <c r="M18" s="145" t="s">
        <v>223</v>
      </c>
      <c r="N18" s="135">
        <v>0.16666666666666699</v>
      </c>
    </row>
    <row r="19" spans="1:14">
      <c r="A19" s="201"/>
      <c r="B19" s="204"/>
      <c r="C19" s="54" t="s">
        <v>140</v>
      </c>
      <c r="D19" s="94"/>
      <c r="E19" s="93"/>
      <c r="F19" s="210"/>
      <c r="G19" s="211"/>
      <c r="H19" s="211"/>
      <c r="I19" s="212"/>
      <c r="J19" s="226">
        <f>D19-D20</f>
        <v>0</v>
      </c>
      <c r="K19" s="227"/>
      <c r="M19" s="145"/>
      <c r="N19" s="135">
        <v>0.20833333333333301</v>
      </c>
    </row>
    <row r="20" spans="1:14">
      <c r="A20" s="202"/>
      <c r="B20" s="205"/>
      <c r="C20" s="54" t="s">
        <v>141</v>
      </c>
      <c r="D20" s="94"/>
      <c r="E20" s="93"/>
      <c r="F20" s="213"/>
      <c r="G20" s="214"/>
      <c r="H20" s="214"/>
      <c r="I20" s="215"/>
      <c r="J20" s="228"/>
      <c r="K20" s="229"/>
      <c r="N20" s="135">
        <v>0.25</v>
      </c>
    </row>
    <row r="21" spans="1:14">
      <c r="A21" s="202"/>
      <c r="B21" s="205"/>
      <c r="C21" s="97" t="s">
        <v>140</v>
      </c>
      <c r="D21" s="116"/>
      <c r="E21" s="98"/>
      <c r="F21" s="216"/>
      <c r="G21" s="217"/>
      <c r="H21" s="217"/>
      <c r="I21" s="218"/>
      <c r="J21" s="222">
        <f>D21-D22</f>
        <v>0</v>
      </c>
      <c r="K21" s="223"/>
      <c r="N21" s="135">
        <v>0.29166666666666702</v>
      </c>
    </row>
    <row r="22" spans="1:14">
      <c r="A22" s="203"/>
      <c r="B22" s="206"/>
      <c r="C22" s="97" t="s">
        <v>141</v>
      </c>
      <c r="D22" s="116"/>
      <c r="E22" s="98"/>
      <c r="F22" s="219"/>
      <c r="G22" s="220"/>
      <c r="H22" s="220"/>
      <c r="I22" s="221"/>
      <c r="J22" s="224"/>
      <c r="K22" s="225"/>
      <c r="N22" s="135">
        <v>0.33333333333333298</v>
      </c>
    </row>
    <row r="23" spans="1:14">
      <c r="A23" s="201"/>
      <c r="B23" s="204"/>
      <c r="C23" s="54" t="s">
        <v>140</v>
      </c>
      <c r="D23" s="94"/>
      <c r="E23" s="93"/>
      <c r="F23" s="210"/>
      <c r="G23" s="211"/>
      <c r="H23" s="211"/>
      <c r="I23" s="212"/>
      <c r="J23" s="226">
        <f>D23-D24</f>
        <v>0</v>
      </c>
      <c r="K23" s="227"/>
      <c r="N23" s="135">
        <v>0.375</v>
      </c>
    </row>
    <row r="24" spans="1:14">
      <c r="A24" s="202"/>
      <c r="B24" s="205"/>
      <c r="C24" s="54" t="s">
        <v>141</v>
      </c>
      <c r="D24" s="94"/>
      <c r="E24" s="93"/>
      <c r="F24" s="213"/>
      <c r="G24" s="214"/>
      <c r="H24" s="214"/>
      <c r="I24" s="215"/>
      <c r="J24" s="228"/>
      <c r="K24" s="229"/>
      <c r="N24" s="135">
        <v>0.41666666666666702</v>
      </c>
    </row>
    <row r="25" spans="1:14">
      <c r="A25" s="202"/>
      <c r="B25" s="205"/>
      <c r="C25" s="97" t="s">
        <v>140</v>
      </c>
      <c r="D25" s="116"/>
      <c r="E25" s="98"/>
      <c r="F25" s="216"/>
      <c r="G25" s="217"/>
      <c r="H25" s="217"/>
      <c r="I25" s="218"/>
      <c r="J25" s="222">
        <f>D25-D26</f>
        <v>0</v>
      </c>
      <c r="K25" s="223"/>
      <c r="N25" s="135">
        <v>0.45833333333333298</v>
      </c>
    </row>
    <row r="26" spans="1:14">
      <c r="A26" s="203"/>
      <c r="B26" s="206"/>
      <c r="C26" s="97" t="s">
        <v>141</v>
      </c>
      <c r="D26" s="116"/>
      <c r="E26" s="98"/>
      <c r="F26" s="219"/>
      <c r="G26" s="220"/>
      <c r="H26" s="220"/>
      <c r="I26" s="221"/>
      <c r="J26" s="224"/>
      <c r="K26" s="225"/>
      <c r="N26" s="135">
        <v>0.5</v>
      </c>
    </row>
    <row r="27" spans="1:14">
      <c r="A27" s="201"/>
      <c r="B27" s="204"/>
      <c r="C27" s="54" t="s">
        <v>140</v>
      </c>
      <c r="D27" s="94"/>
      <c r="E27" s="93"/>
      <c r="F27" s="210"/>
      <c r="G27" s="211"/>
      <c r="H27" s="211"/>
      <c r="I27" s="212"/>
      <c r="J27" s="226">
        <f>D27-D28</f>
        <v>0</v>
      </c>
      <c r="K27" s="227"/>
      <c r="N27" s="135">
        <v>0.54166666666666696</v>
      </c>
    </row>
    <row r="28" spans="1:14">
      <c r="A28" s="202"/>
      <c r="B28" s="205"/>
      <c r="C28" s="54" t="s">
        <v>141</v>
      </c>
      <c r="D28" s="94"/>
      <c r="E28" s="93"/>
      <c r="F28" s="213"/>
      <c r="G28" s="214"/>
      <c r="H28" s="214"/>
      <c r="I28" s="215"/>
      <c r="J28" s="228"/>
      <c r="K28" s="229"/>
      <c r="N28" s="135">
        <v>0.58333333333333304</v>
      </c>
    </row>
    <row r="29" spans="1:14">
      <c r="A29" s="202"/>
      <c r="B29" s="205"/>
      <c r="C29" s="97" t="s">
        <v>140</v>
      </c>
      <c r="D29" s="116"/>
      <c r="E29" s="98"/>
      <c r="F29" s="216"/>
      <c r="G29" s="217"/>
      <c r="H29" s="217"/>
      <c r="I29" s="218"/>
      <c r="J29" s="222">
        <f>D29-D30</f>
        <v>0</v>
      </c>
      <c r="K29" s="223"/>
      <c r="N29" s="135">
        <v>0.625</v>
      </c>
    </row>
    <row r="30" spans="1:14">
      <c r="A30" s="203"/>
      <c r="B30" s="206"/>
      <c r="C30" s="97" t="s">
        <v>141</v>
      </c>
      <c r="D30" s="116"/>
      <c r="E30" s="98"/>
      <c r="F30" s="219"/>
      <c r="G30" s="220"/>
      <c r="H30" s="220"/>
      <c r="I30" s="221"/>
      <c r="J30" s="224"/>
      <c r="K30" s="225"/>
      <c r="N30" s="135">
        <v>0.66666666666666696</v>
      </c>
    </row>
    <row r="31" spans="1:14">
      <c r="A31" s="201"/>
      <c r="B31" s="204"/>
      <c r="C31" s="54" t="s">
        <v>140</v>
      </c>
      <c r="D31" s="94"/>
      <c r="E31" s="93"/>
      <c r="F31" s="210"/>
      <c r="G31" s="211"/>
      <c r="H31" s="211"/>
      <c r="I31" s="212"/>
      <c r="J31" s="226">
        <f>D31-D32</f>
        <v>0</v>
      </c>
      <c r="K31" s="227"/>
      <c r="N31" s="135">
        <v>0.54166666666666696</v>
      </c>
    </row>
    <row r="32" spans="1:14">
      <c r="A32" s="202"/>
      <c r="B32" s="205"/>
      <c r="C32" s="54" t="s">
        <v>141</v>
      </c>
      <c r="D32" s="94"/>
      <c r="E32" s="93"/>
      <c r="F32" s="213"/>
      <c r="G32" s="214"/>
      <c r="H32" s="214"/>
      <c r="I32" s="215"/>
      <c r="J32" s="228"/>
      <c r="K32" s="229"/>
      <c r="N32" s="135">
        <v>0.58333333333333304</v>
      </c>
    </row>
    <row r="33" spans="1:14">
      <c r="A33" s="202"/>
      <c r="B33" s="205"/>
      <c r="C33" s="97" t="s">
        <v>140</v>
      </c>
      <c r="D33" s="116"/>
      <c r="E33" s="98"/>
      <c r="F33" s="216"/>
      <c r="G33" s="217"/>
      <c r="H33" s="217"/>
      <c r="I33" s="218"/>
      <c r="J33" s="222">
        <f>D33-D34</f>
        <v>0</v>
      </c>
      <c r="K33" s="223"/>
      <c r="N33" s="135">
        <v>0.625</v>
      </c>
    </row>
    <row r="34" spans="1:14">
      <c r="A34" s="203"/>
      <c r="B34" s="206"/>
      <c r="C34" s="97" t="s">
        <v>141</v>
      </c>
      <c r="D34" s="116"/>
      <c r="E34" s="98"/>
      <c r="F34" s="219"/>
      <c r="G34" s="220"/>
      <c r="H34" s="220"/>
      <c r="I34" s="221"/>
      <c r="J34" s="224"/>
      <c r="K34" s="225"/>
      <c r="N34" s="135">
        <v>0.66666666666666696</v>
      </c>
    </row>
    <row r="35" spans="1:14">
      <c r="A35" s="201"/>
      <c r="B35" s="204"/>
      <c r="C35" s="54" t="s">
        <v>140</v>
      </c>
      <c r="D35" s="94"/>
      <c r="E35" s="93"/>
      <c r="F35" s="210"/>
      <c r="G35" s="211"/>
      <c r="H35" s="211"/>
      <c r="I35" s="212"/>
      <c r="J35" s="226">
        <f>D35-D36</f>
        <v>0</v>
      </c>
      <c r="K35" s="227"/>
      <c r="N35" s="135">
        <v>0.54166666666666696</v>
      </c>
    </row>
    <row r="36" spans="1:14">
      <c r="A36" s="202"/>
      <c r="B36" s="205"/>
      <c r="C36" s="54" t="s">
        <v>141</v>
      </c>
      <c r="D36" s="94"/>
      <c r="E36" s="93"/>
      <c r="F36" s="213"/>
      <c r="G36" s="214"/>
      <c r="H36" s="214"/>
      <c r="I36" s="215"/>
      <c r="J36" s="228"/>
      <c r="K36" s="229"/>
      <c r="N36" s="135">
        <v>0.58333333333333304</v>
      </c>
    </row>
    <row r="37" spans="1:14">
      <c r="A37" s="202"/>
      <c r="B37" s="205"/>
      <c r="C37" s="97" t="s">
        <v>140</v>
      </c>
      <c r="D37" s="116"/>
      <c r="E37" s="98"/>
      <c r="F37" s="216"/>
      <c r="G37" s="217"/>
      <c r="H37" s="217"/>
      <c r="I37" s="218"/>
      <c r="J37" s="222">
        <f>D37-D38</f>
        <v>0</v>
      </c>
      <c r="K37" s="223"/>
      <c r="N37" s="135">
        <v>0.625</v>
      </c>
    </row>
    <row r="38" spans="1:14">
      <c r="A38" s="203"/>
      <c r="B38" s="206"/>
      <c r="C38" s="97" t="s">
        <v>141</v>
      </c>
      <c r="D38" s="116"/>
      <c r="E38" s="98"/>
      <c r="F38" s="219"/>
      <c r="G38" s="220"/>
      <c r="H38" s="220"/>
      <c r="I38" s="221"/>
      <c r="J38" s="224"/>
      <c r="K38" s="225"/>
      <c r="N38" s="135">
        <v>0.66666666666666696</v>
      </c>
    </row>
    <row r="39" spans="1:14" ht="15" thickBot="1">
      <c r="N39" s="135">
        <v>0.70833333333333304</v>
      </c>
    </row>
    <row r="40" spans="1:14" ht="15" thickBot="1">
      <c r="A40" s="207" t="s">
        <v>74</v>
      </c>
      <c r="B40" s="208"/>
      <c r="C40" s="99" t="s">
        <v>143</v>
      </c>
      <c r="D40" s="99" t="s">
        <v>144</v>
      </c>
      <c r="E40" s="99" t="s">
        <v>145</v>
      </c>
      <c r="F40" s="99" t="s">
        <v>146</v>
      </c>
      <c r="G40" s="99" t="s">
        <v>147</v>
      </c>
      <c r="H40" s="99" t="s">
        <v>148</v>
      </c>
      <c r="I40" s="99" t="s">
        <v>149</v>
      </c>
      <c r="J40" s="99" t="s">
        <v>150</v>
      </c>
      <c r="K40" s="99" t="s">
        <v>151</v>
      </c>
      <c r="N40" s="135">
        <v>0.75</v>
      </c>
    </row>
    <row r="41" spans="1:14" ht="15" thickBot="1">
      <c r="A41" s="207" t="s">
        <v>152</v>
      </c>
      <c r="B41" s="208"/>
      <c r="C41" s="100"/>
      <c r="D41" s="100"/>
      <c r="E41" s="147">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9"/>
      <c r="B46" s="209"/>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3"/>
  <sheetViews>
    <sheetView tabSelected="1" view="pageBreakPreview" zoomScale="70" zoomScaleNormal="70" zoomScaleSheetLayoutView="70" workbookViewId="0">
      <selection activeCell="H7" sqref="H7"/>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49"/>
    </row>
    <row r="2" spans="1:10" ht="15.5">
      <c r="A2" s="20"/>
      <c r="B2" s="150" t="s">
        <v>218</v>
      </c>
      <c r="J2" s="151"/>
    </row>
    <row r="3" spans="1:10">
      <c r="A3" s="20"/>
      <c r="D3" s="293" t="s">
        <v>230</v>
      </c>
      <c r="E3" s="293"/>
      <c r="F3" s="293"/>
      <c r="G3" s="293"/>
      <c r="H3" s="293"/>
      <c r="J3" s="151"/>
    </row>
    <row r="4" spans="1:10">
      <c r="A4" s="20"/>
      <c r="D4" s="293"/>
      <c r="E4" s="293"/>
      <c r="F4" s="293"/>
      <c r="G4" s="293"/>
      <c r="H4" s="293"/>
      <c r="J4" s="151"/>
    </row>
    <row r="5" spans="1:10">
      <c r="A5" s="20"/>
      <c r="J5" s="151"/>
    </row>
    <row r="6" spans="1:10" ht="13.5" thickBot="1">
      <c r="A6" s="6"/>
      <c r="I6" s="2" t="s">
        <v>0</v>
      </c>
      <c r="J6" s="151"/>
    </row>
    <row r="7" spans="1:10" ht="13">
      <c r="A7" s="3"/>
      <c r="B7" s="4"/>
      <c r="C7" s="4"/>
      <c r="D7" s="4"/>
      <c r="E7" s="4"/>
      <c r="F7" s="5"/>
      <c r="G7" s="190" t="s">
        <v>244</v>
      </c>
      <c r="H7" s="191">
        <v>310000014515</v>
      </c>
      <c r="I7" s="4"/>
      <c r="J7" s="149"/>
    </row>
    <row r="8" spans="1:10" ht="13">
      <c r="A8" s="6" t="s">
        <v>1</v>
      </c>
      <c r="B8" s="2"/>
      <c r="C8" s="7">
        <v>45629</v>
      </c>
      <c r="D8" s="8"/>
      <c r="E8" s="2"/>
      <c r="F8" s="9"/>
      <c r="G8" s="2"/>
      <c r="H8" s="2"/>
      <c r="I8" s="2"/>
      <c r="J8" s="152" t="s">
        <v>231</v>
      </c>
    </row>
    <row r="9" spans="1:10" ht="13">
      <c r="A9" s="6" t="s">
        <v>2</v>
      </c>
      <c r="B9" s="2"/>
      <c r="C9" s="10"/>
      <c r="D9" s="11"/>
      <c r="E9" s="2"/>
      <c r="F9" s="9"/>
      <c r="G9" s="2" t="s">
        <v>123</v>
      </c>
      <c r="H9" s="2" t="s">
        <v>124</v>
      </c>
      <c r="J9" s="153" t="s">
        <v>246</v>
      </c>
    </row>
    <row r="10" spans="1:10" ht="13">
      <c r="A10" s="6" t="s">
        <v>3</v>
      </c>
      <c r="B10" s="2"/>
      <c r="C10" s="154" t="s">
        <v>263</v>
      </c>
      <c r="D10" s="2"/>
      <c r="E10" s="2"/>
      <c r="F10" s="9"/>
      <c r="G10" s="2" t="s">
        <v>4</v>
      </c>
      <c r="H10" s="12"/>
      <c r="I10" s="2" t="s">
        <v>5</v>
      </c>
      <c r="J10" s="155"/>
    </row>
    <row r="11" spans="1:10" ht="13">
      <c r="A11" s="6" t="s">
        <v>6</v>
      </c>
      <c r="B11" s="2"/>
      <c r="C11" s="156" t="s">
        <v>264</v>
      </c>
      <c r="D11" s="13"/>
      <c r="E11" s="2"/>
      <c r="F11" s="9"/>
      <c r="G11" s="2" t="s">
        <v>7</v>
      </c>
      <c r="H11" s="11" t="s">
        <v>252</v>
      </c>
      <c r="I11" s="2" t="s">
        <v>8</v>
      </c>
      <c r="J11" s="157" t="s">
        <v>266</v>
      </c>
    </row>
    <row r="12" spans="1:10" ht="13.5" thickBot="1">
      <c r="A12" s="158" t="s">
        <v>232</v>
      </c>
      <c r="B12" s="15"/>
      <c r="C12" s="159" t="s">
        <v>265</v>
      </c>
      <c r="D12" s="15"/>
      <c r="E12" s="15"/>
      <c r="F12" s="16"/>
      <c r="G12" s="15"/>
      <c r="H12" s="15"/>
      <c r="I12" s="15"/>
      <c r="J12" s="160"/>
    </row>
    <row r="13" spans="1:10">
      <c r="A13" s="20"/>
      <c r="J13" s="151"/>
    </row>
    <row r="14" spans="1:10" ht="13" thickBot="1">
      <c r="A14" s="20" t="s">
        <v>9</v>
      </c>
      <c r="J14" s="151"/>
    </row>
    <row r="15" spans="1:10" ht="13">
      <c r="A15" s="17" t="s">
        <v>10</v>
      </c>
      <c r="B15" s="4"/>
      <c r="C15" s="4"/>
      <c r="D15" s="4"/>
      <c r="E15" s="4"/>
      <c r="F15" s="4"/>
      <c r="G15" s="4"/>
      <c r="H15" s="4"/>
      <c r="I15" s="4"/>
      <c r="J15" s="149"/>
    </row>
    <row r="16" spans="1:10">
      <c r="A16" s="18"/>
      <c r="B16" s="161" t="s">
        <v>253</v>
      </c>
      <c r="J16" s="151"/>
    </row>
    <row r="17" spans="1:10" ht="13">
      <c r="A17" s="19" t="s">
        <v>11</v>
      </c>
      <c r="B17" s="2"/>
      <c r="C17" s="2"/>
      <c r="D17" s="2"/>
      <c r="E17" s="2"/>
      <c r="F17" s="2"/>
      <c r="J17" s="151"/>
    </row>
    <row r="18" spans="1:10" ht="13">
      <c r="A18" s="19"/>
      <c r="B18" s="2" t="s">
        <v>233</v>
      </c>
      <c r="C18" s="187" t="s">
        <v>247</v>
      </c>
      <c r="D18" s="2"/>
      <c r="E18" s="187" t="s">
        <v>248</v>
      </c>
      <c r="F18" s="2"/>
      <c r="G18" s="161" t="s">
        <v>245</v>
      </c>
      <c r="H18" s="161" t="s">
        <v>234</v>
      </c>
      <c r="J18" s="151"/>
    </row>
    <row r="19" spans="1:10" ht="13">
      <c r="A19" s="20"/>
      <c r="B19" s="162"/>
      <c r="C19" s="161" t="s">
        <v>249</v>
      </c>
      <c r="E19" s="161" t="s">
        <v>250</v>
      </c>
      <c r="G19" s="187" t="s">
        <v>251</v>
      </c>
      <c r="J19" s="151"/>
    </row>
    <row r="20" spans="1:10" ht="13">
      <c r="A20" s="19" t="s">
        <v>235</v>
      </c>
      <c r="J20" s="151"/>
    </row>
    <row r="21" spans="1:10" ht="13">
      <c r="A21" s="163"/>
      <c r="B21" s="161" t="s">
        <v>261</v>
      </c>
      <c r="J21" s="151"/>
    </row>
    <row r="22" spans="1:10" ht="13" thickBot="1">
      <c r="A22" s="14"/>
      <c r="B22" s="15"/>
      <c r="C22" s="15"/>
      <c r="D22" s="15"/>
      <c r="E22" s="15"/>
      <c r="F22" s="15"/>
      <c r="G22" s="15"/>
      <c r="H22" s="15"/>
      <c r="I22" s="15"/>
      <c r="J22" s="164"/>
    </row>
    <row r="23" spans="1:10">
      <c r="A23" s="20"/>
      <c r="J23" s="151"/>
    </row>
    <row r="24" spans="1:10" ht="13" thickBot="1">
      <c r="A24" s="20" t="s">
        <v>12</v>
      </c>
      <c r="J24" s="151"/>
    </row>
    <row r="25" spans="1:10" ht="13">
      <c r="A25" s="17"/>
      <c r="B25" s="294"/>
      <c r="C25" s="294"/>
      <c r="D25" s="294"/>
      <c r="E25" s="294"/>
      <c r="F25" s="294"/>
      <c r="G25" s="294"/>
      <c r="H25" s="4"/>
      <c r="I25" s="4"/>
      <c r="J25" s="149"/>
    </row>
    <row r="26" spans="1:10" s="38" customFormat="1" ht="13">
      <c r="A26" s="37"/>
      <c r="B26" s="295" t="s">
        <v>13</v>
      </c>
      <c r="C26" s="296"/>
      <c r="D26" s="296"/>
      <c r="E26" s="296"/>
      <c r="F26" s="296"/>
      <c r="G26" s="296"/>
      <c r="H26" s="39" t="s">
        <v>14</v>
      </c>
      <c r="I26" s="39" t="s">
        <v>15</v>
      </c>
      <c r="J26" s="40" t="s">
        <v>236</v>
      </c>
    </row>
    <row r="27" spans="1:10">
      <c r="A27" s="20"/>
      <c r="B27" s="165" t="s">
        <v>254</v>
      </c>
      <c r="C27" s="166"/>
      <c r="D27" s="166"/>
      <c r="E27" s="166"/>
      <c r="F27" s="166"/>
      <c r="G27" s="166"/>
      <c r="H27" s="167" t="s">
        <v>256</v>
      </c>
      <c r="I27" s="167" t="s">
        <v>237</v>
      </c>
      <c r="J27" s="168"/>
    </row>
    <row r="28" spans="1:10">
      <c r="A28" s="20"/>
      <c r="B28" s="165" t="s">
        <v>255</v>
      </c>
      <c r="C28" s="166"/>
      <c r="D28" s="166"/>
      <c r="E28" s="166"/>
      <c r="F28" s="166"/>
      <c r="G28" s="166"/>
      <c r="H28" s="167" t="s">
        <v>269</v>
      </c>
      <c r="I28" s="167" t="s">
        <v>237</v>
      </c>
      <c r="J28" s="168"/>
    </row>
    <row r="29" spans="1:10">
      <c r="A29" s="20"/>
      <c r="B29" s="165" t="s">
        <v>267</v>
      </c>
      <c r="C29" s="166"/>
      <c r="D29" s="166"/>
      <c r="E29" s="166"/>
      <c r="F29" s="166"/>
      <c r="G29" s="166"/>
      <c r="H29" s="167" t="s">
        <v>269</v>
      </c>
      <c r="I29" s="167" t="s">
        <v>237</v>
      </c>
      <c r="J29" s="168"/>
    </row>
    <row r="30" spans="1:10">
      <c r="A30" s="20"/>
      <c r="B30" s="165"/>
      <c r="C30" s="166"/>
      <c r="D30" s="166"/>
      <c r="E30" s="166"/>
      <c r="F30" s="166"/>
      <c r="G30" s="166"/>
      <c r="H30" s="167"/>
      <c r="I30" s="167"/>
      <c r="J30" s="168"/>
    </row>
    <row r="31" spans="1:10">
      <c r="A31" s="20"/>
      <c r="B31" s="165"/>
      <c r="C31" s="166"/>
      <c r="D31" s="166"/>
      <c r="E31" s="166"/>
      <c r="F31" s="166"/>
      <c r="G31" s="166"/>
      <c r="H31" s="167"/>
      <c r="I31" s="167"/>
      <c r="J31" s="168"/>
    </row>
    <row r="32" spans="1:10">
      <c r="A32" s="20"/>
      <c r="B32" s="22"/>
      <c r="C32" s="23"/>
      <c r="D32" s="23"/>
      <c r="E32" s="23"/>
      <c r="F32" s="23"/>
      <c r="G32" s="23"/>
      <c r="H32" s="22"/>
      <c r="I32" s="22"/>
      <c r="J32" s="169"/>
    </row>
    <row r="33" spans="1:10">
      <c r="A33" s="20"/>
      <c r="B33" s="22"/>
      <c r="C33" s="23"/>
      <c r="D33" s="23"/>
      <c r="E33" s="23"/>
      <c r="F33" s="23"/>
      <c r="G33" s="23"/>
      <c r="H33" s="22"/>
      <c r="I33" s="22"/>
      <c r="J33" s="169"/>
    </row>
    <row r="34" spans="1:10">
      <c r="A34" s="20"/>
      <c r="B34" s="22"/>
      <c r="C34" s="23"/>
      <c r="D34" s="23"/>
      <c r="E34" s="23"/>
      <c r="F34" s="23"/>
      <c r="G34" s="23"/>
      <c r="H34" s="22"/>
      <c r="I34" s="22"/>
      <c r="J34" s="169"/>
    </row>
    <row r="35" spans="1:10">
      <c r="A35" s="20"/>
      <c r="B35" s="22"/>
      <c r="C35" s="23"/>
      <c r="D35" s="23"/>
      <c r="E35" s="23"/>
      <c r="F35" s="23"/>
      <c r="G35" s="23"/>
      <c r="H35" s="24"/>
      <c r="I35" s="21"/>
      <c r="J35" s="169"/>
    </row>
    <row r="36" spans="1:10" ht="13">
      <c r="A36" s="20"/>
      <c r="B36" s="22"/>
      <c r="C36" s="23"/>
      <c r="D36" s="23"/>
      <c r="E36" s="23"/>
      <c r="F36" s="23"/>
      <c r="G36" s="23"/>
      <c r="H36" s="24"/>
      <c r="I36" s="25"/>
      <c r="J36" s="170"/>
    </row>
    <row r="37" spans="1:10">
      <c r="A37" s="20"/>
      <c r="B37" s="22"/>
      <c r="C37" s="23"/>
      <c r="D37" s="23"/>
      <c r="E37" s="23"/>
      <c r="F37" s="23"/>
      <c r="G37" s="23"/>
      <c r="H37" s="24"/>
      <c r="I37" s="21"/>
      <c r="J37" s="169"/>
    </row>
    <row r="38" spans="1:10">
      <c r="A38" s="20"/>
      <c r="B38" s="22"/>
      <c r="C38" s="23"/>
      <c r="D38" s="23"/>
      <c r="E38" s="23"/>
      <c r="F38" s="23"/>
      <c r="G38" s="23"/>
      <c r="H38" s="24"/>
      <c r="I38" s="21"/>
      <c r="J38" s="169"/>
    </row>
    <row r="39" spans="1:10">
      <c r="A39" s="20"/>
      <c r="B39" s="22"/>
      <c r="C39" s="23"/>
      <c r="D39" s="23"/>
      <c r="E39" s="23"/>
      <c r="F39" s="23"/>
      <c r="G39" s="23"/>
      <c r="H39" s="24"/>
      <c r="I39" s="21"/>
      <c r="J39" s="169"/>
    </row>
    <row r="40" spans="1:10">
      <c r="A40" s="20"/>
      <c r="B40" s="22"/>
      <c r="C40" s="23"/>
      <c r="D40" s="23"/>
      <c r="E40" s="23"/>
      <c r="F40" s="23"/>
      <c r="G40" s="23"/>
      <c r="H40" s="24"/>
      <c r="I40" s="21"/>
      <c r="J40" s="169"/>
    </row>
    <row r="41" spans="1:10" ht="13" thickBot="1">
      <c r="A41" s="14"/>
      <c r="B41" s="15"/>
      <c r="C41" s="15"/>
      <c r="D41" s="15"/>
      <c r="E41" s="15"/>
      <c r="F41" s="15"/>
      <c r="G41" s="15"/>
      <c r="H41" s="15"/>
      <c r="I41" s="15"/>
      <c r="J41" s="164"/>
    </row>
    <row r="42" spans="1:10" ht="13">
      <c r="A42" s="20"/>
      <c r="G42" s="162"/>
      <c r="H42" s="162"/>
      <c r="I42" s="162"/>
      <c r="J42" s="171"/>
    </row>
    <row r="43" spans="1:10" ht="13">
      <c r="A43" s="20" t="s">
        <v>17</v>
      </c>
      <c r="G43" s="162"/>
      <c r="H43" s="162"/>
      <c r="I43" s="162"/>
      <c r="J43" s="171"/>
    </row>
    <row r="44" spans="1:10" ht="15" customHeight="1">
      <c r="A44" s="297" t="s">
        <v>18</v>
      </c>
      <c r="B44" s="298"/>
      <c r="C44" s="298"/>
      <c r="D44" s="298"/>
      <c r="E44" s="298"/>
      <c r="F44" s="298"/>
      <c r="G44" s="299" t="s">
        <v>238</v>
      </c>
      <c r="H44" s="299"/>
      <c r="I44" s="299"/>
      <c r="J44" s="300"/>
    </row>
    <row r="45" spans="1:10" ht="15" customHeight="1">
      <c r="A45" s="19"/>
      <c r="G45" s="283" t="s">
        <v>268</v>
      </c>
      <c r="H45" s="284"/>
      <c r="I45" s="284"/>
      <c r="J45" s="285"/>
    </row>
    <row r="46" spans="1:10" ht="13.15" customHeight="1">
      <c r="A46" s="20"/>
      <c r="C46" s="21" t="s">
        <v>19</v>
      </c>
      <c r="D46" s="21" t="s">
        <v>20</v>
      </c>
      <c r="E46" s="21" t="s">
        <v>16</v>
      </c>
      <c r="F46" s="26"/>
      <c r="G46" s="283"/>
      <c r="H46" s="284"/>
      <c r="I46" s="284"/>
      <c r="J46" s="285"/>
    </row>
    <row r="47" spans="1:10" ht="12.75" customHeight="1">
      <c r="A47" s="289" t="s">
        <v>21</v>
      </c>
      <c r="B47" s="290"/>
      <c r="C47" s="141" t="s">
        <v>22</v>
      </c>
      <c r="D47" s="141"/>
      <c r="E47" s="141" t="s">
        <v>22</v>
      </c>
      <c r="G47" s="283"/>
      <c r="H47" s="284"/>
      <c r="I47" s="284"/>
      <c r="J47" s="285"/>
    </row>
    <row r="48" spans="1:10" ht="15" customHeight="1">
      <c r="A48" s="27" t="s">
        <v>23</v>
      </c>
      <c r="B48" s="28"/>
      <c r="C48" s="141" t="s">
        <v>22</v>
      </c>
      <c r="D48" s="141"/>
      <c r="E48" s="141" t="s">
        <v>22</v>
      </c>
      <c r="G48" s="283"/>
      <c r="H48" s="284"/>
      <c r="I48" s="284"/>
      <c r="J48" s="285"/>
    </row>
    <row r="49" spans="1:12" ht="13.15" customHeight="1">
      <c r="A49" s="289" t="s">
        <v>24</v>
      </c>
      <c r="B49" s="290"/>
      <c r="C49" s="141" t="s">
        <v>211</v>
      </c>
      <c r="D49" s="141"/>
      <c r="E49" s="141" t="s">
        <v>22</v>
      </c>
      <c r="G49" s="283"/>
      <c r="H49" s="284"/>
      <c r="I49" s="284"/>
      <c r="J49" s="285"/>
    </row>
    <row r="50" spans="1:12" ht="15" customHeight="1">
      <c r="A50" s="291" t="s">
        <v>25</v>
      </c>
      <c r="B50" s="292"/>
      <c r="C50" s="2"/>
      <c r="D50" s="2"/>
      <c r="G50" s="283"/>
      <c r="H50" s="284"/>
      <c r="I50" s="284"/>
      <c r="J50" s="285"/>
    </row>
    <row r="51" spans="1:12" ht="15" customHeight="1">
      <c r="A51" s="20" t="s">
        <v>26</v>
      </c>
      <c r="C51" s="26"/>
      <c r="G51" s="283"/>
      <c r="H51" s="284"/>
      <c r="I51" s="284"/>
      <c r="J51" s="285"/>
      <c r="L51" s="142" t="s">
        <v>22</v>
      </c>
    </row>
    <row r="52" spans="1:12" ht="15.75" customHeight="1" thickBot="1">
      <c r="A52" s="14"/>
      <c r="B52" s="29"/>
      <c r="C52" s="30"/>
      <c r="D52" s="15"/>
      <c r="E52" s="15"/>
      <c r="F52" s="15"/>
      <c r="G52" s="286"/>
      <c r="H52" s="287"/>
      <c r="I52" s="287"/>
      <c r="J52" s="288"/>
      <c r="L52" s="143" t="s">
        <v>211</v>
      </c>
    </row>
    <row r="53" spans="1:12">
      <c r="A53" s="20"/>
      <c r="J53" s="151"/>
      <c r="L53" s="143"/>
    </row>
    <row r="54" spans="1:12" ht="13" thickBot="1">
      <c r="A54" s="20" t="s">
        <v>27</v>
      </c>
      <c r="J54" s="151"/>
    </row>
    <row r="55" spans="1:12" ht="13">
      <c r="A55" s="17" t="s">
        <v>28</v>
      </c>
      <c r="B55" s="4"/>
      <c r="C55" s="4"/>
      <c r="D55" s="4"/>
      <c r="E55" s="4"/>
      <c r="F55" s="4"/>
      <c r="G55" s="4"/>
      <c r="H55" s="4"/>
      <c r="I55" s="4"/>
      <c r="J55" s="149"/>
    </row>
    <row r="56" spans="1:12">
      <c r="A56" s="20"/>
      <c r="J56" s="151"/>
    </row>
    <row r="57" spans="1:12">
      <c r="A57" s="20"/>
      <c r="B57" s="172" t="s">
        <v>42</v>
      </c>
      <c r="C57" s="172" t="s">
        <v>41</v>
      </c>
      <c r="D57" s="173" t="s">
        <v>40</v>
      </c>
      <c r="J57" s="151"/>
    </row>
    <row r="58" spans="1:12" ht="13">
      <c r="A58" s="20"/>
      <c r="B58" s="162" t="s">
        <v>257</v>
      </c>
      <c r="C58" s="162" t="s">
        <v>258</v>
      </c>
      <c r="D58" s="174">
        <v>2</v>
      </c>
      <c r="J58" s="151"/>
    </row>
    <row r="59" spans="1:12" ht="13">
      <c r="A59" s="20"/>
      <c r="B59" s="162" t="s">
        <v>259</v>
      </c>
      <c r="C59" s="162" t="s">
        <v>260</v>
      </c>
      <c r="D59" s="174">
        <v>2</v>
      </c>
      <c r="J59" s="151"/>
    </row>
    <row r="60" spans="1:12" ht="13">
      <c r="A60" s="20"/>
      <c r="B60" s="162"/>
      <c r="C60" s="162"/>
      <c r="D60" s="174"/>
      <c r="J60" s="151"/>
    </row>
    <row r="61" spans="1:12" ht="13">
      <c r="A61" s="19" t="s">
        <v>29</v>
      </c>
      <c r="D61" s="1" t="s">
        <v>262</v>
      </c>
      <c r="J61" s="151"/>
    </row>
    <row r="62" spans="1:12" ht="13.5" thickBot="1">
      <c r="A62" s="14"/>
      <c r="B62" s="29"/>
      <c r="C62" s="15"/>
      <c r="D62" s="15"/>
      <c r="E62" s="15"/>
      <c r="F62" s="15"/>
      <c r="G62" s="15"/>
      <c r="H62" s="15"/>
      <c r="I62" s="15"/>
      <c r="J62" s="164"/>
    </row>
    <row r="63" spans="1:12" ht="13">
      <c r="A63" s="20"/>
      <c r="B63" s="2"/>
      <c r="J63" s="151"/>
    </row>
    <row r="64" spans="1:12" ht="13">
      <c r="A64" s="20"/>
      <c r="B64" s="2"/>
      <c r="J64" s="151"/>
    </row>
    <row r="65" spans="1:10" ht="15" customHeight="1">
      <c r="A65" s="20"/>
      <c r="B65" s="2"/>
      <c r="D65" s="277" t="s">
        <v>30</v>
      </c>
      <c r="E65" s="277"/>
      <c r="F65" s="277"/>
      <c r="G65" s="277"/>
      <c r="H65" s="277"/>
      <c r="I65" s="277"/>
      <c r="J65" s="151"/>
    </row>
    <row r="66" spans="1:10" ht="13.15" customHeight="1">
      <c r="A66" s="20"/>
      <c r="D66" s="277"/>
      <c r="E66" s="277"/>
      <c r="F66" s="277"/>
      <c r="G66" s="277"/>
      <c r="H66" s="277"/>
      <c r="I66" s="277"/>
      <c r="J66" s="175"/>
    </row>
    <row r="67" spans="1:10" ht="13">
      <c r="A67" s="278"/>
      <c r="B67" s="279"/>
      <c r="D67" s="277"/>
      <c r="E67" s="277"/>
      <c r="F67" s="277"/>
      <c r="G67" s="277"/>
      <c r="H67" s="277"/>
      <c r="I67" s="277"/>
      <c r="J67" s="175"/>
    </row>
    <row r="68" spans="1:10">
      <c r="A68" s="256"/>
      <c r="B68" s="257"/>
      <c r="D68" s="277"/>
      <c r="E68" s="277"/>
      <c r="F68" s="277"/>
      <c r="G68" s="277"/>
      <c r="H68" s="277"/>
      <c r="I68" s="277"/>
      <c r="J68" s="175"/>
    </row>
    <row r="69" spans="1:10">
      <c r="A69" s="20"/>
      <c r="J69" s="151"/>
    </row>
    <row r="70" spans="1:10" ht="13" thickBot="1">
      <c r="A70" s="20"/>
      <c r="J70" s="151"/>
    </row>
    <row r="71" spans="1:10" ht="15" thickTop="1">
      <c r="A71" s="250" t="s">
        <v>31</v>
      </c>
      <c r="B71" s="251"/>
      <c r="C71" s="251"/>
      <c r="D71" s="251"/>
      <c r="E71" s="251"/>
      <c r="F71" s="251"/>
      <c r="G71" s="251"/>
      <c r="H71" s="251"/>
      <c r="I71" s="251"/>
      <c r="J71" s="252"/>
    </row>
    <row r="72" spans="1:10" ht="12.75" customHeight="1">
      <c r="A72" s="253"/>
      <c r="B72" s="254"/>
      <c r="C72" s="255"/>
      <c r="D72" s="269"/>
      <c r="E72" s="270"/>
      <c r="F72" s="280"/>
      <c r="G72" s="269"/>
      <c r="H72" s="280"/>
      <c r="I72" s="269"/>
      <c r="J72" s="274"/>
    </row>
    <row r="73" spans="1:10" ht="12.75" customHeight="1">
      <c r="A73" s="256"/>
      <c r="B73" s="257"/>
      <c r="C73" s="258"/>
      <c r="D73" s="271"/>
      <c r="E73" s="209"/>
      <c r="F73" s="281"/>
      <c r="G73" s="271"/>
      <c r="H73" s="281"/>
      <c r="I73" s="271"/>
      <c r="J73" s="275"/>
    </row>
    <row r="74" spans="1:10" ht="12.75" customHeight="1">
      <c r="A74" s="256"/>
      <c r="B74" s="257"/>
      <c r="C74" s="258"/>
      <c r="D74" s="271"/>
      <c r="E74" s="209"/>
      <c r="F74" s="281"/>
      <c r="G74" s="271"/>
      <c r="H74" s="281"/>
      <c r="I74" s="271"/>
      <c r="J74" s="275"/>
    </row>
    <row r="75" spans="1:10" ht="12.75" customHeight="1">
      <c r="A75" s="256"/>
      <c r="B75" s="257"/>
      <c r="C75" s="258"/>
      <c r="D75" s="271"/>
      <c r="E75" s="209"/>
      <c r="F75" s="281"/>
      <c r="G75" s="271"/>
      <c r="H75" s="281"/>
      <c r="I75" s="271"/>
      <c r="J75" s="275"/>
    </row>
    <row r="76" spans="1:10" ht="12.75" customHeight="1">
      <c r="A76" s="256"/>
      <c r="B76" s="257"/>
      <c r="C76" s="258"/>
      <c r="D76" s="271"/>
      <c r="E76" s="209"/>
      <c r="F76" s="281"/>
      <c r="G76" s="271"/>
      <c r="H76" s="281"/>
      <c r="I76" s="271"/>
      <c r="J76" s="275"/>
    </row>
    <row r="77" spans="1:10" ht="12.75" customHeight="1">
      <c r="A77" s="256"/>
      <c r="B77" s="257"/>
      <c r="C77" s="258"/>
      <c r="D77" s="271"/>
      <c r="E77" s="209"/>
      <c r="F77" s="281"/>
      <c r="G77" s="271"/>
      <c r="H77" s="281"/>
      <c r="I77" s="271"/>
      <c r="J77" s="275"/>
    </row>
    <row r="78" spans="1:10" ht="12.75" customHeight="1">
      <c r="A78" s="256"/>
      <c r="B78" s="257"/>
      <c r="C78" s="258"/>
      <c r="D78" s="271"/>
      <c r="E78" s="209"/>
      <c r="F78" s="281"/>
      <c r="G78" s="271"/>
      <c r="H78" s="281"/>
      <c r="I78" s="271"/>
      <c r="J78" s="275"/>
    </row>
    <row r="79" spans="1:10" ht="12.75" customHeight="1">
      <c r="A79" s="256"/>
      <c r="B79" s="257"/>
      <c r="C79" s="258"/>
      <c r="D79" s="271"/>
      <c r="E79" s="209"/>
      <c r="F79" s="281"/>
      <c r="G79" s="271"/>
      <c r="H79" s="281"/>
      <c r="I79" s="271"/>
      <c r="J79" s="275"/>
    </row>
    <row r="80" spans="1:10" ht="12.65" customHeight="1">
      <c r="A80" s="256"/>
      <c r="B80" s="257"/>
      <c r="C80" s="258"/>
      <c r="D80" s="271"/>
      <c r="E80" s="209"/>
      <c r="F80" s="281"/>
      <c r="G80" s="271"/>
      <c r="H80" s="281"/>
      <c r="I80" s="271"/>
      <c r="J80" s="275"/>
    </row>
    <row r="81" spans="1:10" ht="12.75" customHeight="1">
      <c r="A81" s="256"/>
      <c r="B81" s="257"/>
      <c r="C81" s="258"/>
      <c r="D81" s="271"/>
      <c r="E81" s="209"/>
      <c r="F81" s="281"/>
      <c r="G81" s="271"/>
      <c r="H81" s="281"/>
      <c r="I81" s="271"/>
      <c r="J81" s="275"/>
    </row>
    <row r="82" spans="1:10" ht="15" customHeight="1">
      <c r="A82" s="259"/>
      <c r="B82" s="260"/>
      <c r="C82" s="261"/>
      <c r="D82" s="272"/>
      <c r="E82" s="273"/>
      <c r="F82" s="282"/>
      <c r="G82" s="272"/>
      <c r="H82" s="282"/>
      <c r="I82" s="272"/>
      <c r="J82" s="276"/>
    </row>
    <row r="83" spans="1:10">
      <c r="A83" s="242" t="s">
        <v>32</v>
      </c>
      <c r="B83" s="243"/>
      <c r="C83" s="243"/>
      <c r="D83" s="243" t="s">
        <v>33</v>
      </c>
      <c r="E83" s="243"/>
      <c r="F83" s="243"/>
      <c r="G83" s="243" t="s">
        <v>34</v>
      </c>
      <c r="H83" s="243"/>
      <c r="I83" s="243" t="s">
        <v>35</v>
      </c>
      <c r="J83" s="244"/>
    </row>
    <row r="84" spans="1:10">
      <c r="A84" s="20"/>
      <c r="J84" s="151"/>
    </row>
    <row r="85" spans="1:10">
      <c r="A85" s="20"/>
      <c r="J85" s="151"/>
    </row>
    <row r="86" spans="1:10">
      <c r="A86" s="20"/>
      <c r="J86" s="151"/>
    </row>
    <row r="87" spans="1:10" ht="13" thickBot="1">
      <c r="A87" s="20"/>
      <c r="J87" s="151"/>
    </row>
    <row r="88" spans="1:10" ht="15" thickTop="1">
      <c r="A88" s="250" t="s">
        <v>31</v>
      </c>
      <c r="B88" s="251"/>
      <c r="C88" s="251"/>
      <c r="D88" s="251"/>
      <c r="E88" s="251"/>
      <c r="F88" s="251"/>
      <c r="G88" s="251"/>
      <c r="H88" s="251"/>
      <c r="I88" s="251"/>
      <c r="J88" s="252"/>
    </row>
    <row r="89" spans="1:10" ht="12.75" customHeight="1">
      <c r="A89" s="253"/>
      <c r="B89" s="254"/>
      <c r="C89" s="255"/>
      <c r="D89" s="269"/>
      <c r="E89" s="270"/>
      <c r="F89" s="270"/>
      <c r="G89" s="270"/>
      <c r="H89" s="270"/>
      <c r="I89" s="270"/>
      <c r="J89" s="274"/>
    </row>
    <row r="90" spans="1:10" ht="12.75" customHeight="1">
      <c r="A90" s="256"/>
      <c r="B90" s="257"/>
      <c r="C90" s="258"/>
      <c r="D90" s="271"/>
      <c r="E90" s="209"/>
      <c r="F90" s="209"/>
      <c r="G90" s="209"/>
      <c r="H90" s="209"/>
      <c r="I90" s="209"/>
      <c r="J90" s="275"/>
    </row>
    <row r="91" spans="1:10" ht="12.75" customHeight="1">
      <c r="A91" s="256"/>
      <c r="B91" s="257"/>
      <c r="C91" s="258"/>
      <c r="D91" s="271"/>
      <c r="E91" s="209"/>
      <c r="F91" s="209"/>
      <c r="G91" s="209"/>
      <c r="H91" s="209"/>
      <c r="I91" s="209"/>
      <c r="J91" s="275"/>
    </row>
    <row r="92" spans="1:10" ht="12.75" customHeight="1">
      <c r="A92" s="256"/>
      <c r="B92" s="257"/>
      <c r="C92" s="258"/>
      <c r="D92" s="271"/>
      <c r="E92" s="209"/>
      <c r="F92" s="209"/>
      <c r="G92" s="209"/>
      <c r="H92" s="209"/>
      <c r="I92" s="209"/>
      <c r="J92" s="275"/>
    </row>
    <row r="93" spans="1:10" ht="12.75" customHeight="1">
      <c r="A93" s="256"/>
      <c r="B93" s="257"/>
      <c r="C93" s="258"/>
      <c r="D93" s="271"/>
      <c r="E93" s="209"/>
      <c r="F93" s="209"/>
      <c r="G93" s="209"/>
      <c r="H93" s="209"/>
      <c r="I93" s="209"/>
      <c r="J93" s="275"/>
    </row>
    <row r="94" spans="1:10" ht="12.75" customHeight="1">
      <c r="A94" s="256"/>
      <c r="B94" s="257"/>
      <c r="C94" s="258"/>
      <c r="D94" s="271"/>
      <c r="E94" s="209"/>
      <c r="F94" s="209"/>
      <c r="G94" s="209"/>
      <c r="H94" s="209"/>
      <c r="I94" s="209"/>
      <c r="J94" s="275"/>
    </row>
    <row r="95" spans="1:10" ht="12.75" customHeight="1">
      <c r="A95" s="256"/>
      <c r="B95" s="257"/>
      <c r="C95" s="258"/>
      <c r="D95" s="271"/>
      <c r="E95" s="209"/>
      <c r="F95" s="209"/>
      <c r="G95" s="209"/>
      <c r="H95" s="209"/>
      <c r="I95" s="209"/>
      <c r="J95" s="275"/>
    </row>
    <row r="96" spans="1:10" ht="12.75" customHeight="1">
      <c r="A96" s="256"/>
      <c r="B96" s="257"/>
      <c r="C96" s="258"/>
      <c r="D96" s="271"/>
      <c r="E96" s="209"/>
      <c r="F96" s="209"/>
      <c r="G96" s="209"/>
      <c r="H96" s="209"/>
      <c r="I96" s="209"/>
      <c r="J96" s="275"/>
    </row>
    <row r="97" spans="1:10" ht="12.75" customHeight="1">
      <c r="A97" s="256"/>
      <c r="B97" s="257"/>
      <c r="C97" s="258"/>
      <c r="D97" s="271"/>
      <c r="E97" s="209"/>
      <c r="F97" s="209"/>
      <c r="G97" s="209"/>
      <c r="H97" s="209"/>
      <c r="I97" s="209"/>
      <c r="J97" s="275"/>
    </row>
    <row r="98" spans="1:10" ht="12.75" customHeight="1">
      <c r="A98" s="256"/>
      <c r="B98" s="257"/>
      <c r="C98" s="258"/>
      <c r="D98" s="271"/>
      <c r="E98" s="209"/>
      <c r="F98" s="209"/>
      <c r="G98" s="209"/>
      <c r="H98" s="209"/>
      <c r="I98" s="209"/>
      <c r="J98" s="275"/>
    </row>
    <row r="99" spans="1:10" ht="409.5" customHeight="1">
      <c r="A99" s="259"/>
      <c r="B99" s="260"/>
      <c r="C99" s="261"/>
      <c r="D99" s="272"/>
      <c r="E99" s="273"/>
      <c r="F99" s="273"/>
      <c r="G99" s="273"/>
      <c r="H99" s="273"/>
      <c r="I99" s="273"/>
      <c r="J99" s="276"/>
    </row>
    <row r="100" spans="1:10">
      <c r="A100" s="242" t="s">
        <v>239</v>
      </c>
      <c r="B100" s="243"/>
      <c r="C100" s="243"/>
      <c r="D100" s="247" t="s">
        <v>240</v>
      </c>
      <c r="E100" s="248"/>
      <c r="F100" s="248"/>
      <c r="G100" s="248"/>
      <c r="H100" s="248"/>
      <c r="I100" s="249"/>
      <c r="J100" s="176"/>
    </row>
    <row r="101" spans="1:10">
      <c r="A101" s="20"/>
      <c r="J101" s="151"/>
    </row>
    <row r="102" spans="1:10" ht="13" thickBot="1">
      <c r="A102" s="20"/>
      <c r="J102" s="151"/>
    </row>
    <row r="103" spans="1:10" ht="15" thickTop="1">
      <c r="A103" s="250" t="s">
        <v>31</v>
      </c>
      <c r="B103" s="251"/>
      <c r="C103" s="251"/>
      <c r="D103" s="251"/>
      <c r="E103" s="251"/>
      <c r="F103" s="251"/>
      <c r="G103" s="251"/>
      <c r="H103" s="251"/>
      <c r="I103" s="251"/>
      <c r="J103" s="252"/>
    </row>
    <row r="104" spans="1:10">
      <c r="A104" s="253"/>
      <c r="B104" s="254"/>
      <c r="C104" s="255"/>
      <c r="D104" s="262"/>
      <c r="E104" s="262"/>
      <c r="F104" s="262"/>
      <c r="G104" s="262"/>
      <c r="H104" s="262"/>
      <c r="I104" s="263"/>
      <c r="J104" s="264"/>
    </row>
    <row r="105" spans="1:10">
      <c r="A105" s="256"/>
      <c r="B105" s="257"/>
      <c r="C105" s="258"/>
      <c r="D105" s="262"/>
      <c r="E105" s="262"/>
      <c r="F105" s="262"/>
      <c r="G105" s="262"/>
      <c r="H105" s="262"/>
      <c r="I105" s="265"/>
      <c r="J105" s="266"/>
    </row>
    <row r="106" spans="1:10">
      <c r="A106" s="256"/>
      <c r="B106" s="257"/>
      <c r="C106" s="258"/>
      <c r="D106" s="262"/>
      <c r="E106" s="262"/>
      <c r="F106" s="262"/>
      <c r="G106" s="262"/>
      <c r="H106" s="262"/>
      <c r="I106" s="265"/>
      <c r="J106" s="266"/>
    </row>
    <row r="107" spans="1:10">
      <c r="A107" s="256"/>
      <c r="B107" s="257"/>
      <c r="C107" s="258"/>
      <c r="D107" s="262"/>
      <c r="E107" s="262"/>
      <c r="F107" s="262"/>
      <c r="G107" s="262"/>
      <c r="H107" s="262"/>
      <c r="I107" s="265"/>
      <c r="J107" s="266"/>
    </row>
    <row r="108" spans="1:10">
      <c r="A108" s="256"/>
      <c r="B108" s="257"/>
      <c r="C108" s="258"/>
      <c r="D108" s="262"/>
      <c r="E108" s="262"/>
      <c r="F108" s="262"/>
      <c r="G108" s="262"/>
      <c r="H108" s="262"/>
      <c r="I108" s="265"/>
      <c r="J108" s="266"/>
    </row>
    <row r="109" spans="1:10">
      <c r="A109" s="256"/>
      <c r="B109" s="257"/>
      <c r="C109" s="258"/>
      <c r="D109" s="262"/>
      <c r="E109" s="262"/>
      <c r="F109" s="262"/>
      <c r="G109" s="262"/>
      <c r="H109" s="262"/>
      <c r="I109" s="265"/>
      <c r="J109" s="266"/>
    </row>
    <row r="110" spans="1:10">
      <c r="A110" s="256"/>
      <c r="B110" s="257"/>
      <c r="C110" s="258"/>
      <c r="D110" s="262"/>
      <c r="E110" s="262"/>
      <c r="F110" s="262"/>
      <c r="G110" s="262"/>
      <c r="H110" s="262"/>
      <c r="I110" s="265"/>
      <c r="J110" s="266"/>
    </row>
    <row r="111" spans="1:10">
      <c r="A111" s="256"/>
      <c r="B111" s="257"/>
      <c r="C111" s="258"/>
      <c r="D111" s="262"/>
      <c r="E111" s="262"/>
      <c r="F111" s="262"/>
      <c r="G111" s="262"/>
      <c r="H111" s="262"/>
      <c r="I111" s="265"/>
      <c r="J111" s="266"/>
    </row>
    <row r="112" spans="1:10">
      <c r="A112" s="256"/>
      <c r="B112" s="257"/>
      <c r="C112" s="258"/>
      <c r="D112" s="262"/>
      <c r="E112" s="262"/>
      <c r="F112" s="262"/>
      <c r="G112" s="262"/>
      <c r="H112" s="262"/>
      <c r="I112" s="265"/>
      <c r="J112" s="266"/>
    </row>
    <row r="113" spans="1:10" ht="178.5" customHeight="1">
      <c r="A113" s="259"/>
      <c r="B113" s="260"/>
      <c r="C113" s="261"/>
      <c r="D113" s="262"/>
      <c r="E113" s="262"/>
      <c r="F113" s="262"/>
      <c r="G113" s="262"/>
      <c r="H113" s="262"/>
      <c r="I113" s="267"/>
      <c r="J113" s="268"/>
    </row>
    <row r="114" spans="1:10">
      <c r="A114" s="242" t="s">
        <v>36</v>
      </c>
      <c r="B114" s="243"/>
      <c r="C114" s="243"/>
      <c r="D114" s="243"/>
      <c r="E114" s="243"/>
      <c r="F114" s="243"/>
      <c r="G114" s="243" t="s">
        <v>37</v>
      </c>
      <c r="H114" s="243"/>
      <c r="I114" s="243" t="s">
        <v>241</v>
      </c>
      <c r="J114" s="244"/>
    </row>
    <row r="115" spans="1:10">
      <c r="A115" s="20"/>
      <c r="J115" s="151"/>
    </row>
    <row r="116" spans="1:10" ht="13">
      <c r="A116" s="20"/>
      <c r="I116" s="245" t="s">
        <v>242</v>
      </c>
      <c r="J116" s="246"/>
    </row>
    <row r="117" spans="1:10">
      <c r="A117" s="20"/>
      <c r="I117" s="177"/>
      <c r="J117" s="178"/>
    </row>
    <row r="118" spans="1:10">
      <c r="A118" s="20"/>
      <c r="I118" s="177"/>
      <c r="J118" s="178"/>
    </row>
    <row r="119" spans="1:10">
      <c r="A119" s="179" t="s">
        <v>38</v>
      </c>
      <c r="I119" s="177"/>
      <c r="J119" s="178"/>
    </row>
    <row r="120" spans="1:10">
      <c r="A120" s="180" t="s">
        <v>39</v>
      </c>
      <c r="I120" s="181"/>
      <c r="J120" s="182"/>
    </row>
    <row r="121" spans="1:10" ht="13">
      <c r="A121" s="20"/>
      <c r="I121" s="183" t="s">
        <v>270</v>
      </c>
      <c r="J121" s="184" t="s">
        <v>243</v>
      </c>
    </row>
    <row r="122" spans="1:10">
      <c r="A122" s="20"/>
      <c r="J122" s="151"/>
    </row>
    <row r="123" spans="1:10" ht="13" thickBot="1">
      <c r="A123" s="14"/>
      <c r="B123" s="15"/>
      <c r="C123" s="15"/>
      <c r="D123" s="15"/>
      <c r="E123" s="15"/>
      <c r="F123" s="15"/>
      <c r="G123" s="15"/>
      <c r="H123" s="15"/>
      <c r="I123" s="15"/>
      <c r="J123" s="164"/>
    </row>
  </sheetData>
  <mergeCells count="37">
    <mergeCell ref="G45:J52"/>
    <mergeCell ref="A47:B47"/>
    <mergeCell ref="A49:B49"/>
    <mergeCell ref="A50:B50"/>
    <mergeCell ref="D3:H4"/>
    <mergeCell ref="B25:G25"/>
    <mergeCell ref="B26:G26"/>
    <mergeCell ref="A44:F44"/>
    <mergeCell ref="G44:J44"/>
    <mergeCell ref="A89:C99"/>
    <mergeCell ref="D89:I99"/>
    <mergeCell ref="J89:J99"/>
    <mergeCell ref="D65:I68"/>
    <mergeCell ref="A67:B67"/>
    <mergeCell ref="A68:B68"/>
    <mergeCell ref="A71:J71"/>
    <mergeCell ref="A72:C82"/>
    <mergeCell ref="D72:F82"/>
    <mergeCell ref="G72:H82"/>
    <mergeCell ref="I72:J82"/>
    <mergeCell ref="A83:C83"/>
    <mergeCell ref="D83:F83"/>
    <mergeCell ref="G83:H83"/>
    <mergeCell ref="I83:J83"/>
    <mergeCell ref="A88:J88"/>
    <mergeCell ref="A100:C100"/>
    <mergeCell ref="D100:I100"/>
    <mergeCell ref="A103:J103"/>
    <mergeCell ref="A104:C113"/>
    <mergeCell ref="D104:F113"/>
    <mergeCell ref="G104:H113"/>
    <mergeCell ref="I104:J113"/>
    <mergeCell ref="A114:C114"/>
    <mergeCell ref="D114:F114"/>
    <mergeCell ref="G114:H114"/>
    <mergeCell ref="I114:J114"/>
    <mergeCell ref="I116:J116"/>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B27" sqref="B27"/>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88">
        <f>'Pre Order'!G12</f>
        <v>310000014515</v>
      </c>
      <c r="G12" s="53"/>
    </row>
    <row r="13" spans="1:7">
      <c r="A13" s="47" t="s">
        <v>50</v>
      </c>
      <c r="E13" s="54" t="s">
        <v>1</v>
      </c>
      <c r="F13" s="54" t="s">
        <v>55</v>
      </c>
      <c r="G13" s="54" t="s">
        <v>56</v>
      </c>
    </row>
    <row r="14" spans="1:7">
      <c r="A14" s="47" t="s">
        <v>51</v>
      </c>
      <c r="E14" s="61">
        <f>'Pre Order'!E14</f>
        <v>45629</v>
      </c>
      <c r="F14" s="62"/>
      <c r="G14" s="62"/>
    </row>
    <row r="15" spans="1:7">
      <c r="A15" s="47" t="s">
        <v>52</v>
      </c>
      <c r="E15" s="61"/>
      <c r="F15" s="62"/>
      <c r="G15" s="62"/>
    </row>
    <row r="17" spans="1:12">
      <c r="A17" s="308" t="s">
        <v>57</v>
      </c>
      <c r="B17" s="309"/>
      <c r="C17" s="56" t="s">
        <v>60</v>
      </c>
      <c r="D17" s="310" t="s">
        <v>64</v>
      </c>
      <c r="E17" s="311"/>
      <c r="F17" s="312"/>
      <c r="G17" s="185" t="s">
        <v>66</v>
      </c>
    </row>
    <row r="18" spans="1:12">
      <c r="A18" s="313" t="str">
        <f>'Worksop Report'!C12</f>
        <v>DA42012</v>
      </c>
      <c r="B18" s="314"/>
      <c r="C18" s="57" t="str">
        <f>'Worksop Report'!C10</f>
        <v>W1T96421320636922</v>
      </c>
      <c r="D18" s="313"/>
      <c r="E18" s="315"/>
      <c r="F18" s="314"/>
      <c r="G18" s="186">
        <f>'Pre Order'!I18</f>
        <v>45629</v>
      </c>
    </row>
    <row r="19" spans="1:12">
      <c r="A19" s="308" t="s">
        <v>58</v>
      </c>
      <c r="B19" s="309"/>
      <c r="C19" s="56" t="s">
        <v>61</v>
      </c>
      <c r="D19" s="310" t="s">
        <v>65</v>
      </c>
      <c r="E19" s="311"/>
      <c r="F19" s="312"/>
      <c r="G19" s="56" t="s">
        <v>67</v>
      </c>
    </row>
    <row r="20" spans="1:12">
      <c r="A20" s="313" t="str">
        <f>'Worksop Report'!J11</f>
        <v>60619KM/6523H</v>
      </c>
      <c r="B20" s="314"/>
      <c r="C20" s="57" t="str">
        <f>'Worksop Report'!C11</f>
        <v>471922C0773496</v>
      </c>
      <c r="D20" s="63" t="s">
        <v>69</v>
      </c>
      <c r="E20" s="65" t="s">
        <v>70</v>
      </c>
      <c r="F20" s="64"/>
      <c r="G20" s="57" t="str">
        <f>'Worksop Report'!I121</f>
        <v>Didik IU</v>
      </c>
    </row>
    <row r="21" spans="1:12">
      <c r="A21" s="308" t="s">
        <v>59</v>
      </c>
      <c r="B21" s="309"/>
      <c r="C21" s="56" t="s">
        <v>62</v>
      </c>
      <c r="D21" s="310" t="s">
        <v>64</v>
      </c>
      <c r="E21" s="311"/>
      <c r="F21" s="312"/>
      <c r="G21" s="56" t="s">
        <v>68</v>
      </c>
    </row>
    <row r="22" spans="1:12">
      <c r="A22" s="313"/>
      <c r="B22" s="314"/>
      <c r="C22" s="57" t="s">
        <v>63</v>
      </c>
      <c r="D22" s="313"/>
      <c r="E22" s="315"/>
      <c r="F22" s="314"/>
      <c r="G22" s="57"/>
    </row>
    <row r="23" spans="1:12">
      <c r="A23" s="307" t="s">
        <v>71</v>
      </c>
      <c r="B23" s="307"/>
      <c r="C23" s="307"/>
      <c r="D23" s="307"/>
      <c r="E23" s="307"/>
      <c r="F23" s="307"/>
      <c r="G23" s="307"/>
    </row>
    <row r="24" spans="1:12" s="48" customFormat="1">
      <c r="A24" s="32" t="s">
        <v>72</v>
      </c>
      <c r="B24" s="262" t="s">
        <v>73</v>
      </c>
      <c r="C24" s="262"/>
      <c r="D24" s="32" t="s">
        <v>74</v>
      </c>
      <c r="E24" s="262" t="s">
        <v>75</v>
      </c>
      <c r="F24" s="262"/>
      <c r="G24" s="262"/>
    </row>
    <row r="25" spans="1:12" ht="14.5" customHeight="1">
      <c r="A25" s="32" t="s">
        <v>225</v>
      </c>
      <c r="B25" s="197"/>
      <c r="C25" s="198"/>
      <c r="D25" s="54"/>
      <c r="E25" s="301"/>
      <c r="F25" s="303"/>
      <c r="G25" s="302"/>
    </row>
    <row r="26" spans="1:12" ht="15" thickBot="1">
      <c r="A26" s="32"/>
      <c r="B26" s="199"/>
      <c r="C26" s="200"/>
      <c r="D26" s="54"/>
      <c r="E26" s="301"/>
      <c r="F26" s="303"/>
      <c r="G26" s="302"/>
    </row>
    <row r="27" spans="1:12" ht="15" thickBot="1">
      <c r="A27" s="32"/>
      <c r="B27" s="51"/>
      <c r="C27" s="91"/>
      <c r="D27" s="54"/>
      <c r="E27" s="301"/>
      <c r="F27" s="303"/>
      <c r="G27" s="302"/>
      <c r="K27" s="148" t="s">
        <v>224</v>
      </c>
      <c r="L27" t="s">
        <v>226</v>
      </c>
    </row>
    <row r="28" spans="1:12">
      <c r="A28" s="32"/>
      <c r="B28" s="51"/>
      <c r="C28" s="91"/>
      <c r="D28" s="54"/>
      <c r="E28" s="301"/>
      <c r="F28" s="303"/>
      <c r="G28" s="302"/>
      <c r="K28" t="s">
        <v>224</v>
      </c>
      <c r="L28" t="s">
        <v>227</v>
      </c>
    </row>
    <row r="29" spans="1:12">
      <c r="A29" s="32"/>
      <c r="B29" s="51"/>
      <c r="C29" s="91"/>
      <c r="D29" s="54"/>
      <c r="E29" s="301"/>
      <c r="F29" s="303"/>
      <c r="G29" s="302"/>
      <c r="K29" t="s">
        <v>224</v>
      </c>
      <c r="L29" t="s">
        <v>228</v>
      </c>
    </row>
    <row r="30" spans="1:12">
      <c r="A30" s="54"/>
      <c r="B30" s="301"/>
      <c r="C30" s="302"/>
      <c r="D30" s="54"/>
      <c r="E30" s="301"/>
      <c r="F30" s="303"/>
      <c r="G30" s="302"/>
      <c r="K30" t="s">
        <v>224</v>
      </c>
      <c r="L30" t="s">
        <v>229</v>
      </c>
    </row>
    <row r="31" spans="1:12">
      <c r="A31" s="54"/>
      <c r="B31" s="301"/>
      <c r="C31" s="302"/>
      <c r="D31" s="54"/>
      <c r="E31" s="301"/>
      <c r="F31" s="303"/>
      <c r="G31" s="302"/>
    </row>
    <row r="32" spans="1:12">
      <c r="A32" s="54"/>
      <c r="B32" s="301"/>
      <c r="C32" s="302"/>
      <c r="D32" s="54"/>
      <c r="E32" s="301"/>
      <c r="F32" s="303"/>
      <c r="G32" s="302"/>
    </row>
    <row r="33" spans="1:7">
      <c r="A33" s="54"/>
      <c r="B33" s="301"/>
      <c r="C33" s="302"/>
      <c r="D33" s="54"/>
      <c r="E33" s="301"/>
      <c r="F33" s="303"/>
      <c r="G33" s="302"/>
    </row>
    <row r="34" spans="1:7">
      <c r="A34" s="54"/>
      <c r="B34" s="301"/>
      <c r="C34" s="302"/>
      <c r="D34" s="54"/>
      <c r="E34" s="301"/>
      <c r="F34" s="303"/>
      <c r="G34" s="302"/>
    </row>
    <row r="35" spans="1:7">
      <c r="A35" s="54"/>
      <c r="B35" s="301"/>
      <c r="C35" s="302"/>
      <c r="D35" s="54"/>
      <c r="E35" s="301"/>
      <c r="F35" s="303"/>
      <c r="G35" s="302"/>
    </row>
    <row r="36" spans="1:7">
      <c r="A36" s="54"/>
      <c r="B36" s="301"/>
      <c r="C36" s="302"/>
      <c r="D36" s="54"/>
      <c r="E36" s="301"/>
      <c r="F36" s="303"/>
      <c r="G36" s="302"/>
    </row>
    <row r="37" spans="1:7">
      <c r="A37" s="54"/>
      <c r="B37" s="301"/>
      <c r="C37" s="302"/>
      <c r="D37" s="54"/>
      <c r="E37" s="301"/>
      <c r="F37" s="303"/>
      <c r="G37" s="302"/>
    </row>
    <row r="38" spans="1:7">
      <c r="A38" s="54"/>
      <c r="B38" s="301"/>
      <c r="C38" s="302"/>
      <c r="D38" s="54"/>
      <c r="E38" s="301"/>
      <c r="F38" s="303"/>
      <c r="G38" s="302"/>
    </row>
    <row r="39" spans="1:7">
      <c r="A39" s="54"/>
      <c r="B39" s="301"/>
      <c r="C39" s="302"/>
      <c r="D39" s="54"/>
      <c r="E39" s="301"/>
      <c r="F39" s="303"/>
      <c r="G39" s="302"/>
    </row>
    <row r="40" spans="1:7">
      <c r="A40" s="54"/>
      <c r="B40" s="301"/>
      <c r="C40" s="302"/>
      <c r="D40" s="54"/>
      <c r="E40" s="301"/>
      <c r="F40" s="303"/>
      <c r="G40" s="302"/>
    </row>
    <row r="41" spans="1:7">
      <c r="A41" s="54"/>
      <c r="B41" s="301"/>
      <c r="C41" s="302"/>
      <c r="D41" s="54"/>
      <c r="E41" s="301"/>
      <c r="F41" s="303"/>
      <c r="G41" s="302"/>
    </row>
    <row r="42" spans="1:7">
      <c r="A42" s="305" t="s">
        <v>98</v>
      </c>
      <c r="B42" s="305"/>
      <c r="C42" s="305"/>
      <c r="D42" s="305"/>
      <c r="E42" s="305" t="s">
        <v>99</v>
      </c>
      <c r="F42" s="306"/>
      <c r="G42" s="306"/>
    </row>
    <row r="43" spans="1:7">
      <c r="A43" s="305"/>
      <c r="B43" s="305"/>
      <c r="C43" s="305"/>
      <c r="D43" s="305"/>
      <c r="E43" s="306"/>
      <c r="F43" s="306"/>
      <c r="G43" s="306"/>
    </row>
    <row r="44" spans="1:7">
      <c r="A44" s="305"/>
      <c r="B44" s="305"/>
      <c r="C44" s="305"/>
      <c r="D44" s="305"/>
      <c r="E44" s="306"/>
      <c r="F44" s="306"/>
      <c r="G44" s="306"/>
    </row>
    <row r="45" spans="1:7">
      <c r="A45" s="305"/>
      <c r="B45" s="305"/>
      <c r="C45" s="305"/>
      <c r="D45" s="305"/>
      <c r="E45" s="306"/>
      <c r="F45" s="306"/>
      <c r="G45" s="306"/>
    </row>
    <row r="46" spans="1:7">
      <c r="A46" s="305"/>
      <c r="B46" s="305"/>
      <c r="C46" s="305"/>
      <c r="D46" s="305"/>
      <c r="E46" s="306"/>
      <c r="F46" s="306"/>
      <c r="G46" s="306"/>
    </row>
    <row r="47" spans="1:7">
      <c r="A47" s="305"/>
      <c r="B47" s="305"/>
      <c r="C47" s="305"/>
      <c r="D47" s="305"/>
      <c r="E47" s="306"/>
      <c r="F47" s="306"/>
      <c r="G47" s="306"/>
    </row>
    <row r="48" spans="1:7">
      <c r="A48" s="305"/>
      <c r="B48" s="305"/>
      <c r="C48" s="305"/>
      <c r="D48" s="305"/>
      <c r="E48" s="306"/>
      <c r="F48" s="306"/>
      <c r="G48" s="306"/>
    </row>
    <row r="49" spans="1:7" ht="46.5" customHeight="1">
      <c r="A49" s="305"/>
      <c r="B49" s="305"/>
      <c r="C49" s="305"/>
      <c r="D49" s="305"/>
      <c r="E49" s="306"/>
      <c r="F49" s="306"/>
      <c r="G49" s="306"/>
    </row>
    <row r="51" spans="1:7">
      <c r="B51" s="304" t="s">
        <v>94</v>
      </c>
      <c r="C51" s="304"/>
      <c r="F51" s="304" t="s">
        <v>95</v>
      </c>
      <c r="G51" s="304"/>
    </row>
    <row r="56" spans="1:7">
      <c r="A56" s="75"/>
      <c r="B56" s="75"/>
      <c r="C56" s="75"/>
      <c r="D56" s="75"/>
      <c r="E56" s="75"/>
      <c r="F56" s="75"/>
      <c r="G56" s="75"/>
    </row>
    <row r="57" spans="1:7">
      <c r="A57" s="41" t="s">
        <v>38</v>
      </c>
    </row>
    <row r="58" spans="1:7">
      <c r="A58" s="42" t="s">
        <v>39</v>
      </c>
    </row>
    <row r="60" spans="1:7">
      <c r="B60" s="76" t="s">
        <v>96</v>
      </c>
    </row>
  </sheetData>
  <mergeCells count="47">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E14" sqref="E14"/>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88">
        <f>'Worksop Report'!H7</f>
        <v>310000014515</v>
      </c>
      <c r="H12" s="52"/>
      <c r="I12" s="53"/>
    </row>
    <row r="13" spans="1:9">
      <c r="A13" s="47" t="s">
        <v>50</v>
      </c>
      <c r="E13" s="54" t="s">
        <v>1</v>
      </c>
      <c r="F13" s="54"/>
      <c r="G13" s="54" t="s">
        <v>55</v>
      </c>
      <c r="H13" s="54"/>
      <c r="I13" s="54" t="s">
        <v>56</v>
      </c>
    </row>
    <row r="14" spans="1:9">
      <c r="A14" s="47" t="s">
        <v>51</v>
      </c>
      <c r="E14" s="196">
        <f>'Worksop Report'!C8</f>
        <v>45629</v>
      </c>
      <c r="F14" s="61"/>
      <c r="G14" s="62"/>
      <c r="H14" s="62"/>
      <c r="I14" s="62"/>
    </row>
    <row r="15" spans="1:9">
      <c r="A15" s="47" t="s">
        <v>52</v>
      </c>
      <c r="E15" s="61"/>
      <c r="F15" s="61"/>
      <c r="G15" s="62"/>
      <c r="H15" s="62"/>
      <c r="I15" s="62"/>
    </row>
    <row r="17" spans="1:9">
      <c r="A17" s="308" t="s">
        <v>57</v>
      </c>
      <c r="B17" s="309"/>
      <c r="C17" s="56" t="s">
        <v>60</v>
      </c>
      <c r="D17" s="310" t="s">
        <v>64</v>
      </c>
      <c r="E17" s="311"/>
      <c r="F17" s="311"/>
      <c r="G17" s="312"/>
      <c r="H17" s="58"/>
      <c r="I17" s="56" t="s">
        <v>66</v>
      </c>
    </row>
    <row r="18" spans="1:9">
      <c r="A18" s="313" t="str">
        <f>'Worksop Report'!C12</f>
        <v>DA42012</v>
      </c>
      <c r="B18" s="314"/>
      <c r="C18" s="57" t="str">
        <f>'Worksop Report'!C10</f>
        <v>W1T96421320636922</v>
      </c>
      <c r="D18" s="313"/>
      <c r="E18" s="315"/>
      <c r="F18" s="315"/>
      <c r="G18" s="314"/>
      <c r="H18" s="55"/>
      <c r="I18" s="195">
        <f>'Worksop Report'!C8</f>
        <v>45629</v>
      </c>
    </row>
    <row r="19" spans="1:9">
      <c r="A19" s="308" t="s">
        <v>58</v>
      </c>
      <c r="B19" s="309"/>
      <c r="C19" s="56" t="s">
        <v>61</v>
      </c>
      <c r="D19" s="310" t="s">
        <v>65</v>
      </c>
      <c r="E19" s="311"/>
      <c r="F19" s="311"/>
      <c r="G19" s="311"/>
      <c r="H19" s="312"/>
      <c r="I19" s="56" t="s">
        <v>67</v>
      </c>
    </row>
    <row r="20" spans="1:9" ht="15.5">
      <c r="A20" s="313" t="str">
        <f>'Worksop Report'!J11</f>
        <v>60619KM/6523H</v>
      </c>
      <c r="B20" s="314"/>
      <c r="C20" s="57" t="str">
        <f>'Worksop Report'!C11</f>
        <v>471922C0773496</v>
      </c>
      <c r="D20" s="63" t="s">
        <v>69</v>
      </c>
      <c r="E20" s="65"/>
      <c r="F20" s="136"/>
      <c r="G20" s="64" t="s">
        <v>70</v>
      </c>
      <c r="H20" s="136"/>
      <c r="I20" s="57" t="str">
        <f>'Worksop Report'!I121</f>
        <v>Didik IU</v>
      </c>
    </row>
    <row r="21" spans="1:9">
      <c r="A21" s="308" t="s">
        <v>59</v>
      </c>
      <c r="B21" s="309"/>
      <c r="C21" s="56" t="s">
        <v>62</v>
      </c>
      <c r="D21" s="310" t="s">
        <v>64</v>
      </c>
      <c r="E21" s="311"/>
      <c r="F21" s="311"/>
      <c r="G21" s="312"/>
      <c r="H21" s="58"/>
      <c r="I21" s="56" t="s">
        <v>68</v>
      </c>
    </row>
    <row r="22" spans="1:9">
      <c r="A22" s="313"/>
      <c r="B22" s="314"/>
      <c r="C22" s="57" t="s">
        <v>63</v>
      </c>
      <c r="D22" s="313"/>
      <c r="E22" s="315"/>
      <c r="F22" s="315"/>
      <c r="G22" s="314"/>
      <c r="H22" s="55"/>
      <c r="I22" s="57"/>
    </row>
    <row r="23" spans="1:9">
      <c r="A23" s="307" t="s">
        <v>71</v>
      </c>
      <c r="B23" s="307"/>
      <c r="C23" s="307"/>
      <c r="D23" s="307"/>
      <c r="E23" s="307"/>
      <c r="F23" s="307"/>
      <c r="G23" s="307"/>
      <c r="H23" s="307"/>
      <c r="I23" s="307"/>
    </row>
    <row r="24" spans="1:9" s="48" customFormat="1">
      <c r="A24" s="32" t="s">
        <v>72</v>
      </c>
      <c r="B24" s="262" t="s">
        <v>73</v>
      </c>
      <c r="C24" s="262"/>
      <c r="D24" s="32" t="s">
        <v>74</v>
      </c>
      <c r="E24" s="262" t="s">
        <v>75</v>
      </c>
      <c r="F24" s="262"/>
      <c r="G24" s="262"/>
      <c r="H24" s="262"/>
      <c r="I24" s="262"/>
    </row>
    <row r="25" spans="1:9">
      <c r="A25" s="32"/>
      <c r="B25" s="301"/>
      <c r="C25" s="302"/>
      <c r="D25" s="54"/>
      <c r="E25" s="301"/>
      <c r="F25" s="303"/>
      <c r="G25" s="303"/>
      <c r="H25" s="303"/>
      <c r="I25" s="302"/>
    </row>
    <row r="26" spans="1:9">
      <c r="A26" s="32"/>
      <c r="B26" s="301"/>
      <c r="C26" s="302"/>
      <c r="D26" s="54"/>
      <c r="E26" s="301"/>
      <c r="F26" s="303"/>
      <c r="G26" s="303"/>
      <c r="H26" s="303"/>
      <c r="I26" s="302"/>
    </row>
    <row r="27" spans="1:9">
      <c r="A27" s="32"/>
      <c r="B27" s="301"/>
      <c r="C27" s="302"/>
      <c r="D27" s="54"/>
      <c r="E27" s="301"/>
      <c r="F27" s="303"/>
      <c r="G27" s="303"/>
      <c r="H27" s="303"/>
      <c r="I27" s="302"/>
    </row>
    <row r="28" spans="1:9">
      <c r="A28" s="32"/>
      <c r="B28" s="301"/>
      <c r="C28" s="302"/>
      <c r="D28" s="54"/>
      <c r="E28" s="301"/>
      <c r="F28" s="303"/>
      <c r="G28" s="303"/>
      <c r="H28" s="303"/>
      <c r="I28" s="302"/>
    </row>
    <row r="29" spans="1:9">
      <c r="A29" s="32"/>
      <c r="B29" s="301"/>
      <c r="C29" s="302"/>
      <c r="D29" s="54"/>
      <c r="E29" s="301"/>
      <c r="F29" s="303"/>
      <c r="G29" s="303"/>
      <c r="H29" s="303"/>
      <c r="I29" s="302"/>
    </row>
    <row r="30" spans="1:9">
      <c r="A30" s="32"/>
      <c r="B30" s="301"/>
      <c r="C30" s="302"/>
      <c r="D30" s="54"/>
      <c r="E30" s="301"/>
      <c r="F30" s="303"/>
      <c r="G30" s="303"/>
      <c r="H30" s="303"/>
      <c r="I30" s="302"/>
    </row>
    <row r="31" spans="1:9">
      <c r="A31" s="32"/>
      <c r="B31" s="301"/>
      <c r="C31" s="302"/>
      <c r="D31" s="54"/>
      <c r="E31" s="301"/>
      <c r="F31" s="303"/>
      <c r="G31" s="303"/>
      <c r="H31" s="303"/>
      <c r="I31" s="302"/>
    </row>
    <row r="32" spans="1:9">
      <c r="A32" s="32"/>
      <c r="B32" s="301"/>
      <c r="C32" s="302"/>
      <c r="D32" s="54"/>
      <c r="E32" s="301"/>
      <c r="F32" s="303"/>
      <c r="G32" s="303"/>
      <c r="H32" s="303"/>
      <c r="I32" s="302"/>
    </row>
    <row r="33" spans="1:11">
      <c r="A33" s="32"/>
      <c r="B33" s="301"/>
      <c r="C33" s="302"/>
      <c r="D33" s="54"/>
      <c r="E33" s="301"/>
      <c r="F33" s="303"/>
      <c r="G33" s="303"/>
      <c r="H33" s="303"/>
      <c r="I33" s="302"/>
    </row>
    <row r="34" spans="1:11">
      <c r="A34" s="32"/>
      <c r="B34" s="301"/>
      <c r="C34" s="302"/>
      <c r="D34" s="54"/>
      <c r="E34" s="301"/>
      <c r="F34" s="303"/>
      <c r="G34" s="303"/>
      <c r="H34" s="303"/>
      <c r="I34" s="302"/>
    </row>
    <row r="36" spans="1:11">
      <c r="B36" s="317"/>
      <c r="C36" s="317"/>
    </row>
    <row r="37" spans="1:11" ht="18.5">
      <c r="B37" s="318" t="s">
        <v>76</v>
      </c>
      <c r="C37" s="318"/>
      <c r="D37" s="316" t="s">
        <v>89</v>
      </c>
      <c r="E37" s="316"/>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4" t="s">
        <v>94</v>
      </c>
      <c r="C57" s="304"/>
      <c r="G57" s="304" t="s">
        <v>95</v>
      </c>
      <c r="H57" s="304"/>
      <c r="I57" s="30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K36"/>
  <sheetViews>
    <sheetView view="pageBreakPreview" topLeftCell="A3" zoomScale="60" zoomScaleNormal="100" workbookViewId="0">
      <selection activeCell="O17" sqref="O17"/>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27" t="s">
        <v>111</v>
      </c>
      <c r="D7" s="328"/>
      <c r="E7" s="328"/>
      <c r="F7" s="328"/>
      <c r="G7" s="328"/>
      <c r="H7" s="79"/>
      <c r="I7" s="79"/>
    </row>
    <row r="8" spans="1:11">
      <c r="A8" s="326" t="s">
        <v>101</v>
      </c>
      <c r="B8" s="326"/>
      <c r="C8" s="326" t="s">
        <v>112</v>
      </c>
      <c r="D8" s="326"/>
      <c r="E8" s="326"/>
      <c r="F8" s="326"/>
      <c r="G8" s="326" t="s">
        <v>113</v>
      </c>
      <c r="H8" s="326"/>
      <c r="I8" s="326"/>
      <c r="J8" s="326" t="s">
        <v>114</v>
      </c>
      <c r="K8" s="326"/>
    </row>
    <row r="9" spans="1:11">
      <c r="A9" s="33"/>
      <c r="B9" s="81"/>
      <c r="C9" s="105" t="s">
        <v>120</v>
      </c>
      <c r="D9" s="322" t="str">
        <f>'Worksop Report'!H9</f>
        <v xml:space="preserve">PT. PUTRA PERKASA ABADI </v>
      </c>
      <c r="E9" s="322"/>
      <c r="F9" s="323"/>
      <c r="G9" s="105" t="s">
        <v>125</v>
      </c>
      <c r="H9" s="322" t="str">
        <f>'Worksop Report'!H11</f>
        <v>AROCS 4845 K</v>
      </c>
      <c r="I9" s="323"/>
      <c r="J9" s="105" t="s">
        <v>115</v>
      </c>
      <c r="K9" s="189">
        <f>'Work Order'!F12</f>
        <v>310000014515</v>
      </c>
    </row>
    <row r="10" spans="1:11">
      <c r="A10" s="31"/>
      <c r="B10" s="82"/>
      <c r="C10" s="106" t="s">
        <v>122</v>
      </c>
      <c r="D10" s="319" t="str">
        <f>'Worksop Report'!J9</f>
        <v>PT AMC</v>
      </c>
      <c r="E10" s="319"/>
      <c r="F10" s="320"/>
      <c r="G10" s="106" t="s">
        <v>126</v>
      </c>
      <c r="H10" s="319" t="str">
        <f>'Worksop Report'!C10</f>
        <v>W1T96421320636922</v>
      </c>
      <c r="I10" s="320"/>
      <c r="J10" s="106" t="s">
        <v>116</v>
      </c>
      <c r="K10" s="82"/>
    </row>
    <row r="11" spans="1:11">
      <c r="A11" s="31"/>
      <c r="B11" s="82"/>
      <c r="C11" s="106"/>
      <c r="D11" s="107"/>
      <c r="E11" s="107"/>
      <c r="F11" s="108"/>
      <c r="G11" s="106" t="s">
        <v>127</v>
      </c>
      <c r="H11" s="319" t="str">
        <f>'Worksop Report'!C11</f>
        <v>471922C0773496</v>
      </c>
      <c r="I11" s="320"/>
      <c r="J11" s="106" t="s">
        <v>117</v>
      </c>
      <c r="K11" s="82"/>
    </row>
    <row r="12" spans="1:11" ht="36">
      <c r="A12" s="31"/>
      <c r="B12" s="82"/>
      <c r="C12" s="109" t="s">
        <v>121</v>
      </c>
      <c r="D12" s="146" t="str">
        <f>'Worksop Report'!C12</f>
        <v>DA42012</v>
      </c>
      <c r="E12" s="107"/>
      <c r="F12" s="108"/>
      <c r="G12" s="110" t="s">
        <v>128</v>
      </c>
      <c r="H12" s="324">
        <f>'Worksop Report'!J10</f>
        <v>0</v>
      </c>
      <c r="I12" s="325"/>
      <c r="J12" s="111" t="s">
        <v>118</v>
      </c>
      <c r="K12" s="82">
        <f>'Worksop Report'!C8</f>
        <v>45629</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1" t="s">
        <v>108</v>
      </c>
      <c r="H15" s="321"/>
      <c r="I15" s="321"/>
      <c r="J15" s="87" t="s">
        <v>109</v>
      </c>
      <c r="K15" s="87" t="s">
        <v>110</v>
      </c>
    </row>
    <row r="16" spans="1:11">
      <c r="A16" s="32">
        <v>1</v>
      </c>
      <c r="B16" s="192" t="s">
        <v>257</v>
      </c>
      <c r="C16" s="54"/>
      <c r="D16" s="54"/>
      <c r="E16" s="54"/>
      <c r="F16" s="193">
        <v>2</v>
      </c>
      <c r="G16" s="192" t="s">
        <v>258</v>
      </c>
      <c r="H16" s="192"/>
      <c r="I16" s="192"/>
      <c r="J16" s="54"/>
      <c r="K16" s="54"/>
    </row>
    <row r="17" spans="1:11">
      <c r="A17" s="32">
        <v>2</v>
      </c>
      <c r="B17" s="192" t="s">
        <v>259</v>
      </c>
      <c r="C17" s="54"/>
      <c r="D17" s="54"/>
      <c r="E17" s="54"/>
      <c r="F17" s="193">
        <v>2</v>
      </c>
      <c r="G17" s="192" t="s">
        <v>260</v>
      </c>
      <c r="H17" s="192"/>
      <c r="I17" s="192"/>
      <c r="J17" s="54"/>
      <c r="K17" s="54"/>
    </row>
    <row r="18" spans="1:11">
      <c r="A18" s="32">
        <v>3</v>
      </c>
      <c r="B18" s="192"/>
      <c r="C18" s="54"/>
      <c r="D18" s="54"/>
      <c r="E18" s="54"/>
      <c r="F18" s="193"/>
      <c r="G18" s="192"/>
      <c r="H18" s="192"/>
      <c r="I18" s="192"/>
      <c r="J18" s="54"/>
      <c r="K18" s="54"/>
    </row>
    <row r="19" spans="1:11">
      <c r="A19" s="32">
        <v>4</v>
      </c>
      <c r="B19" s="192"/>
      <c r="C19" s="54"/>
      <c r="D19" s="54"/>
      <c r="E19" s="54"/>
      <c r="F19" s="193"/>
      <c r="G19" s="192"/>
      <c r="H19" s="192"/>
      <c r="I19" s="192"/>
      <c r="J19" s="54"/>
      <c r="K19" s="54"/>
    </row>
    <row r="20" spans="1:11">
      <c r="A20" s="32">
        <v>5</v>
      </c>
      <c r="B20" s="192"/>
      <c r="C20" s="54"/>
      <c r="D20" s="54"/>
      <c r="E20" s="54"/>
      <c r="F20" s="193"/>
      <c r="G20" s="192"/>
      <c r="H20" s="192"/>
      <c r="I20" s="192"/>
      <c r="J20" s="54"/>
      <c r="K20" s="54"/>
    </row>
    <row r="21" spans="1:11">
      <c r="A21" s="32">
        <v>6</v>
      </c>
      <c r="B21" s="192"/>
      <c r="C21" s="54"/>
      <c r="D21" s="54"/>
      <c r="E21" s="54"/>
      <c r="F21" s="193"/>
      <c r="G21" s="192"/>
      <c r="H21" s="192"/>
      <c r="I21" s="192"/>
      <c r="J21" s="54"/>
      <c r="K21" s="54"/>
    </row>
    <row r="22" spans="1:11">
      <c r="A22" s="32">
        <v>7</v>
      </c>
      <c r="B22" s="192"/>
      <c r="C22" s="54"/>
      <c r="D22" s="54"/>
      <c r="E22" s="54"/>
      <c r="F22" s="193"/>
      <c r="G22" s="192"/>
      <c r="H22" s="192"/>
      <c r="I22" s="192"/>
      <c r="J22" s="54"/>
      <c r="K22" s="54"/>
    </row>
    <row r="23" spans="1:11">
      <c r="A23" s="32">
        <v>8</v>
      </c>
      <c r="B23" s="192"/>
      <c r="C23" s="54"/>
      <c r="D23" s="54"/>
      <c r="E23" s="54"/>
      <c r="F23" s="193"/>
      <c r="G23" s="192"/>
      <c r="H23" s="192"/>
      <c r="I23" s="192"/>
      <c r="J23" s="54"/>
      <c r="K23" s="54"/>
    </row>
    <row r="24" spans="1:11">
      <c r="A24" s="32">
        <v>9</v>
      </c>
      <c r="B24" s="54"/>
      <c r="C24" s="54"/>
      <c r="D24" s="54"/>
      <c r="E24" s="54"/>
      <c r="F24" s="32"/>
      <c r="G24" s="262"/>
      <c r="H24" s="262"/>
      <c r="I24" s="262"/>
      <c r="J24" s="54"/>
      <c r="K24" s="54"/>
    </row>
    <row r="25" spans="1:11">
      <c r="A25" s="32">
        <v>10</v>
      </c>
      <c r="B25" s="54"/>
      <c r="C25" s="54"/>
      <c r="D25" s="54"/>
      <c r="E25" s="54"/>
      <c r="F25" s="32"/>
      <c r="G25" s="262"/>
      <c r="H25" s="262"/>
      <c r="I25" s="262"/>
      <c r="J25" s="54"/>
      <c r="K25" s="54"/>
    </row>
    <row r="26" spans="1:11">
      <c r="A26" s="32">
        <v>11</v>
      </c>
      <c r="B26" s="54"/>
      <c r="C26" s="54"/>
      <c r="D26" s="54"/>
      <c r="E26" s="54"/>
      <c r="F26" s="32"/>
      <c r="G26" s="262"/>
      <c r="H26" s="262"/>
      <c r="I26" s="262"/>
      <c r="J26" s="54"/>
      <c r="K26" s="54"/>
    </row>
    <row r="27" spans="1:11">
      <c r="A27" s="32">
        <v>12</v>
      </c>
      <c r="B27" s="54"/>
      <c r="C27" s="54"/>
      <c r="D27" s="54"/>
      <c r="E27" s="54"/>
      <c r="F27" s="32"/>
      <c r="G27" s="262"/>
      <c r="H27" s="262"/>
      <c r="I27" s="262"/>
      <c r="J27" s="54"/>
      <c r="K27" s="54"/>
    </row>
    <row r="28" spans="1:11">
      <c r="A28" s="32">
        <v>13</v>
      </c>
      <c r="B28" s="54"/>
      <c r="C28" s="54"/>
      <c r="D28" s="54"/>
      <c r="E28" s="54"/>
      <c r="F28" s="32"/>
      <c r="G28" s="262"/>
      <c r="H28" s="262"/>
      <c r="I28" s="262"/>
      <c r="J28" s="54"/>
      <c r="K28" s="54"/>
    </row>
    <row r="29" spans="1:11">
      <c r="A29" s="32">
        <v>14</v>
      </c>
      <c r="B29" s="54"/>
      <c r="C29" s="54"/>
      <c r="D29" s="54"/>
      <c r="E29" s="54"/>
      <c r="F29" s="32"/>
      <c r="G29" s="262"/>
      <c r="H29" s="262"/>
      <c r="I29" s="262"/>
      <c r="J29" s="54"/>
      <c r="K29" s="54"/>
    </row>
    <row r="30" spans="1:11" s="48" customFormat="1">
      <c r="A30" s="269"/>
      <c r="B30" s="270"/>
      <c r="C30" s="270"/>
      <c r="D30" s="270"/>
      <c r="E30" s="270"/>
      <c r="F30" s="270"/>
      <c r="G30" s="270"/>
      <c r="H30" s="270"/>
      <c r="I30" s="33" t="s">
        <v>129</v>
      </c>
      <c r="J30" s="86" t="s">
        <v>130</v>
      </c>
      <c r="K30" s="34" t="s">
        <v>131</v>
      </c>
    </row>
    <row r="31" spans="1:11">
      <c r="A31" s="271"/>
      <c r="B31" s="209"/>
      <c r="C31" s="209"/>
      <c r="D31" s="209"/>
      <c r="E31" s="209"/>
      <c r="F31" s="209"/>
      <c r="G31" s="209"/>
      <c r="H31" s="209"/>
      <c r="I31" s="83"/>
      <c r="J31" s="85"/>
      <c r="K31" s="82"/>
    </row>
    <row r="32" spans="1:11">
      <c r="A32" s="271"/>
      <c r="B32" s="209"/>
      <c r="C32" s="209"/>
      <c r="D32" s="209"/>
      <c r="E32" s="209"/>
      <c r="F32" s="209"/>
      <c r="G32" s="209"/>
      <c r="H32" s="209"/>
      <c r="I32" s="83"/>
      <c r="J32" s="85"/>
      <c r="K32" s="82"/>
    </row>
    <row r="33" spans="1:11">
      <c r="A33" s="272"/>
      <c r="B33" s="273"/>
      <c r="C33" s="273"/>
      <c r="D33" s="273"/>
      <c r="E33" s="273"/>
      <c r="F33" s="273"/>
      <c r="G33" s="273"/>
      <c r="H33" s="273"/>
      <c r="I33" s="63"/>
      <c r="J33" s="115" t="str">
        <f>'Worksop Report'!I121</f>
        <v>Didik IU</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topLeftCell="A6" zoomScale="60" zoomScaleNormal="85" workbookViewId="0">
      <selection activeCell="O12" sqref="O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v>60619</v>
      </c>
      <c r="K10" s="332" t="s">
        <v>158</v>
      </c>
      <c r="L10" s="333"/>
    </row>
    <row r="11" spans="1:15">
      <c r="C11" s="51" t="s">
        <v>155</v>
      </c>
      <c r="D11" s="91"/>
      <c r="G11" s="51" t="s">
        <v>157</v>
      </c>
      <c r="H11" s="91">
        <v>60619</v>
      </c>
      <c r="K11" s="51" t="s">
        <v>159</v>
      </c>
      <c r="L11" s="91" t="str">
        <f>'Worksop Report'!I121</f>
        <v>Didik IU</v>
      </c>
    </row>
    <row r="12" spans="1:15">
      <c r="K12" s="51" t="s">
        <v>160</v>
      </c>
      <c r="L12" s="194">
        <v>45184</v>
      </c>
    </row>
    <row r="14" spans="1:15">
      <c r="C14" s="341" t="s">
        <v>161</v>
      </c>
      <c r="D14" s="342"/>
      <c r="G14" s="340" t="s">
        <v>178</v>
      </c>
      <c r="H14" s="340"/>
      <c r="K14" s="336" t="s">
        <v>189</v>
      </c>
      <c r="L14" s="336"/>
    </row>
    <row r="15" spans="1:15" ht="18.5" customHeight="1">
      <c r="B15" s="140" t="s">
        <v>22</v>
      </c>
      <c r="C15" s="338" t="s">
        <v>162</v>
      </c>
      <c r="D15" s="339"/>
      <c r="F15" s="140" t="s">
        <v>22</v>
      </c>
      <c r="G15" s="334" t="s">
        <v>179</v>
      </c>
      <c r="H15" s="334"/>
      <c r="J15" s="140" t="s">
        <v>22</v>
      </c>
      <c r="K15" s="334" t="s">
        <v>190</v>
      </c>
      <c r="L15" s="334"/>
      <c r="O15" s="118" t="s">
        <v>22</v>
      </c>
    </row>
    <row r="16" spans="1:15" ht="20" customHeight="1">
      <c r="B16" s="140" t="s">
        <v>22</v>
      </c>
      <c r="C16" s="343" t="s">
        <v>163</v>
      </c>
      <c r="D16" s="344"/>
      <c r="F16" s="140" t="s">
        <v>22</v>
      </c>
      <c r="G16" s="329" t="s">
        <v>172</v>
      </c>
      <c r="H16" s="329"/>
      <c r="J16" s="140" t="s">
        <v>22</v>
      </c>
      <c r="K16" s="329" t="s">
        <v>191</v>
      </c>
      <c r="L16" s="329"/>
      <c r="O16" s="119" t="s">
        <v>211</v>
      </c>
    </row>
    <row r="17" spans="2:12" ht="18" customHeight="1">
      <c r="B17" s="140" t="s">
        <v>22</v>
      </c>
      <c r="C17" s="338" t="s">
        <v>164</v>
      </c>
      <c r="D17" s="339"/>
      <c r="F17" s="140" t="s">
        <v>22</v>
      </c>
      <c r="G17" s="334" t="s">
        <v>180</v>
      </c>
      <c r="H17" s="334"/>
      <c r="J17" s="140" t="s">
        <v>22</v>
      </c>
      <c r="K17" s="335" t="s">
        <v>192</v>
      </c>
      <c r="L17" s="335"/>
    </row>
    <row r="18" spans="2:12" ht="18" customHeight="1">
      <c r="B18" s="140" t="s">
        <v>22</v>
      </c>
      <c r="C18" s="343" t="s">
        <v>165</v>
      </c>
      <c r="D18" s="344"/>
      <c r="F18" s="140" t="s">
        <v>22</v>
      </c>
      <c r="G18" s="329" t="s">
        <v>163</v>
      </c>
      <c r="H18" s="329"/>
      <c r="J18" s="140" t="s">
        <v>22</v>
      </c>
      <c r="K18" s="329" t="s">
        <v>193</v>
      </c>
      <c r="L18" s="329"/>
    </row>
    <row r="19" spans="2:12" ht="18" customHeight="1">
      <c r="B19" s="140" t="s">
        <v>22</v>
      </c>
      <c r="C19" s="338" t="s">
        <v>166</v>
      </c>
      <c r="D19" s="339"/>
      <c r="F19" s="140" t="s">
        <v>22</v>
      </c>
      <c r="G19" s="334" t="s">
        <v>181</v>
      </c>
      <c r="H19" s="334"/>
      <c r="J19" s="140" t="s">
        <v>22</v>
      </c>
      <c r="K19" s="334" t="s">
        <v>193</v>
      </c>
      <c r="L19" s="334"/>
    </row>
    <row r="20" spans="2:12" ht="18" customHeight="1">
      <c r="B20" s="140" t="s">
        <v>22</v>
      </c>
      <c r="C20" s="343" t="s">
        <v>167</v>
      </c>
      <c r="D20" s="344"/>
      <c r="F20" s="140" t="s">
        <v>22</v>
      </c>
      <c r="G20" s="329" t="s">
        <v>182</v>
      </c>
      <c r="H20" s="329"/>
      <c r="J20" s="140" t="s">
        <v>22</v>
      </c>
      <c r="K20" s="329" t="s">
        <v>193</v>
      </c>
      <c r="L20" s="329"/>
    </row>
    <row r="21" spans="2:12" ht="18" customHeight="1">
      <c r="B21" s="140" t="s">
        <v>22</v>
      </c>
      <c r="C21" s="338" t="s">
        <v>168</v>
      </c>
      <c r="D21" s="339"/>
      <c r="F21" s="140" t="s">
        <v>22</v>
      </c>
      <c r="G21" s="334" t="s">
        <v>183</v>
      </c>
      <c r="H21" s="334"/>
      <c r="J21" s="140" t="s">
        <v>22</v>
      </c>
      <c r="K21" s="334" t="s">
        <v>193</v>
      </c>
      <c r="L21" s="334"/>
    </row>
    <row r="22" spans="2:12" ht="27.5" customHeight="1">
      <c r="B22" s="140" t="s">
        <v>22</v>
      </c>
      <c r="C22" s="343" t="s">
        <v>169</v>
      </c>
      <c r="D22" s="344"/>
      <c r="F22" s="140" t="s">
        <v>22</v>
      </c>
      <c r="G22" s="329" t="s">
        <v>184</v>
      </c>
      <c r="H22" s="329"/>
      <c r="J22" s="140" t="s">
        <v>22</v>
      </c>
      <c r="K22" s="329" t="s">
        <v>193</v>
      </c>
      <c r="L22" s="329"/>
    </row>
    <row r="23" spans="2:12" ht="18.5" customHeight="1">
      <c r="B23" s="122"/>
      <c r="F23" s="140" t="s">
        <v>22</v>
      </c>
      <c r="G23" s="334" t="s">
        <v>185</v>
      </c>
      <c r="H23" s="334"/>
      <c r="K23" s="334" t="s">
        <v>193</v>
      </c>
      <c r="L23" s="334"/>
    </row>
    <row r="24" spans="2:12" ht="21">
      <c r="B24" s="122"/>
      <c r="C24" s="336" t="s">
        <v>170</v>
      </c>
      <c r="D24" s="336"/>
      <c r="F24" s="121"/>
      <c r="G24" s="336" t="s">
        <v>186</v>
      </c>
      <c r="H24" s="336"/>
      <c r="K24" s="336" t="s">
        <v>194</v>
      </c>
      <c r="L24" s="336"/>
    </row>
    <row r="25" spans="2:12" ht="18.5" customHeight="1">
      <c r="B25" s="140" t="s">
        <v>22</v>
      </c>
      <c r="C25" s="334" t="s">
        <v>171</v>
      </c>
      <c r="D25" s="334"/>
      <c r="F25" s="140" t="s">
        <v>22</v>
      </c>
      <c r="G25" s="334" t="s">
        <v>187</v>
      </c>
      <c r="H25" s="334"/>
      <c r="J25" s="140" t="s">
        <v>22</v>
      </c>
      <c r="K25" s="334" t="s">
        <v>195</v>
      </c>
      <c r="L25" s="334"/>
    </row>
    <row r="26" spans="2:12" ht="18.5" customHeight="1">
      <c r="B26" s="140" t="s">
        <v>22</v>
      </c>
      <c r="C26" s="329" t="s">
        <v>172</v>
      </c>
      <c r="D26" s="329"/>
      <c r="F26" s="140" t="s">
        <v>22</v>
      </c>
      <c r="G26" s="329" t="s">
        <v>188</v>
      </c>
      <c r="H26" s="329"/>
      <c r="J26" s="140" t="s">
        <v>22</v>
      </c>
      <c r="K26" s="329" t="s">
        <v>196</v>
      </c>
      <c r="L26" s="329"/>
    </row>
    <row r="27" spans="2:12" ht="18.5">
      <c r="B27" s="140" t="s">
        <v>22</v>
      </c>
      <c r="C27" s="334" t="s">
        <v>173</v>
      </c>
      <c r="D27" s="334"/>
      <c r="J27" s="140" t="s">
        <v>22</v>
      </c>
      <c r="K27" s="334" t="s">
        <v>197</v>
      </c>
      <c r="L27" s="334"/>
    </row>
    <row r="28" spans="2:12" ht="18.5" customHeight="1">
      <c r="B28" s="140" t="s">
        <v>22</v>
      </c>
      <c r="C28" s="329" t="s">
        <v>174</v>
      </c>
      <c r="D28" s="329"/>
      <c r="J28" s="140" t="s">
        <v>22</v>
      </c>
      <c r="K28" s="329" t="s">
        <v>198</v>
      </c>
      <c r="L28" s="329"/>
    </row>
    <row r="29" spans="2:12" ht="18.5">
      <c r="B29" s="140" t="s">
        <v>22</v>
      </c>
      <c r="C29" s="334" t="s">
        <v>175</v>
      </c>
      <c r="D29" s="334"/>
      <c r="J29" s="140" t="s">
        <v>22</v>
      </c>
      <c r="K29" s="334"/>
      <c r="L29" s="334"/>
    </row>
    <row r="30" spans="2:12" ht="18.5">
      <c r="B30" s="140" t="s">
        <v>22</v>
      </c>
      <c r="C30" s="329" t="s">
        <v>176</v>
      </c>
      <c r="D30" s="329"/>
      <c r="J30" s="140" t="s">
        <v>22</v>
      </c>
      <c r="K30" s="337"/>
      <c r="L30" s="337"/>
    </row>
    <row r="31" spans="2:12" ht="18.5">
      <c r="B31" s="140" t="s">
        <v>22</v>
      </c>
      <c r="C31" s="334" t="s">
        <v>177</v>
      </c>
      <c r="D31" s="334"/>
      <c r="J31" s="140" t="s">
        <v>22</v>
      </c>
      <c r="K31" s="334"/>
      <c r="L31" s="334"/>
    </row>
    <row r="32" spans="2:12" ht="18.5">
      <c r="J32" s="140" t="s">
        <v>22</v>
      </c>
    </row>
    <row r="33" spans="2:11">
      <c r="B33" s="123" t="s">
        <v>199</v>
      </c>
    </row>
    <row r="34" spans="2:11" ht="18.5">
      <c r="B34" s="124" t="s">
        <v>208</v>
      </c>
      <c r="C34" s="139"/>
      <c r="D34" s="80" t="s">
        <v>102</v>
      </c>
      <c r="E34" s="139"/>
      <c r="F34" s="59"/>
      <c r="J34" s="330" t="s">
        <v>206</v>
      </c>
      <c r="K34" s="330"/>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31" t="s">
        <v>207</v>
      </c>
      <c r="K38" s="331"/>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Work Order</vt:lpstr>
      <vt:lpstr>Pre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ADMIN SWI</cp:lastModifiedBy>
  <cp:lastPrinted>2023-03-07T07:13:31Z</cp:lastPrinted>
  <dcterms:created xsi:type="dcterms:W3CDTF">2023-02-24T02:55:38Z</dcterms:created>
  <dcterms:modified xsi:type="dcterms:W3CDTF">2025-05-30T12:04:10Z</dcterms:modified>
</cp:coreProperties>
</file>