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Report MIFA\Progres\DA54820\"/>
    </mc:Choice>
  </mc:AlternateContent>
  <xr:revisionPtr revIDLastSave="0" documentId="13_ncr:1_{028283AB-CEFB-4C30-BCD8-6EBFB2B8DC77}"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<sst xmlns="http://schemas.openxmlformats.org/spreadsheetml/2006/main" count="427" uniqueCount="269">
  <si>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</si>
  <si>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</si>
  <si>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</si>
  <si>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</si>
  <si>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</si>
  <si>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</si>
  <si>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</si>
  <si>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</si>
  <si>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</si>
  <si>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</si>
  <si>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</si>
  <si>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</si>
  <si>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</si>
  <si>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</si>
  <si>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</si>
  <si>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</si>
  <si>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</si>
  <si>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</si>
  <si>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</si>
  <si>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</si>
  <si>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</si>
  <si>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</si>
  <si>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</si>
  <si>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</si>
  <si>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</si>
  <si>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</si>
  <si>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</si>
  <si>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</si>
  <si>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</si>
  <si>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</si>
  <si>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</si>
  <si>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</si>
  <si>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</si>
  <si>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</si>
  <si>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</si>
  <si>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</si>
  <si>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</si>
  <si>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</si>
  <si>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</si>
  <si>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</si>
  <si>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</si>
  <si>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</si>
  <si>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</si>
  <si>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</si>
  <si>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</si>
  <si>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</si>
  <si>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</si>
  <si>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</si>
  <si>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</si>
  <si>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</si>
  <si>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</si>
  <si>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</si>
  <si>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</si>
  <si>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</si>
  <si>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</si>
  <si>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</si>
  <si>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</si>
  <si>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</si>
  <si>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</si>
  <si>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</si>
  <si>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</si>
  <si>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</si>
  <si>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</si>
  <si>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</si>
  <si>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</si>
  <si>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</si>
  <si>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</si>
  <si>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</si>
  <si>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</si>
  <si>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</si>
  <si>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</si>
  <si>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</si>
  <si>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</si>
  <si>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</si>
  <si>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</si>
  <si>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</si>
  <si>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</si>
  <si>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</si>
  <si>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</si>
  <si>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</si>
  <si>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</si>
  <si>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</si>
  <si>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</si>
  <si>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</si>
  <si>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</si>
  <si>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</si>
  <si>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</si>
  <si>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</si>
  <si>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</si>
  <si>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</si>
  <si>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</si>
  <si>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</si>
  <si>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</si>
  <si>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</si>
  <si>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</si>
  <si>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</si>
  <si>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</si>
  <si>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</si>
  <si>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</si>
  <si>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</si>
  <si>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</si>
  <si>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</si>
  <si>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</si>
  <si>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</si>
  <si>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</si>
  <si>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</si>
  <si>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</si>
  <si>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</si>
  <si>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</si>
  <si>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</si>
  <si>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</si>
  <si>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</si>
  <si>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</si>
  <si>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</si>
  <si>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</si>
  <si>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</si>
  <si>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</si>
  <si>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</si>
  <si>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</si>
  <si>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</si>
  <si>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</si>
  <si>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</si>
  <si>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</si>
  <si>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</si>
  <si>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</si>
  <si>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</si>
  <si>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</si>
  <si>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</si>
  <si>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</si>
  <si>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</si>
  <si>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</si>
  <si>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</si>
  <si>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</si>
  <si>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</si>
  <si>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</si>
  <si>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</si>
  <si>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</si>
  <si>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</si>
  <si>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</si>
  <si>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</si>
  <si>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</si>
  <si>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</si>
  <si>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</si>
  <si>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</si>
  <si>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</si>
  <si>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</si>
  <si>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</si>
  <si>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</si>
  <si>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</si>
  <si>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</si>
  <si>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</si>
  <si>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</si>
  <si>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</si>
  <si>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</si>
  <si>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</si>
  <si>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</si>
  <si>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</si>
  <si>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</si>
  <si>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</si>
  <si>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</si>
  <si>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</si>
  <si>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</si>
  <si>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</si>
  <si>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</si>
  <si>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</si>
  <si>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</si>
  <si>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</si>
  <si>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</si>
  <si>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</si>
  <si>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</si>
  <si>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</si>
  <si>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</si>
  <si>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</si>
  <si>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</si>
  <si>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</si>
  <si>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</si>
  <si>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</si>
  <si>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</si>
  <si>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</si>
  <si>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</si>
  <si>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</si>
  <si>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</si>
  <si>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</si>
  <si>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</si>
  <si>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</si>
  <si>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</si>
  <si>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</si>
  <si>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</si>
  <si>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</si>
  <si>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</si>
  <si>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</si>
  <si>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</si>
  <si>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</si>
  <si>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</si>
  <si>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</si>
  <si>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</si>
  <si>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</si>
  <si>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</si>
  <si>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</si>
  <si>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</si>
  <si>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</si>
  <si>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</si>
  <si>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</si>
  <si>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</si>
  <si>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</si>
  <si>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</si>
  <si>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</si>
  <si>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</si>
  <si>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</si>
  <si>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</si>
  <si>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</si>
  <si>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</si>
  <si>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</si>
  <si>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</si>
  <si>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</si>
  <si>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</si>
  <si>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</si>
  <si>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</si>
  <si>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</si>
  <si>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</si>
  <si>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</si>
  <si>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</si>
  <si>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</si>
  <si>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</si>
  <si>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</si>
  <si>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</si>
  <si>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</si>
  <si>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</si>
  <si>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</si>
  <si>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</si>
  <si>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</si>
  <si>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</si>
  <si>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</si>
  <si>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</si>
  <si>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</si>
  <si>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</si>
  <si>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</si>
  <si>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</si>
  <si>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</si>
  <si>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</si>
  <si>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</si>
  <si>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</si>
  <si>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</si>
  <si>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</si>
  <si>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</si>
  <si>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</si>
  <si>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</si>
  <si>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</si>
  <si>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</si>
  <si>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</si>
  <si>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</si>
  <si>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</si>
  <si>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</si>
  <si>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AROCS 4845 K</t>
  </si>
  <si>
    <t>PT MIFA</t>
  </si>
  <si>
    <t>Finding during schedule service</t>
  </si>
  <si>
    <r>
      <rPr>
        <sz val="10"/>
        <rFont val="Wingdings"/>
        <charset val="2"/>
      </rPr>
      <t>ü</t>
    </r>
    <r>
      <rPr>
        <sz val="10"/>
        <rFont val="CorpoS"/>
      </rPr>
      <t xml:space="preserve">     Hauling operation</t>
    </r>
  </si>
  <si>
    <t>W1T96423120532581</t>
  </si>
  <si>
    <t>460972U1082275</t>
  </si>
  <si>
    <t>DA54820</t>
  </si>
  <si>
    <t>178475 / 8370</t>
  </si>
  <si>
    <t>WHEN SCHEDULE SERVICE MECHANIC FINDING WHEEL STUD BROKEN</t>
  </si>
  <si>
    <t>CHECK WHEEL STUD</t>
  </si>
  <si>
    <t>CHECK BRAKE DRUM</t>
  </si>
  <si>
    <t>WHEN SCHEDULE SERVICE WE FINDING WHEEL STUD BROKEN, THEN WE REMOVE TYRE AND REMOVE BRAKE DRUM. WE INSPECTION ANY LEAK FROM WHEEL HUB AND WE FOUND BRAKE DRUM DOES NOT FIT BOLT HOLE FINAL DRIVE CAUSE WHEEL STUD BROKEN. AFTER INSPECTION WE INSTAL WHEELSTUD WITH NEW PART AND WE INSTAL BRAKE DRUM AND TYRE AND THEN UNIT NORMAL OPERATION AGAIN.</t>
  </si>
  <si>
    <t>BROKEN</t>
  </si>
  <si>
    <t>attachment picture 2</t>
  </si>
  <si>
    <t>A0004013771</t>
  </si>
  <si>
    <t>WHEEL STUD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</si>
</sst>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212727</xdr:colOff>
      <xdr:row>90</xdr:row>
      <xdr:rowOff>75174</xdr:rowOff>
    </xdr:from>
    <xdr:to>
      <xdr:col>3</xdr:col>
      <xdr:colOff>304188</xdr:colOff>
      <xdr:row>99</xdr:row>
      <xdr:rowOff>574523</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971362" y="14213841"/>
          <a:ext cx="1950777" cy="3468048"/>
        </a:xfrm>
        <a:prstGeom prst="rect">
          <a:avLst/>
        </a:prstGeom>
      </xdr:spPr>
    </xdr:pic>
    <xdr:clientData/>
  </xdr:twoCellAnchor>
  <xdr:twoCellAnchor editAs="oneCell">
    <xdr:from>
      <xdr:col>2</xdr:col>
      <xdr:colOff>1577886</xdr:colOff>
      <xdr:row>106</xdr:row>
      <xdr:rowOff>84312</xdr:rowOff>
    </xdr:from>
    <xdr:to>
      <xdr:col>7</xdr:col>
      <xdr:colOff>946826</xdr:colOff>
      <xdr:row>113</xdr:row>
      <xdr:rowOff>1910545</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50267" y="20464788"/>
          <a:ext cx="4842035" cy="295512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787232</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80197" y="12027123"/>
          <a:ext cx="2952273"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53890</xdr:colOff>
      <xdr:row>89</xdr:row>
      <xdr:rowOff>107277</xdr:rowOff>
    </xdr:from>
    <xdr:to>
      <xdr:col>1</xdr:col>
      <xdr:colOff>14991</xdr:colOff>
      <xdr:row>91</xdr:row>
      <xdr:rowOff>68661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53890" y="14843309"/>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107</xdr:row>
      <xdr:rowOff>11395</xdr:rowOff>
    </xdr:from>
    <xdr:to>
      <xdr:col>9</xdr:col>
      <xdr:colOff>2037365</xdr:colOff>
      <xdr:row>113</xdr:row>
      <xdr:rowOff>6161</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20553141"/>
          <a:ext cx="3534917" cy="962385"/>
        </a:xfrm>
        <a:prstGeom prst="rect">
          <a:avLst/>
        </a:prstGeom>
      </xdr:spPr>
    </xdr:pic>
    <xdr:clientData/>
  </xdr:twoCellAnchor>
  <xdr:twoCellAnchor editAs="oneCell">
    <xdr:from>
      <xdr:col>6</xdr:col>
      <xdr:colOff>1053887</xdr:colOff>
      <xdr:row>72</xdr:row>
      <xdr:rowOff>90597</xdr:rowOff>
    </xdr:from>
    <xdr:to>
      <xdr:col>7</xdr:col>
      <xdr:colOff>2681110</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5" y="12024565"/>
          <a:ext cx="2927461" cy="1646696"/>
        </a:xfrm>
        <a:prstGeom prst="rect">
          <a:avLst/>
        </a:prstGeom>
      </xdr:spPr>
    </xdr:pic>
    <xdr:clientData/>
  </xdr:twoCellAnchor>
  <xdr:twoCellAnchor editAs="oneCell">
    <xdr:from>
      <xdr:col>0</xdr:col>
      <xdr:colOff>273042</xdr:colOff>
      <xdr:row>72</xdr:row>
      <xdr:rowOff>77633</xdr:rowOff>
    </xdr:from>
    <xdr:to>
      <xdr:col>2</xdr:col>
      <xdr:colOff>1713491</xdr:colOff>
      <xdr:row>82</xdr:row>
      <xdr:rowOff>159650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011601"/>
          <a:ext cx="3012830" cy="1694716"/>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6"/>
          <a:ext cx="1656824" cy="2945464"/>
        </a:xfrm>
        <a:prstGeom prst="rect">
          <a:avLst/>
        </a:prstGeom>
      </xdr:spPr>
    </xdr:pic>
    <xdr:clientData/>
  </xdr:twoCellAnchor>
  <xdr:twoCellAnchor>
    <xdr:from>
      <xdr:col>0</xdr:col>
      <xdr:colOff>55218</xdr:colOff>
      <xdr:row>89</xdr:row>
      <xdr:rowOff>80636</xdr:rowOff>
    </xdr:from>
    <xdr:to>
      <xdr:col>3</xdr:col>
      <xdr:colOff>443492</xdr:colOff>
      <xdr:row>99</xdr:row>
      <xdr:rowOff>645080</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816668"/>
          <a:ext cx="3764861" cy="217714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1068413</xdr:colOff>
      <xdr:row>93</xdr:row>
      <xdr:rowOff>40316</xdr:rowOff>
    </xdr:from>
    <xdr:to>
      <xdr:col>2</xdr:col>
      <xdr:colOff>1128888</xdr:colOff>
      <xdr:row>99</xdr:row>
      <xdr:rowOff>120952</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370794" y="15421427"/>
          <a:ext cx="1330475" cy="104825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788459</xdr:colOff>
      <xdr:row>90</xdr:row>
      <xdr:rowOff>56225</xdr:rowOff>
    </xdr:from>
    <xdr:to>
      <xdr:col>7</xdr:col>
      <xdr:colOff>692982</xdr:colOff>
      <xdr:row>99</xdr:row>
      <xdr:rowOff>614841</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5400000">
          <a:off x="4946730" y="14171843"/>
          <a:ext cx="2010044" cy="3573412"/>
        </a:xfrm>
        <a:prstGeom prst="rect">
          <a:avLst/>
        </a:prstGeom>
      </xdr:spPr>
    </xdr:pic>
    <xdr:clientData/>
  </xdr:twoCellAnchor>
  <xdr:twoCellAnchor editAs="oneCell">
    <xdr:from>
      <xdr:col>7</xdr:col>
      <xdr:colOff>930781</xdr:colOff>
      <xdr:row>90</xdr:row>
      <xdr:rowOff>87673</xdr:rowOff>
    </xdr:from>
    <xdr:to>
      <xdr:col>8</xdr:col>
      <xdr:colOff>1260967</xdr:colOff>
      <xdr:row>99</xdr:row>
      <xdr:rowOff>624921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8749631" y="14211601"/>
          <a:ext cx="1988676" cy="3535424"/>
        </a:xfrm>
        <a:prstGeom prst="rect">
          <a:avLst/>
        </a:prstGeom>
      </xdr:spPr>
    </xdr:pic>
    <xdr:clientData/>
  </xdr:twoCellAnchor>
  <xdr:twoCellAnchor editAs="oneCell">
    <xdr:from>
      <xdr:col>8</xdr:col>
      <xdr:colOff>1532064</xdr:colOff>
      <xdr:row>90</xdr:row>
      <xdr:rowOff>103457</xdr:rowOff>
    </xdr:from>
    <xdr:to>
      <xdr:col>9</xdr:col>
      <xdr:colOff>3400208</xdr:colOff>
      <xdr:row>99</xdr:row>
      <xdr:rowOff>638352</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782778" y="15000759"/>
          <a:ext cx="3531240" cy="1986323"/>
        </a:xfrm>
        <a:prstGeom prst="rect">
          <a:avLst/>
        </a:prstGeom>
      </xdr:spPr>
    </xdr:pic>
    <xdr:clientData/>
  </xdr:twoCellAnchor>
  <xdr:twoCellAnchor>
    <xdr:from>
      <xdr:col>1</xdr:col>
      <xdr:colOff>212104</xdr:colOff>
      <xdr:row>89</xdr:row>
      <xdr:rowOff>108243</xdr:rowOff>
    </xdr:from>
    <xdr:to>
      <xdr:col>3</xdr:col>
      <xdr:colOff>151191</xdr:colOff>
      <xdr:row>91</xdr:row>
      <xdr:rowOff>70556</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514485" y="14844275"/>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WHEEL STUD BROKEN</a:t>
          </a:r>
          <a:endParaRPr lang="en-ID" sz="1100"/>
        </a:p>
      </xdr:txBody>
    </xdr:sp>
    <xdr:clientData/>
  </xdr:twoCellAnchor>
  <xdr:twoCellAnchor>
    <xdr:from>
      <xdr:col>4</xdr:col>
      <xdr:colOff>1209522</xdr:colOff>
      <xdr:row>96</xdr:row>
      <xdr:rowOff>110872</xdr:rowOff>
    </xdr:from>
    <xdr:to>
      <xdr:col>6</xdr:col>
      <xdr:colOff>0</xdr:colOff>
      <xdr:row>98</xdr:row>
      <xdr:rowOff>10080</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5382379" y="15975793"/>
          <a:ext cx="362859" cy="2217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3075416</xdr:colOff>
      <xdr:row>93</xdr:row>
      <xdr:rowOff>131032</xdr:rowOff>
    </xdr:from>
    <xdr:to>
      <xdr:col>8</xdr:col>
      <xdr:colOff>272143</xdr:colOff>
      <xdr:row>95</xdr:row>
      <xdr:rowOff>61684</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10120892" y="15512143"/>
          <a:ext cx="401965" cy="25319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815806</xdr:colOff>
      <xdr:row>111</xdr:row>
      <xdr:rowOff>63542</xdr:rowOff>
    </xdr:from>
    <xdr:to>
      <xdr:col>7</xdr:col>
      <xdr:colOff>19299</xdr:colOff>
      <xdr:row>113</xdr:row>
      <xdr:rowOff>298215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6561044" y="21250367"/>
          <a:ext cx="503731" cy="557213"/>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619793</xdr:colOff>
      <xdr:row>99</xdr:row>
      <xdr:rowOff>1017164</xdr:rowOff>
    </xdr:from>
    <xdr:to>
      <xdr:col>4</xdr:col>
      <xdr:colOff>1192471</xdr:colOff>
      <xdr:row>99</xdr:row>
      <xdr:rowOff>2802063</xdr:rowOff>
    </xdr:to>
    <xdr:pic>
      <xdr:nvPicPr>
        <xdr:cNvPr id="6" name="Picture 5">
          <a:extLst>
            <a:ext uri="{FF2B5EF4-FFF2-40B4-BE49-F238E27FC236}">
              <a16:creationId xmlns:a16="http://schemas.microsoft.com/office/drawing/2014/main" id="{F8B482AB-C245-4906-8540-BCDE11AB16F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2192174" y="17365894"/>
          <a:ext cx="3173154" cy="1784899"/>
        </a:xfrm>
        <a:prstGeom prst="rect">
          <a:avLst/>
        </a:prstGeom>
      </xdr:spPr>
    </xdr:pic>
    <xdr:clientData/>
  </xdr:twoCellAnchor>
  <xdr:twoCellAnchor editAs="oneCell">
    <xdr:from>
      <xdr:col>6</xdr:col>
      <xdr:colOff>258146</xdr:colOff>
      <xdr:row>99</xdr:row>
      <xdr:rowOff>1048611</xdr:rowOff>
    </xdr:from>
    <xdr:to>
      <xdr:col>7</xdr:col>
      <xdr:colOff>2131061</xdr:colOff>
      <xdr:row>99</xdr:row>
      <xdr:rowOff>2833510</xdr:rowOff>
    </xdr:to>
    <xdr:pic>
      <xdr:nvPicPr>
        <xdr:cNvPr id="11" name="Picture 10">
          <a:extLst>
            <a:ext uri="{FF2B5EF4-FFF2-40B4-BE49-F238E27FC236}">
              <a16:creationId xmlns:a16="http://schemas.microsoft.com/office/drawing/2014/main" id="{2FEAD2FB-6A6B-4714-B13A-8F680C0DED2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6003384" y="17397341"/>
          <a:ext cx="3173153" cy="1784899"/>
        </a:xfrm>
        <a:prstGeom prst="rect">
          <a:avLst/>
        </a:prstGeom>
      </xdr:spPr>
    </xdr:pic>
    <xdr:clientData/>
  </xdr:twoCellAnchor>
  <xdr:twoCellAnchor editAs="oneCell">
    <xdr:from>
      <xdr:col>7</xdr:col>
      <xdr:colOff>2717371</xdr:colOff>
      <xdr:row>99</xdr:row>
      <xdr:rowOff>1057252</xdr:rowOff>
    </xdr:from>
    <xdr:to>
      <xdr:col>9</xdr:col>
      <xdr:colOff>1048252</xdr:colOff>
      <xdr:row>99</xdr:row>
      <xdr:rowOff>2856809</xdr:rowOff>
    </xdr:to>
    <xdr:pic>
      <xdr:nvPicPr>
        <xdr:cNvPr id="18" name="Picture 17">
          <a:extLst>
            <a:ext uri="{FF2B5EF4-FFF2-40B4-BE49-F238E27FC236}">
              <a16:creationId xmlns:a16="http://schemas.microsoft.com/office/drawing/2014/main" id="{CD355B8B-FA3E-4F26-A8CA-3180B6825734}"/>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5400000">
          <a:off x="10462676" y="16706153"/>
          <a:ext cx="1799557" cy="3199215"/>
        </a:xfrm>
        <a:prstGeom prst="rect">
          <a:avLst/>
        </a:prstGeom>
      </xdr:spPr>
    </xdr:pic>
    <xdr:clientData/>
  </xdr:twoCellAnchor>
  <xdr:twoCellAnchor>
    <xdr:from>
      <xdr:col>7</xdr:col>
      <xdr:colOff>332620</xdr:colOff>
      <xdr:row>94</xdr:row>
      <xdr:rowOff>80634</xdr:rowOff>
    </xdr:from>
    <xdr:to>
      <xdr:col>7</xdr:col>
      <xdr:colOff>907143</xdr:colOff>
      <xdr:row>99</xdr:row>
      <xdr:rowOff>120952</xdr:rowOff>
    </xdr:to>
    <xdr:sp macro="" textlink="">
      <xdr:nvSpPr>
        <xdr:cNvPr id="25" name="Arrow: Right 24">
          <a:extLst>
            <a:ext uri="{FF2B5EF4-FFF2-40B4-BE49-F238E27FC236}">
              <a16:creationId xmlns:a16="http://schemas.microsoft.com/office/drawing/2014/main" id="{52ADCC52-55A7-6776-8CAB-5AB0C1B88AF7}"/>
            </a:ext>
          </a:extLst>
        </xdr:cNvPr>
        <xdr:cNvSpPr/>
      </xdr:nvSpPr>
      <xdr:spPr>
        <a:xfrm>
          <a:off x="7378096" y="15623015"/>
          <a:ext cx="574523" cy="84666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8</xdr:col>
      <xdr:colOff>868036</xdr:colOff>
      <xdr:row>94</xdr:row>
      <xdr:rowOff>11288</xdr:rowOff>
    </xdr:from>
    <xdr:to>
      <xdr:col>8</xdr:col>
      <xdr:colOff>1442559</xdr:colOff>
      <xdr:row>99</xdr:row>
      <xdr:rowOff>51606</xdr:rowOff>
    </xdr:to>
    <xdr:sp macro="" textlink="">
      <xdr:nvSpPr>
        <xdr:cNvPr id="26" name="Arrow: Right 25">
          <a:extLst>
            <a:ext uri="{FF2B5EF4-FFF2-40B4-BE49-F238E27FC236}">
              <a16:creationId xmlns:a16="http://schemas.microsoft.com/office/drawing/2014/main" id="{9AFF51AA-E638-453C-B8F0-77FF6326AF24}"/>
            </a:ext>
          </a:extLst>
        </xdr:cNvPr>
        <xdr:cNvSpPr/>
      </xdr:nvSpPr>
      <xdr:spPr>
        <a:xfrm>
          <a:off x="11118750" y="15553669"/>
          <a:ext cx="574523" cy="84666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5</xdr:col>
      <xdr:colOff>283870</xdr:colOff>
      <xdr:row>90</xdr:row>
      <xdr:rowOff>8660</xdr:rowOff>
    </xdr:from>
    <xdr:to>
      <xdr:col>7</xdr:col>
      <xdr:colOff>2993572</xdr:colOff>
      <xdr:row>91</xdr:row>
      <xdr:rowOff>120953</xdr:rowOff>
    </xdr:to>
    <xdr:sp macro="" textlink="">
      <xdr:nvSpPr>
        <xdr:cNvPr id="28" name="TextBox 27">
          <a:extLst>
            <a:ext uri="{FF2B5EF4-FFF2-40B4-BE49-F238E27FC236}">
              <a16:creationId xmlns:a16="http://schemas.microsoft.com/office/drawing/2014/main" id="{00C26EA9-0677-479A-A034-410222B37E37}"/>
            </a:ext>
          </a:extLst>
        </xdr:cNvPr>
        <xdr:cNvSpPr txBox="1"/>
      </xdr:nvSpPr>
      <xdr:spPr>
        <a:xfrm>
          <a:off x="5696489" y="14905962"/>
          <a:ext cx="4342559" cy="273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BRAKE DRUM NOT FIT TO HOLE BOLT FINAL DRIVE</a:t>
          </a:r>
          <a:endParaRPr lang="en-ID" sz="1100"/>
        </a:p>
      </xdr:txBody>
    </xdr:sp>
    <xdr:clientData/>
  </xdr:twoCellAnchor>
  <xdr:twoCellAnchor>
    <xdr:from>
      <xdr:col>9</xdr:col>
      <xdr:colOff>565654</xdr:colOff>
      <xdr:row>95</xdr:row>
      <xdr:rowOff>112080</xdr:rowOff>
    </xdr:from>
    <xdr:to>
      <xdr:col>9</xdr:col>
      <xdr:colOff>1340555</xdr:colOff>
      <xdr:row>99</xdr:row>
      <xdr:rowOff>161270</xdr:rowOff>
    </xdr:to>
    <xdr:sp macro="" textlink="">
      <xdr:nvSpPr>
        <xdr:cNvPr id="32" name="Rectangle 31">
          <a:extLst>
            <a:ext uri="{FF2B5EF4-FFF2-40B4-BE49-F238E27FC236}">
              <a16:creationId xmlns:a16="http://schemas.microsoft.com/office/drawing/2014/main" id="{7A4B3243-D0B8-4B50-82C2-E78D01192F43}"/>
            </a:ext>
          </a:extLst>
        </xdr:cNvPr>
        <xdr:cNvSpPr/>
      </xdr:nvSpPr>
      <xdr:spPr>
        <a:xfrm>
          <a:off x="12479464" y="15815731"/>
          <a:ext cx="774901" cy="69426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63333</xdr:colOff>
      <xdr:row>90</xdr:row>
      <xdr:rowOff>30028</xdr:rowOff>
    </xdr:from>
    <xdr:to>
      <xdr:col>9</xdr:col>
      <xdr:colOff>3013730</xdr:colOff>
      <xdr:row>91</xdr:row>
      <xdr:rowOff>131032</xdr:rowOff>
    </xdr:to>
    <xdr:sp macro="" textlink="">
      <xdr:nvSpPr>
        <xdr:cNvPr id="33" name="TextBox 32">
          <a:extLst>
            <a:ext uri="{FF2B5EF4-FFF2-40B4-BE49-F238E27FC236}">
              <a16:creationId xmlns:a16="http://schemas.microsoft.com/office/drawing/2014/main" id="{B143CDF5-19ED-4E07-9C6A-A6FB8A6A7D47}"/>
            </a:ext>
          </a:extLst>
        </xdr:cNvPr>
        <xdr:cNvSpPr txBox="1"/>
      </xdr:nvSpPr>
      <xdr:spPr>
        <a:xfrm>
          <a:off x="11977143" y="14927330"/>
          <a:ext cx="2950397" cy="2622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BOLT FINAL DRIVE </a:t>
          </a:r>
        </a:p>
      </xdr:txBody>
    </xdr:sp>
    <xdr:clientData/>
  </xdr:twoCellAnchor>
  <xdr:twoCellAnchor>
    <xdr:from>
      <xdr:col>3</xdr:col>
      <xdr:colOff>610793</xdr:colOff>
      <xdr:row>89</xdr:row>
      <xdr:rowOff>102004</xdr:rowOff>
    </xdr:from>
    <xdr:to>
      <xdr:col>9</xdr:col>
      <xdr:colOff>3457222</xdr:colOff>
      <xdr:row>99</xdr:row>
      <xdr:rowOff>705556</xdr:rowOff>
    </xdr:to>
    <xdr:sp macro="" textlink="">
      <xdr:nvSpPr>
        <xdr:cNvPr id="35" name="Rectangle 34">
          <a:extLst>
            <a:ext uri="{FF2B5EF4-FFF2-40B4-BE49-F238E27FC236}">
              <a16:creationId xmlns:a16="http://schemas.microsoft.com/office/drawing/2014/main" id="{4935F26B-E99A-4745-BB25-3AFA5CDBD284}"/>
            </a:ext>
          </a:extLst>
        </xdr:cNvPr>
        <xdr:cNvSpPr/>
      </xdr:nvSpPr>
      <xdr:spPr>
        <a:xfrm>
          <a:off x="3987380" y="14838036"/>
          <a:ext cx="11383652" cy="2216250"/>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700179</xdr:colOff>
      <xdr:row>90</xdr:row>
      <xdr:rowOff>7693</xdr:rowOff>
    </xdr:from>
    <xdr:to>
      <xdr:col>4</xdr:col>
      <xdr:colOff>167391</xdr:colOff>
      <xdr:row>91</xdr:row>
      <xdr:rowOff>130347</xdr:rowOff>
    </xdr:to>
    <xdr:sp macro="" textlink="">
      <xdr:nvSpPr>
        <xdr:cNvPr id="36" name="Google Shape;580;p20">
          <a:extLst>
            <a:ext uri="{FF2B5EF4-FFF2-40B4-BE49-F238E27FC236}">
              <a16:creationId xmlns:a16="http://schemas.microsoft.com/office/drawing/2014/main" id="{6BACE5A2-35AC-4BDE-BB00-697FC05CDB2A}"/>
            </a:ext>
          </a:extLst>
        </xdr:cNvPr>
        <xdr:cNvSpPr txBox="1">
          <a:spLocks/>
        </xdr:cNvSpPr>
      </xdr:nvSpPr>
      <xdr:spPr>
        <a:xfrm>
          <a:off x="4076766" y="14904995"/>
          <a:ext cx="263482" cy="28392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2</xdr:col>
      <xdr:colOff>440653</xdr:colOff>
      <xdr:row>99</xdr:row>
      <xdr:rowOff>808770</xdr:rowOff>
    </xdr:from>
    <xdr:to>
      <xdr:col>9</xdr:col>
      <xdr:colOff>1068412</xdr:colOff>
      <xdr:row>99</xdr:row>
      <xdr:rowOff>2963333</xdr:rowOff>
    </xdr:to>
    <xdr:sp macro="" textlink="">
      <xdr:nvSpPr>
        <xdr:cNvPr id="37" name="Rectangle 36">
          <a:extLst>
            <a:ext uri="{FF2B5EF4-FFF2-40B4-BE49-F238E27FC236}">
              <a16:creationId xmlns:a16="http://schemas.microsoft.com/office/drawing/2014/main" id="{30800451-6761-4FD3-8781-7E4C3641F81E}"/>
            </a:ext>
          </a:extLst>
        </xdr:cNvPr>
        <xdr:cNvSpPr/>
      </xdr:nvSpPr>
      <xdr:spPr>
        <a:xfrm>
          <a:off x="2013034" y="17157500"/>
          <a:ext cx="10969188" cy="21545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73413</xdr:colOff>
      <xdr:row>99</xdr:row>
      <xdr:rowOff>937172</xdr:rowOff>
    </xdr:from>
    <xdr:to>
      <xdr:col>7</xdr:col>
      <xdr:colOff>2783115</xdr:colOff>
      <xdr:row>99</xdr:row>
      <xdr:rowOff>1210734</xdr:rowOff>
    </xdr:to>
    <xdr:sp macro="" textlink="">
      <xdr:nvSpPr>
        <xdr:cNvPr id="38" name="TextBox 37">
          <a:extLst>
            <a:ext uri="{FF2B5EF4-FFF2-40B4-BE49-F238E27FC236}">
              <a16:creationId xmlns:a16="http://schemas.microsoft.com/office/drawing/2014/main" id="{38B1C90D-0EF4-42C9-AB93-04B273F39E8A}"/>
            </a:ext>
          </a:extLst>
        </xdr:cNvPr>
        <xdr:cNvSpPr txBox="1"/>
      </xdr:nvSpPr>
      <xdr:spPr>
        <a:xfrm>
          <a:off x="5486032" y="17285902"/>
          <a:ext cx="4342559" cy="273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 WITH NEW PART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50" zoomScale="63" zoomScaleNormal="70" zoomScaleSheetLayoutView="75" workbookViewId="0">
      <selection activeCell="H58" sqref="H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45661</v>
      </c>
      <c r="D8" s="8"/>
      <c r="E8" s="2"/>
      <c r="F8" s="9"/>
      <c r="G8" s="2"/>
      <c r="H8" s="2"/>
      <c r="I8" s="2"/>
      <c r="J8" s="154" t="s">
        <v>231</v>
      </c>
    </row>
    <row r="9" spans="1:10" ht="13">
      <c r="A9" s="6" t="s">
        <v>2</v>
      </c>
      <c r="B9" s="2"/>
      <c r="C9" s="10"/>
      <c r="D9" s="11"/>
      <c r="E9" s="2"/>
      <c r="F9" s="9"/>
      <c r="G9" s="2" t="s">
        <v>123</v>
      </c>
      <c r="H9" s="2" t="s">
        <v>252</v>
      </c>
      <c r="J9" s="155" t="s">
        <v>254</v>
      </c>
    </row>
    <row r="10" spans="1:10" ht="13">
      <c r="A10" s="6" t="s">
        <v>3</v>
      </c>
      <c r="B10" s="2"/>
      <c r="C10" s="156" t="s">
        <v>257</v>
      </c>
      <c r="D10" s="2"/>
      <c r="E10" s="2"/>
      <c r="F10" s="9"/>
      <c r="G10" s="2" t="s">
        <v>4</v>
      </c>
      <c r="H10" s="12"/>
      <c r="I10" s="2" t="s">
        <v>5</v>
      </c>
      <c r="J10" s="157"/>
    </row>
    <row r="11" spans="1:10" ht="13">
      <c r="A11" s="6" t="s">
        <v>6</v>
      </c>
      <c r="B11" s="2"/>
      <c r="C11" s="158" t="s">
        <v>258</v>
      </c>
      <c r="D11" s="13"/>
      <c r="E11" s="2"/>
      <c r="F11" s="9"/>
      <c r="G11" s="2" t="s">
        <v>7</v>
      </c>
      <c r="H11" s="11" t="s">
        <v>253</v>
      </c>
      <c r="I11" s="2" t="s">
        <v>8</v>
      </c>
      <c r="J11" s="159" t="s">
        <v>260</v>
      </c>
    </row>
    <row r="12" spans="1:10" ht="13.5" thickBot="1">
      <c r="A12" s="160" t="s">
        <v>232</v>
      </c>
      <c r="B12" s="15"/>
      <c r="C12" s="161" t="s">
        <v>259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255</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256</v>
      </c>
      <c r="J19" s="153"/>
    </row>
    <row r="20" spans="1:10" ht="13">
      <c r="A20" s="19" t="s">
        <v>235</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262</v>
      </c>
      <c r="C27" s="168"/>
      <c r="D27" s="168"/>
      <c r="E27" s="168"/>
      <c r="F27" s="168"/>
      <c r="G27" s="168"/>
      <c r="H27" s="169" t="s">
        <v>265</v>
      </c>
      <c r="I27" s="169" t="s">
        <v>237</v>
      </c>
      <c r="J27" s="170" t="s">
        <v>238</v>
      </c>
    </row>
    <row r="28" spans="1:10">
      <c r="A28" s="20"/>
      <c r="B28" s="167" t="s">
        <v>263</v>
      </c>
      <c r="C28" s="168"/>
      <c r="D28" s="168"/>
      <c r="E28" s="168"/>
      <c r="F28" s="168"/>
      <c r="G28" s="168"/>
      <c r="H28" s="169" t="s">
        <v>265</v>
      </c>
      <c r="I28" s="169" t="s">
        <v>237</v>
      </c>
      <c r="J28" s="170" t="s">
        <v>266</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264</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267</v>
      </c>
      <c r="C59" s="164" t="s">
        <v>268</v>
      </c>
      <c r="D59" s="176">
        <v>10</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39"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45661</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DA54820</v>
      </c>
      <c r="B18" s="304"/>
      <c r="C18" s="57" t="str">
        <f>'Worksop Report'!C10</f>
        <v>W1T96423120532581</v>
      </c>
      <c r="D18" s="303"/>
      <c r="E18" s="308"/>
      <c r="F18" s="308"/>
      <c r="G18" s="304"/>
      <c r="H18" s="55"/>
      <c r="I18" s="144">
        <f>'Worksop Report'!C8</f>
        <v>45661</v>
      </c>
    </row>
    <row r="19" spans="1:9">
      <c r="A19" s="300" t="s">
        <v>58</v>
      </c>
      <c r="B19" s="301"/>
      <c r="C19" s="56" t="s">
        <v>61</v>
      </c>
      <c r="D19" s="305" t="s">
        <v>65</v>
      </c>
      <c r="E19" s="306"/>
      <c r="F19" s="306"/>
      <c r="G19" s="306"/>
      <c r="H19" s="307"/>
      <c r="I19" s="56" t="s">
        <v>67</v>
      </c>
    </row>
    <row r="20" spans="1:9" ht="15.5">
      <c r="A20" s="303" t="str">
        <f>'Worksop Report'!J11</f>
        <v>178475 / 8370</v>
      </c>
      <c r="B20" s="304"/>
      <c r="C20" s="57" t="str">
        <f>'Worksop Report'!C11</f>
        <v>460972U1082275</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45661</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DA54820</v>
      </c>
      <c r="B18" s="304"/>
      <c r="C18" s="57" t="str">
        <f>'Worksop Report'!C10</f>
        <v>W1T96423120532581</v>
      </c>
      <c r="D18" s="303"/>
      <c r="E18" s="308"/>
      <c r="F18" s="304"/>
      <c r="G18" s="188">
        <f>'Pre Order'!I18</f>
        <v>45661</v>
      </c>
    </row>
    <row r="19" spans="1:12">
      <c r="A19" s="300" t="s">
        <v>58</v>
      </c>
      <c r="B19" s="301"/>
      <c r="C19" s="56" t="s">
        <v>61</v>
      </c>
      <c r="D19" s="305" t="s">
        <v>65</v>
      </c>
      <c r="E19" s="306"/>
      <c r="F19" s="307"/>
      <c r="G19" s="56" t="s">
        <v>67</v>
      </c>
    </row>
    <row r="20" spans="1:12">
      <c r="A20" s="303" t="str">
        <f>'Worksop Report'!J11</f>
        <v>178475 / 8370</v>
      </c>
      <c r="B20" s="304"/>
      <c r="C20" s="57" t="str">
        <f>'Worksop Report'!C11</f>
        <v>460972U1082275</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H23" sqref="H23"/>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AROCS 4845 K</v>
      </c>
      <c r="I9" s="319"/>
      <c r="J9" s="105" t="s">
        <v>115</v>
      </c>
      <c r="K9" s="192">
        <f>'Work Order'!F12</f>
        <v>0</v>
      </c>
    </row>
    <row r="10" spans="1:11">
      <c r="A10" s="31"/>
      <c r="B10" s="82"/>
      <c r="C10" s="106" t="s">
        <v>122</v>
      </c>
      <c r="D10" s="315" t="str">
        <f>'Worksop Report'!J9</f>
        <v>PT MIFA</v>
      </c>
      <c r="E10" s="315"/>
      <c r="F10" s="316"/>
      <c r="G10" s="106" t="s">
        <v>125</v>
      </c>
      <c r="H10" s="315" t="str">
        <f>'Worksop Report'!C10</f>
        <v>W1T96423120532581</v>
      </c>
      <c r="I10" s="316"/>
      <c r="J10" s="106" t="s">
        <v>116</v>
      </c>
      <c r="K10" s="82"/>
    </row>
    <row r="11" spans="1:11">
      <c r="A11" s="31"/>
      <c r="B11" s="82"/>
      <c r="C11" s="106"/>
      <c r="D11" s="107"/>
      <c r="E11" s="107"/>
      <c r="F11" s="108"/>
      <c r="G11" s="106" t="s">
        <v>126</v>
      </c>
      <c r="H11" s="315" t="str">
        <f>'Worksop Report'!C11</f>
        <v>460972U1082275</v>
      </c>
      <c r="I11" s="316"/>
      <c r="J11" s="106" t="s">
        <v>117</v>
      </c>
      <c r="K11" s="82"/>
    </row>
    <row r="12" spans="1:11" ht="36">
      <c r="A12" s="31"/>
      <c r="B12" s="82"/>
      <c r="C12" s="109" t="s">
        <v>121</v>
      </c>
      <c r="D12" s="147" t="str">
        <f>'Worksop Report'!C12</f>
        <v>DA54820</v>
      </c>
      <c r="E12" s="107"/>
      <c r="F12" s="108"/>
      <c r="G12" s="110" t="s">
        <v>127</v>
      </c>
      <c r="H12" s="320">
        <f>'Worksop Report'!J10</f>
        <v>0</v>
      </c>
      <c r="I12" s="321"/>
      <c r="J12" s="111" t="s">
        <v>118</v>
      </c>
      <c r="K12" s="82">
        <f>'Worksop Report'!C8</f>
        <v>45661</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267</v>
      </c>
      <c r="C16" s="54"/>
      <c r="D16" s="54"/>
      <c r="E16" s="54"/>
      <c r="F16" s="176">
        <v>10</v>
      </c>
      <c r="G16" s="164" t="s">
        <v>268</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2025-01-19T08:49:16Z</dcterms:modified>
</cp:coreProperties>
</file>