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WARRANTY\WT2543\"/>
    </mc:Choice>
  </mc:AlternateContent>
  <bookViews>
    <workbookView xWindow="0" yWindow="0" windowWidth="19200" windowHeight="6348" tabRatio="592" firstSheet="1" activeTab="6"/>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<sst xmlns="http://schemas.openxmlformats.org/spreadsheetml/2006/main" count="421" uniqueCount="264">
  <si>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</si>
  <si>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</si>
  <si>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</si>
  <si>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</si>
  <si>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</si>
  <si>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</si>
  <si>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</si>
  <si>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</si>
  <si>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</si>
  <si>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</si>
  <si>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</si>
  <si>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</si>
  <si>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</si>
  <si>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</si>
  <si>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</si>
  <si>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</si>
  <si>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</si>
  <si>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</si>
  <si>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</si>
  <si>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</si>
  <si>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</si>
  <si>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</si>
  <si>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</si>
  <si>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</si>
  <si>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</si>
  <si>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</si>
  <si>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</si>
  <si>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</si>
  <si>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</si>
  <si>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</si>
  <si>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</si>
  <si>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</si>
  <si>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</si>
  <si>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</si>
  <si>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</si>
  <si>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</si>
  <si>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</si>
  <si>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</si>
  <si>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</si>
  <si>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</si>
  <si>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</si>
  <si>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</si>
  <si>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</si>
  <si>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</si>
  <si>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</si>
  <si>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</si>
  <si>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</si>
  <si>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</si>
  <si>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</si>
  <si>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</si>
  <si>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</si>
  <si>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</si>
  <si>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</si>
  <si>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</si>
  <si>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</si>
  <si>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</si>
  <si>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</si>
  <si>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</si>
  <si>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</si>
  <si>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</si>
  <si>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</si>
  <si>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</si>
  <si>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</si>
  <si>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</si>
  <si>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</si>
  <si>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</si>
  <si>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</si>
  <si>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</si>
  <si>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</si>
  <si>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</si>
  <si>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</si>
  <si>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</si>
  <si>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</si>
  <si>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</si>
  <si>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</si>
  <si>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</si>
  <si>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</si>
  <si>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</si>
  <si>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</si>
  <si>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</si>
  <si>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</si>
  <si>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</si>
  <si>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</si>
  <si>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</si>
  <si>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</si>
  <si>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</si>
  <si>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</si>
  <si>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</si>
  <si>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</si>
  <si>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</si>
  <si>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</si>
  <si>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</si>
  <si>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</si>
  <si>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</si>
  <si>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</si>
  <si>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</si>
  <si>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</si>
  <si>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</si>
  <si>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</si>
  <si>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</si>
  <si>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</si>
  <si>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</si>
  <si>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</si>
  <si>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</si>
  <si>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</si>
  <si>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</si>
  <si>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</si>
  <si>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</si>
  <si>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</si>
  <si>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</si>
  <si>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</si>
  <si>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</si>
  <si>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</si>
  <si>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</si>
  <si>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</si>
  <si>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</si>
  <si>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</si>
  <si>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</si>
  <si>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</si>
  <si>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</si>
  <si>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</si>
  <si>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</si>
  <si>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</si>
  <si>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</si>
  <si>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</si>
  <si>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</si>
  <si>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</si>
  <si>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</si>
  <si>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</si>
  <si>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</si>
  <si>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</si>
  <si>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</si>
  <si>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</si>
  <si>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</si>
  <si>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</si>
  <si>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</si>
  <si>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</si>
  <si>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</si>
  <si>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</si>
  <si>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</si>
  <si>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</si>
  <si>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</si>
  <si>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</si>
  <si>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</si>
  <si>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</si>
  <si>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</si>
  <si>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</si>
  <si>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</si>
  <si>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</si>
  <si>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Check And Tested By</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</si>
  <si>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</si>
  <si>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</si>
  <si>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</si>
  <si>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</si>
  <si>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</si>
  <si>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</si>
  <si>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</si>
  <si>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</si>
  <si>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</si>
  <si>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</si>
  <si>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</si>
  <si>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</si>
  <si>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</si>
  <si>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</si>
  <si>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</si>
  <si>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</si>
  <si>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</si>
  <si>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</si>
  <si>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</si>
  <si>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</si>
  <si>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</si>
  <si>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</si>
  <si>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</si>
  <si>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</si>
  <si>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</si>
  <si>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</si>
  <si>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</si>
  <si>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</si>
  <si>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</si>
  <si>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</si>
  <si>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</si>
  <si>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</si>
  <si>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</si>
  <si>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</si>
  <si>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</si>
  <si>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</si>
  <si>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</si>
  <si>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</si>
  <si>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</si>
  <si>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</si>
  <si>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</si>
  <si>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</si>
  <si>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</si>
  <si>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</si>
  <si>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</si>
  <si>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</si>
  <si>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</si>
  <si>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</si>
  <si>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</si>
  <si>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</si>
  <si>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</si>
  <si>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</si>
  <si>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</si>
  <si>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</si>
  <si>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</si>
  <si>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</si>
  <si>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</si>
  <si>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</si>
  <si>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</si>
  <si>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</si>
  <si>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</si>
  <si>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</si>
  <si>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</si>
  <si>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</si>
  <si>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</si>
  <si>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</si>
  <si>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</si>
  <si>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</si>
  <si>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</si>
  <si>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</si>
  <si>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</si>
  <si>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</si>
  <si>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</si>
  <si>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</si>
  <si>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</si>
  <si>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</si>
  <si>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</si>
  <si>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</si>
  <si>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</si>
  <si>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</si>
  <si>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</si>
  <si>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</si>
  <si>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</si>
  <si>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</si>
  <si>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</si>
  <si>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</si>
  <si>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</si>
  <si>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</si>
  <si>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Job Site: MIP Lahat</t>
  </si>
  <si>
    <t>PT.Putra perkasa Abadi</t>
  </si>
  <si>
    <t xml:space="preserve">RESULT : </t>
  </si>
  <si>
    <t>Alternator Broken</t>
  </si>
  <si>
    <t>REMOVE INSTAL ALTERNATOR</t>
  </si>
  <si>
    <t>Name : ERFAN FAUZY</t>
  </si>
  <si>
    <t xml:space="preserve"> Warning Bttry In Display</t>
  </si>
  <si>
    <t>Millage In : 10343</t>
  </si>
  <si>
    <t>Millage Out : -</t>
  </si>
  <si>
    <t>ERFAN FAUZY</t>
  </si>
  <si>
    <t>Date   : 17 JANUARI 2025</t>
  </si>
  <si>
    <t>MFJ400241PJ001919</t>
  </si>
  <si>
    <t>400953D0135857</t>
  </si>
  <si>
    <t>WT 2543</t>
  </si>
  <si>
    <t>AXOR 2528 RMC</t>
  </si>
  <si>
    <t>12873/1250</t>
  </si>
  <si>
    <t>CHEK EROR CODE</t>
  </si>
  <si>
    <t>CHEK SOCKET NOX SENSOR</t>
  </si>
  <si>
    <t>CLEANING NOX SENSOR</t>
  </si>
  <si>
    <t>MIL ENGINE FLAS ON</t>
  </si>
  <si>
    <t>GOOD</t>
  </si>
  <si>
    <t>Pada tanggal 20 Jnauari 2025,Team Plant PPA site MIPL SUMSEL mendapatkan laporan Breakdown dari team CCR bahwa unit AXOR 2528 RMC dengan nomer lambung WT 2543 lambang MIL flas on,Dan di cehek oleh mekanik SWI bahwa di temukan NOX sensor tidak mau baca.</t>
  </si>
  <si>
    <t>WAITING PART NOX SENSOR</t>
  </si>
  <si>
    <t>REMOVE INSTAL NOX SENSOR</t>
  </si>
  <si>
    <t>A0091533628</t>
  </si>
  <si>
    <t>NOX SENSOR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</si>
</sst>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09]d\-mmm\-yy;@"/>
    <numFmt numFmtId="165" formatCode="[$-F800]dddd\,\ mmmm\ dd\,\ yyyy"/>
    <numFmt numFmtId="166" formatCode="[$-13809]dd\ mmmm\ yyyy;@"/>
    <numFmt numFmtId="167" formatCode="_(* #,##0.00_);_(* \(#,##0.00\);_(* &quot;-&quot;??_);_(@_)"/>
    <numFmt numFmtId="168" formatCode="dd\ mmm\ yy"/>
  </numFmts>
  <fonts count="56">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b/>
      <sz val="12"/>
      <name val="Calibri"/>
      <family val="2"/>
      <scheme val="minor"/>
    </font>
    <font>
      <b/>
      <sz val="14"/>
      <name val="Calibri"/>
      <family val="2"/>
      <scheme val="minor"/>
    </font>
    <font>
      <sz val="10"/>
      <name val="Arial"/>
      <family val="2"/>
    </font>
    <font>
      <sz val="9"/>
      <name val="Tahoma"/>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s>
  <cellStyleXfs count="5">
    <xf numFmtId="0" fontId="0" fillId="0" borderId="0"/>
    <xf numFmtId="0" fontId="1" fillId="2" borderId="1" applyNumberFormat="0" applyAlignment="0" applyProtection="0"/>
    <xf numFmtId="0" fontId="40" fillId="0" borderId="0" applyNumberFormat="0" applyFill="0" applyBorder="0" applyAlignment="0" applyProtection="0"/>
    <xf numFmtId="0" fontId="54" fillId="0" borderId="0"/>
    <xf numFmtId="167" fontId="54" fillId="0" borderId="0" applyFont="0" applyFill="0" applyBorder="0" applyAlignment="0" applyProtection="0"/>
  </cellStyleXfs>
  <cellXfs count="387">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2" fillId="0" borderId="15" xfId="0" applyFont="1" applyBorder="1"/>
    <xf numFmtId="0" fontId="50" fillId="10" borderId="15" xfId="0" applyFont="1" applyFill="1" applyBorder="1" applyAlignment="1">
      <alignment horizontal="center"/>
    </xf>
    <xf numFmtId="0" fontId="49" fillId="0" borderId="0" xfId="0" applyFont="1"/>
    <xf numFmtId="0" fontId="0" fillId="0" borderId="15" xfId="0" applyBorder="1" applyAlignment="1">
      <alignment horizontal="center"/>
    </xf>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47" fillId="0" borderId="13" xfId="0" applyFont="1" applyBorder="1" applyAlignment="1">
      <alignment horizontal="center"/>
    </xf>
    <xf numFmtId="0" fontId="51" fillId="0" borderId="2" xfId="0" applyFont="1" applyBorder="1"/>
    <xf numFmtId="0" fontId="2" fillId="0" borderId="0" xfId="0" applyFont="1" applyAlignment="1">
      <alignment horizontal="center"/>
    </xf>
    <xf numFmtId="0" fontId="6" fillId="0" borderId="10" xfId="0" applyFont="1" applyBorder="1"/>
    <xf numFmtId="49" fontId="6" fillId="0" borderId="6" xfId="0" applyNumberFormat="1" applyFont="1" applyBorder="1"/>
    <xf numFmtId="0" fontId="6" fillId="0" borderId="8" xfId="0" applyFont="1" applyBorder="1"/>
    <xf numFmtId="0" fontId="52" fillId="0" borderId="13"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53"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2" fillId="0" borderId="9" xfId="0" applyFont="1" applyBorder="1" applyAlignment="1">
      <alignment horizontal="left"/>
    </xf>
    <xf numFmtId="0" fontId="2" fillId="0" borderId="10" xfId="0" applyFont="1" applyBorder="1" applyAlignment="1">
      <alignment horizontal="left"/>
    </xf>
    <xf numFmtId="0" fontId="3" fillId="0" borderId="5" xfId="0" applyFont="1" applyBorder="1" applyAlignment="1">
      <alignment horizontal="left"/>
    </xf>
    <xf numFmtId="0" fontId="3" fillId="0" borderId="0" xfId="0" applyFont="1" applyAlignment="1">
      <alignment horizontal="left"/>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52" fillId="0" borderId="13" xfId="0" applyFont="1" applyBorder="1" applyAlignment="1">
      <alignment horizontal="center"/>
    </xf>
    <xf numFmtId="0" fontId="52" fillId="0" borderId="8" xfId="0" applyFont="1" applyBorder="1" applyAlignment="1">
      <alignment horizontal="center"/>
    </xf>
    <xf numFmtId="0" fontId="52" fillId="0" borderId="14"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2" fillId="3" borderId="18"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3" fillId="5" borderId="15" xfId="0" applyFont="1" applyFill="1" applyBorder="1" applyAlignment="1">
      <alignment horizontal="left" vertical="center" wrapText="1"/>
    </xf>
    <xf numFmtId="0" fontId="18" fillId="8" borderId="15"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18" fillId="8" borderId="15" xfId="0" applyFont="1" applyFill="1" applyBorder="1" applyAlignment="1">
      <alignment horizontal="center" vertical="center" wrapText="1"/>
    </xf>
    <xf numFmtId="0" fontId="32"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4" fillId="0" borderId="15" xfId="0" applyFont="1" applyBorder="1" applyAlignment="1">
      <alignment horizontal="left" vertical="center" wrapText="1"/>
    </xf>
    <xf numFmtId="0" fontId="55" fillId="0" borderId="56" xfId="3" applyFont="1" applyBorder="1" applyAlignment="1">
      <alignment horizontal="center" vertical="center"/>
    </xf>
    <xf numFmtId="1" fontId="55" fillId="0" borderId="56" xfId="4" applyNumberFormat="1" applyFont="1" applyBorder="1" applyAlignment="1">
      <alignment horizontal="center" vertical="center"/>
    </xf>
    <xf numFmtId="168" fontId="55" fillId="0" borderId="56" xfId="4" applyNumberFormat="1" applyFont="1" applyBorder="1" applyAlignment="1">
      <alignment horizontal="center" vertical="center"/>
    </xf>
  </cellXfs>
  <cellStyles count="5">
    <cellStyle name="Check Cell" xfId="1" builtinId="23"/>
    <cellStyle name="Comma 2 5" xfId="4"/>
    <cellStyle name="Hyperlink" xfId="2" builtinId="8"/>
    <cellStyle name="Normal" xfId="0" builtinId="0"/>
    <cellStyle name="Normal_KPI2001_revisi01 ses.anual meeting"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oneCellAnchor>
    <xdr:from>
      <xdr:col>8</xdr:col>
      <xdr:colOff>652493</xdr:colOff>
      <xdr:row>99</xdr:row>
      <xdr:rowOff>141694</xdr:rowOff>
    </xdr:from>
    <xdr:ext cx="184731" cy="264560"/>
    <xdr:sp macro="" textlink="">
      <xdr:nvSpPr>
        <xdr:cNvPr id="48" name="TextBox 47"/>
        <xdr:cNvSpPr txBox="1"/>
      </xdr:nvSpPr>
      <xdr:spPr>
        <a:xfrm>
          <a:off x="11611928" y="1680913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3</xdr:col>
      <xdr:colOff>765988</xdr:colOff>
      <xdr:row>17</xdr:row>
      <xdr:rowOff>149324</xdr:rowOff>
    </xdr:from>
    <xdr:to>
      <xdr:col>4</xdr:col>
      <xdr:colOff>220487</xdr:colOff>
      <xdr:row>19</xdr:row>
      <xdr:rowOff>97179</xdr:rowOff>
    </xdr:to>
    <xdr:pic>
      <xdr:nvPicPr>
        <xdr:cNvPr id="5" name="Picture 4"/>
        <xdr:cNvPicPr>
          <a:picLocks noChangeAspect="1"/>
        </xdr:cNvPicPr>
      </xdr:nvPicPr>
      <xdr:blipFill>
        <a:blip xmlns:r="http://schemas.openxmlformats.org/officeDocument/2006/relationships" r:embed="rId3"/>
        <a:stretch>
          <a:fillRect/>
        </a:stretch>
      </xdr:blipFill>
      <xdr:spPr>
        <a:xfrm>
          <a:off x="4774462" y="3052012"/>
          <a:ext cx="237765" cy="298730"/>
        </a:xfrm>
        <a:prstGeom prst="rect">
          <a:avLst/>
        </a:prstGeom>
      </xdr:spPr>
    </xdr:pic>
    <xdr:clientData/>
  </xdr:twoCellAnchor>
  <xdr:twoCellAnchor editAs="oneCell">
    <xdr:from>
      <xdr:col>1</xdr:col>
      <xdr:colOff>1861742</xdr:colOff>
      <xdr:row>76</xdr:row>
      <xdr:rowOff>150000</xdr:rowOff>
    </xdr:from>
    <xdr:to>
      <xdr:col>2</xdr:col>
      <xdr:colOff>1363416</xdr:colOff>
      <xdr:row>89</xdr:row>
      <xdr:rowOff>81914</xdr:rowOff>
    </xdr:to>
    <xdr:pic>
      <xdr:nvPicPr>
        <xdr:cNvPr id="9"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48872" y="13391130"/>
          <a:ext cx="1456370" cy="194182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12872</xdr:colOff>
      <xdr:row>77</xdr:row>
      <xdr:rowOff>12869</xdr:rowOff>
    </xdr:from>
    <xdr:to>
      <xdr:col>1</xdr:col>
      <xdr:colOff>1469242</xdr:colOff>
      <xdr:row>89</xdr:row>
      <xdr:rowOff>99392</xdr:rowOff>
    </xdr:to>
    <xdr:pic>
      <xdr:nvPicPr>
        <xdr:cNvPr id="10" name="Pictur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0002" y="13408608"/>
          <a:ext cx="1456370" cy="194182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1565391</xdr:colOff>
      <xdr:row>77</xdr:row>
      <xdr:rowOff>96611</xdr:rowOff>
    </xdr:from>
    <xdr:to>
      <xdr:col>6</xdr:col>
      <xdr:colOff>48780</xdr:colOff>
      <xdr:row>90</xdr:row>
      <xdr:rowOff>22088</xdr:rowOff>
    </xdr:to>
    <xdr:pic>
      <xdr:nvPicPr>
        <xdr:cNvPr id="12" name="Picture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07217" y="13492350"/>
          <a:ext cx="2580520" cy="193539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732522</xdr:colOff>
      <xdr:row>77</xdr:row>
      <xdr:rowOff>69914</xdr:rowOff>
    </xdr:from>
    <xdr:to>
      <xdr:col>7</xdr:col>
      <xdr:colOff>2054086</xdr:colOff>
      <xdr:row>90</xdr:row>
      <xdr:rowOff>3674</xdr:rowOff>
    </xdr:to>
    <xdr:pic>
      <xdr:nvPicPr>
        <xdr:cNvPr id="13"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71479" y="13465653"/>
          <a:ext cx="2591564" cy="194367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626963</xdr:colOff>
      <xdr:row>76</xdr:row>
      <xdr:rowOff>84670</xdr:rowOff>
    </xdr:from>
    <xdr:to>
      <xdr:col>9</xdr:col>
      <xdr:colOff>2862549</xdr:colOff>
      <xdr:row>90</xdr:row>
      <xdr:rowOff>155226</xdr:rowOff>
    </xdr:to>
    <xdr:pic>
      <xdr:nvPicPr>
        <xdr:cNvPr id="14" name="Picture 13"/>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4852" r="9053"/>
        <a:stretch/>
      </xdr:blipFill>
      <xdr:spPr>
        <a:xfrm rot="5400000">
          <a:off x="12194034" y="12647599"/>
          <a:ext cx="2243667" cy="38724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152484</xdr:colOff>
      <xdr:row>110</xdr:row>
      <xdr:rowOff>12099</xdr:rowOff>
    </xdr:from>
    <xdr:to>
      <xdr:col>2</xdr:col>
      <xdr:colOff>1296171</xdr:colOff>
      <xdr:row>126</xdr:row>
      <xdr:rowOff>16507</xdr:rowOff>
    </xdr:to>
    <xdr:pic>
      <xdr:nvPicPr>
        <xdr:cNvPr id="15" name="Picture 1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5400000">
          <a:off x="546742" y="18534793"/>
          <a:ext cx="2592789" cy="338130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1161144</xdr:colOff>
      <xdr:row>110</xdr:row>
      <xdr:rowOff>18144</xdr:rowOff>
    </xdr:from>
    <xdr:to>
      <xdr:col>7</xdr:col>
      <xdr:colOff>1977573</xdr:colOff>
      <xdr:row>126</xdr:row>
      <xdr:rowOff>70277</xdr:rowOff>
    </xdr:to>
    <xdr:pic>
      <xdr:nvPicPr>
        <xdr:cNvPr id="17" name="Picture 1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950858" y="18868573"/>
          <a:ext cx="3628572" cy="27372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2939144</xdr:colOff>
      <xdr:row>110</xdr:row>
      <xdr:rowOff>36287</xdr:rowOff>
    </xdr:from>
    <xdr:to>
      <xdr:col>9</xdr:col>
      <xdr:colOff>3048000</xdr:colOff>
      <xdr:row>125</xdr:row>
      <xdr:rowOff>86180</xdr:rowOff>
    </xdr:to>
    <xdr:pic>
      <xdr:nvPicPr>
        <xdr:cNvPr id="18" name="Picture 1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541001" y="18886716"/>
          <a:ext cx="4880428" cy="25717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619285</xdr:colOff>
      <xdr:row>131</xdr:row>
      <xdr:rowOff>50243</xdr:rowOff>
    </xdr:from>
    <xdr:to>
      <xdr:col>2</xdr:col>
      <xdr:colOff>488451</xdr:colOff>
      <xdr:row>140</xdr:row>
      <xdr:rowOff>758993</xdr:rowOff>
    </xdr:to>
    <xdr:pic>
      <xdr:nvPicPr>
        <xdr:cNvPr id="21" name="Picture 2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12362" y="22491562"/>
          <a:ext cx="1820221" cy="24169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72488</xdr:colOff>
      <xdr:row>131</xdr:row>
      <xdr:rowOff>57891</xdr:rowOff>
    </xdr:from>
    <xdr:to>
      <xdr:col>5</xdr:col>
      <xdr:colOff>123273</xdr:colOff>
      <xdr:row>140</xdr:row>
      <xdr:rowOff>745674</xdr:rowOff>
    </xdr:to>
    <xdr:pic>
      <xdr:nvPicPr>
        <xdr:cNvPr id="32" name="Picture 3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85688" y="22928051"/>
          <a:ext cx="2052305" cy="243530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1829386</xdr:colOff>
      <xdr:row>131</xdr:row>
      <xdr:rowOff>27857</xdr:rowOff>
    </xdr:from>
    <xdr:to>
      <xdr:col>8</xdr:col>
      <xdr:colOff>741357</xdr:colOff>
      <xdr:row>140</xdr:row>
      <xdr:rowOff>715640</xdr:rowOff>
    </xdr:to>
    <xdr:pic>
      <xdr:nvPicPr>
        <xdr:cNvPr id="54" name="Picture 5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439226" y="22898017"/>
          <a:ext cx="2061571" cy="243530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810762</xdr:colOff>
      <xdr:row>131</xdr:row>
      <xdr:rowOff>98922</xdr:rowOff>
    </xdr:from>
    <xdr:to>
      <xdr:col>7</xdr:col>
      <xdr:colOff>1360648</xdr:colOff>
      <xdr:row>140</xdr:row>
      <xdr:rowOff>807672</xdr:rowOff>
    </xdr:to>
    <xdr:pic>
      <xdr:nvPicPr>
        <xdr:cNvPr id="55" name="Picture 5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50602" y="22969082"/>
          <a:ext cx="1819886" cy="24562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858521</xdr:colOff>
      <xdr:row>132</xdr:row>
      <xdr:rowOff>121197</xdr:rowOff>
    </xdr:from>
    <xdr:to>
      <xdr:col>9</xdr:col>
      <xdr:colOff>3242347</xdr:colOff>
      <xdr:row>140</xdr:row>
      <xdr:rowOff>640081</xdr:rowOff>
    </xdr:to>
    <xdr:pic>
      <xdr:nvPicPr>
        <xdr:cNvPr id="56" name="Picture 5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617961" y="23164077"/>
          <a:ext cx="4019586" cy="209368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6</xdr:col>
      <xdr:colOff>927537</xdr:colOff>
      <xdr:row>138</xdr:row>
      <xdr:rowOff>36786</xdr:rowOff>
    </xdr:from>
    <xdr:to>
      <xdr:col>7</xdr:col>
      <xdr:colOff>917028</xdr:colOff>
      <xdr:row>138</xdr:row>
      <xdr:rowOff>123496</xdr:rowOff>
    </xdr:to>
    <xdr:sp macro="" textlink="">
      <xdr:nvSpPr>
        <xdr:cNvPr id="33" name="Rectangle 32"/>
        <xdr:cNvSpPr/>
      </xdr:nvSpPr>
      <xdr:spPr>
        <a:xfrm>
          <a:off x="7267903" y="23890014"/>
          <a:ext cx="1261242" cy="86710"/>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239413</xdr:colOff>
      <xdr:row>136</xdr:row>
      <xdr:rowOff>51487</xdr:rowOff>
    </xdr:from>
    <xdr:to>
      <xdr:col>8</xdr:col>
      <xdr:colOff>615264</xdr:colOff>
      <xdr:row>137</xdr:row>
      <xdr:rowOff>236838</xdr:rowOff>
    </xdr:to>
    <xdr:sp macro="" textlink="">
      <xdr:nvSpPr>
        <xdr:cNvPr id="35" name="Oval 34"/>
        <xdr:cNvSpPr/>
      </xdr:nvSpPr>
      <xdr:spPr>
        <a:xfrm>
          <a:off x="10997514" y="23271892"/>
          <a:ext cx="375851" cy="352682"/>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105104</xdr:colOff>
      <xdr:row>135</xdr:row>
      <xdr:rowOff>4083</xdr:rowOff>
    </xdr:from>
    <xdr:to>
      <xdr:col>8</xdr:col>
      <xdr:colOff>625844</xdr:colOff>
      <xdr:row>136</xdr:row>
      <xdr:rowOff>19110</xdr:rowOff>
    </xdr:to>
    <xdr:sp macro="" textlink="">
      <xdr:nvSpPr>
        <xdr:cNvPr id="41" name="TextBox 40"/>
        <xdr:cNvSpPr txBox="1"/>
      </xdr:nvSpPr>
      <xdr:spPr>
        <a:xfrm>
          <a:off x="10863875" y="23069512"/>
          <a:ext cx="520740" cy="182237"/>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solidFill>
                <a:srgbClr val="FF0000"/>
              </a:solidFill>
            </a:rPr>
            <a:t>NO 15</a:t>
          </a:r>
        </a:p>
      </xdr:txBody>
    </xdr:sp>
    <xdr:clientData/>
  </xdr:twoCellAnchor>
  <xdr:oneCellAnchor>
    <xdr:from>
      <xdr:col>1</xdr:col>
      <xdr:colOff>625523</xdr:colOff>
      <xdr:row>122</xdr:row>
      <xdr:rowOff>125104</xdr:rowOff>
    </xdr:from>
    <xdr:ext cx="2092656" cy="264560"/>
    <xdr:sp macro="" textlink="">
      <xdr:nvSpPr>
        <xdr:cNvPr id="42" name="TextBox 41"/>
        <xdr:cNvSpPr txBox="1"/>
      </xdr:nvSpPr>
      <xdr:spPr>
        <a:xfrm>
          <a:off x="909851" y="21108537"/>
          <a:ext cx="2092656" cy="264560"/>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chemeClr val="bg1"/>
              </a:solidFill>
            </a:rPr>
            <a:t>NOX SENSOR BEKAS </a:t>
          </a:r>
        </a:p>
      </xdr:txBody>
    </xdr:sp>
    <xdr:clientData/>
  </xdr:oneCellAnchor>
  <xdr:oneCellAnchor>
    <xdr:from>
      <xdr:col>8</xdr:col>
      <xdr:colOff>971266</xdr:colOff>
      <xdr:row>112</xdr:row>
      <xdr:rowOff>4548</xdr:rowOff>
    </xdr:from>
    <xdr:ext cx="2092656" cy="264560"/>
    <xdr:sp macro="" textlink="">
      <xdr:nvSpPr>
        <xdr:cNvPr id="60" name="TextBox 59"/>
        <xdr:cNvSpPr txBox="1"/>
      </xdr:nvSpPr>
      <xdr:spPr>
        <a:xfrm>
          <a:off x="11730251" y="19361623"/>
          <a:ext cx="2092656" cy="264560"/>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chemeClr val="bg1"/>
              </a:solidFill>
            </a:rPr>
            <a:t>NOX SENSOR NEW </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23313"/>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4"/>
  <cols>
    <col min="2" max="2" width="3.44140625" style="41" bestFit="1" customWidth="1"/>
    <col min="3" max="3" width="14.5546875" bestFit="1" customWidth="1"/>
  </cols>
  <sheetData>
    <row r="2" spans="2:3" s="41" customFormat="1">
      <c r="B2" s="25" t="s">
        <v>67</v>
      </c>
      <c r="C2" s="25" t="s">
        <v>207</v>
      </c>
    </row>
    <row r="3" spans="2:3">
      <c r="B3" s="25">
        <v>1</v>
      </c>
      <c r="C3" s="126" t="s">
        <v>201</v>
      </c>
    </row>
    <row r="4" spans="2:3">
      <c r="B4" s="25">
        <v>2</v>
      </c>
      <c r="C4" s="126" t="s">
        <v>202</v>
      </c>
    </row>
    <row r="5" spans="2:3">
      <c r="B5" s="25">
        <v>3</v>
      </c>
      <c r="C5" s="126" t="s">
        <v>203</v>
      </c>
    </row>
    <row r="6" spans="2:3">
      <c r="B6" s="25">
        <v>4</v>
      </c>
      <c r="C6" s="126" t="s">
        <v>204</v>
      </c>
    </row>
    <row r="7" spans="2:3">
      <c r="B7" s="25">
        <v>5</v>
      </c>
      <c r="C7" s="126" t="s">
        <v>205</v>
      </c>
    </row>
    <row r="8" spans="2:3">
      <c r="B8" s="25">
        <v>6</v>
      </c>
      <c r="C8" s="126" t="s">
        <v>206</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opLeftCell="A63" zoomScale="67" zoomScaleNormal="228" zoomScalePageLayoutView="60" workbookViewId="0">
      <selection activeCell="G132" sqref="G132:H141"/>
    </sheetView>
  </sheetViews>
  <sheetFormatPr defaultRowHeight="13.2"/>
  <cols>
    <col min="1" max="1" width="4.21875" style="1" customWidth="1"/>
    <col min="2" max="2" width="28.4414062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88671875" style="1" customWidth="1"/>
    <col min="9" max="9" width="23.77734375" style="1" customWidth="1"/>
    <col min="10" max="10" width="50.44140625" style="1" customWidth="1"/>
    <col min="11" max="11" width="23" style="1" customWidth="1"/>
    <col min="12" max="255" width="8.88671875" style="1"/>
    <col min="256" max="256" width="4.21875" style="1" customWidth="1"/>
    <col min="257" max="257" width="15.6640625" style="1" customWidth="1"/>
    <col min="258" max="258" width="10.21875" style="1" bestFit="1" customWidth="1"/>
    <col min="259" max="259" width="11.44140625" style="1" customWidth="1"/>
    <col min="260" max="260" width="11.5546875" style="1" customWidth="1"/>
    <col min="261" max="261" width="7.5546875" style="1" customWidth="1"/>
    <col min="262" max="262" width="8.88671875" style="1"/>
    <col min="263" max="263" width="15.88671875" style="1" bestFit="1" customWidth="1"/>
    <col min="264" max="264" width="28.5546875" style="1" bestFit="1" customWidth="1"/>
    <col min="265" max="265" width="9.77734375" style="1" bestFit="1" customWidth="1"/>
    <col min="266" max="266" width="12.5546875" style="1" bestFit="1" customWidth="1"/>
    <col min="267" max="511" width="8.88671875" style="1"/>
    <col min="512" max="512" width="4.21875" style="1" customWidth="1"/>
    <col min="513" max="513" width="15.6640625" style="1" customWidth="1"/>
    <col min="514" max="514" width="10.21875" style="1" bestFit="1" customWidth="1"/>
    <col min="515" max="515" width="11.44140625" style="1" customWidth="1"/>
    <col min="516" max="516" width="11.5546875" style="1" customWidth="1"/>
    <col min="517" max="517" width="7.5546875" style="1" customWidth="1"/>
    <col min="518" max="518" width="8.88671875" style="1"/>
    <col min="519" max="519" width="15.88671875" style="1" bestFit="1" customWidth="1"/>
    <col min="520" max="520" width="28.5546875" style="1" bestFit="1" customWidth="1"/>
    <col min="521" max="521" width="9.77734375" style="1" bestFit="1" customWidth="1"/>
    <col min="522" max="522" width="12.5546875" style="1" bestFit="1" customWidth="1"/>
    <col min="523" max="767" width="8.88671875" style="1"/>
    <col min="768" max="768" width="4.21875" style="1" customWidth="1"/>
    <col min="769" max="769" width="15.6640625" style="1" customWidth="1"/>
    <col min="770" max="770" width="10.21875" style="1" bestFit="1" customWidth="1"/>
    <col min="771" max="771" width="11.44140625" style="1" customWidth="1"/>
    <col min="772" max="772" width="11.5546875" style="1" customWidth="1"/>
    <col min="773" max="773" width="7.5546875" style="1" customWidth="1"/>
    <col min="774" max="774" width="8.88671875" style="1"/>
    <col min="775" max="775" width="15.88671875" style="1" bestFit="1" customWidth="1"/>
    <col min="776" max="776" width="28.5546875" style="1" bestFit="1" customWidth="1"/>
    <col min="777" max="777" width="9.77734375" style="1" bestFit="1" customWidth="1"/>
    <col min="778" max="778" width="12.5546875" style="1" bestFit="1" customWidth="1"/>
    <col min="779" max="1023" width="8.88671875" style="1"/>
    <col min="1024" max="1024" width="4.21875" style="1" customWidth="1"/>
    <col min="1025" max="1025" width="15.6640625" style="1" customWidth="1"/>
    <col min="1026" max="1026" width="10.21875" style="1" bestFit="1" customWidth="1"/>
    <col min="1027" max="1027" width="11.44140625" style="1" customWidth="1"/>
    <col min="1028" max="1028" width="11.5546875" style="1" customWidth="1"/>
    <col min="1029" max="1029" width="7.5546875" style="1" customWidth="1"/>
    <col min="1030" max="1030" width="8.88671875" style="1"/>
    <col min="1031" max="1031" width="15.88671875" style="1" bestFit="1" customWidth="1"/>
    <col min="1032" max="1032" width="28.5546875" style="1" bestFit="1" customWidth="1"/>
    <col min="1033" max="1033" width="9.77734375" style="1" bestFit="1" customWidth="1"/>
    <col min="1034" max="1034" width="12.5546875" style="1" bestFit="1" customWidth="1"/>
    <col min="1035" max="1279" width="8.88671875" style="1"/>
    <col min="1280" max="1280" width="4.21875" style="1" customWidth="1"/>
    <col min="1281" max="1281" width="15.6640625" style="1" customWidth="1"/>
    <col min="1282" max="1282" width="10.21875" style="1" bestFit="1" customWidth="1"/>
    <col min="1283" max="1283" width="11.44140625" style="1" customWidth="1"/>
    <col min="1284" max="1284" width="11.5546875" style="1" customWidth="1"/>
    <col min="1285" max="1285" width="7.5546875" style="1" customWidth="1"/>
    <col min="1286" max="1286" width="8.88671875" style="1"/>
    <col min="1287" max="1287" width="15.88671875" style="1" bestFit="1" customWidth="1"/>
    <col min="1288" max="1288" width="28.5546875" style="1" bestFit="1" customWidth="1"/>
    <col min="1289" max="1289" width="9.77734375" style="1" bestFit="1" customWidth="1"/>
    <col min="1290" max="1290" width="12.5546875" style="1" bestFit="1" customWidth="1"/>
    <col min="1291" max="1535" width="8.88671875" style="1"/>
    <col min="1536" max="1536" width="4.21875" style="1" customWidth="1"/>
    <col min="1537" max="1537" width="15.6640625" style="1" customWidth="1"/>
    <col min="1538" max="1538" width="10.21875" style="1" bestFit="1" customWidth="1"/>
    <col min="1539" max="1539" width="11.44140625" style="1" customWidth="1"/>
    <col min="1540" max="1540" width="11.5546875" style="1" customWidth="1"/>
    <col min="1541" max="1541" width="7.5546875" style="1" customWidth="1"/>
    <col min="1542" max="1542" width="8.88671875" style="1"/>
    <col min="1543" max="1543" width="15.88671875" style="1" bestFit="1" customWidth="1"/>
    <col min="1544" max="1544" width="28.5546875" style="1" bestFit="1" customWidth="1"/>
    <col min="1545" max="1545" width="9.77734375" style="1" bestFit="1" customWidth="1"/>
    <col min="1546" max="1546" width="12.5546875" style="1" bestFit="1" customWidth="1"/>
    <col min="1547" max="1791" width="8.88671875" style="1"/>
    <col min="1792" max="1792" width="4.21875" style="1" customWidth="1"/>
    <col min="1793" max="1793" width="15.6640625" style="1" customWidth="1"/>
    <col min="1794" max="1794" width="10.21875" style="1" bestFit="1" customWidth="1"/>
    <col min="1795" max="1795" width="11.44140625" style="1" customWidth="1"/>
    <col min="1796" max="1796" width="11.5546875" style="1" customWidth="1"/>
    <col min="1797" max="1797" width="7.5546875" style="1" customWidth="1"/>
    <col min="1798" max="1798" width="8.88671875" style="1"/>
    <col min="1799" max="1799" width="15.88671875" style="1" bestFit="1" customWidth="1"/>
    <col min="1800" max="1800" width="28.5546875" style="1" bestFit="1" customWidth="1"/>
    <col min="1801" max="1801" width="9.77734375" style="1" bestFit="1" customWidth="1"/>
    <col min="1802" max="1802" width="12.5546875" style="1" bestFit="1" customWidth="1"/>
    <col min="1803" max="2047" width="8.88671875" style="1"/>
    <col min="2048" max="2048" width="4.21875" style="1" customWidth="1"/>
    <col min="2049" max="2049" width="15.6640625" style="1" customWidth="1"/>
    <col min="2050" max="2050" width="10.21875" style="1" bestFit="1" customWidth="1"/>
    <col min="2051" max="2051" width="11.44140625" style="1" customWidth="1"/>
    <col min="2052" max="2052" width="11.5546875" style="1" customWidth="1"/>
    <col min="2053" max="2053" width="7.5546875" style="1" customWidth="1"/>
    <col min="2054" max="2054" width="8.88671875" style="1"/>
    <col min="2055" max="2055" width="15.88671875" style="1" bestFit="1" customWidth="1"/>
    <col min="2056" max="2056" width="28.5546875" style="1" bestFit="1" customWidth="1"/>
    <col min="2057" max="2057" width="9.77734375" style="1" bestFit="1" customWidth="1"/>
    <col min="2058" max="2058" width="12.5546875" style="1" bestFit="1" customWidth="1"/>
    <col min="2059" max="2303" width="8.88671875" style="1"/>
    <col min="2304" max="2304" width="4.21875" style="1" customWidth="1"/>
    <col min="2305" max="2305" width="15.6640625" style="1" customWidth="1"/>
    <col min="2306" max="2306" width="10.21875" style="1" bestFit="1" customWidth="1"/>
    <col min="2307" max="2307" width="11.44140625" style="1" customWidth="1"/>
    <col min="2308" max="2308" width="11.5546875" style="1" customWidth="1"/>
    <col min="2309" max="2309" width="7.5546875" style="1" customWidth="1"/>
    <col min="2310" max="2310" width="8.88671875" style="1"/>
    <col min="2311" max="2311" width="15.88671875" style="1" bestFit="1" customWidth="1"/>
    <col min="2312" max="2312" width="28.5546875" style="1" bestFit="1" customWidth="1"/>
    <col min="2313" max="2313" width="9.77734375" style="1" bestFit="1" customWidth="1"/>
    <col min="2314" max="2314" width="12.5546875" style="1" bestFit="1" customWidth="1"/>
    <col min="2315" max="2559" width="8.88671875" style="1"/>
    <col min="2560" max="2560" width="4.21875" style="1" customWidth="1"/>
    <col min="2561" max="2561" width="15.6640625" style="1" customWidth="1"/>
    <col min="2562" max="2562" width="10.21875" style="1" bestFit="1" customWidth="1"/>
    <col min="2563" max="2563" width="11.44140625" style="1" customWidth="1"/>
    <col min="2564" max="2564" width="11.5546875" style="1" customWidth="1"/>
    <col min="2565" max="2565" width="7.5546875" style="1" customWidth="1"/>
    <col min="2566" max="2566" width="8.88671875" style="1"/>
    <col min="2567" max="2567" width="15.88671875" style="1" bestFit="1" customWidth="1"/>
    <col min="2568" max="2568" width="28.5546875" style="1" bestFit="1" customWidth="1"/>
    <col min="2569" max="2569" width="9.77734375" style="1" bestFit="1" customWidth="1"/>
    <col min="2570" max="2570" width="12.5546875" style="1" bestFit="1" customWidth="1"/>
    <col min="2571" max="2815" width="8.88671875" style="1"/>
    <col min="2816" max="2816" width="4.21875" style="1" customWidth="1"/>
    <col min="2817" max="2817" width="15.6640625" style="1" customWidth="1"/>
    <col min="2818" max="2818" width="10.21875" style="1" bestFit="1" customWidth="1"/>
    <col min="2819" max="2819" width="11.44140625" style="1" customWidth="1"/>
    <col min="2820" max="2820" width="11.5546875" style="1" customWidth="1"/>
    <col min="2821" max="2821" width="7.5546875" style="1" customWidth="1"/>
    <col min="2822" max="2822" width="8.88671875" style="1"/>
    <col min="2823" max="2823" width="15.88671875" style="1" bestFit="1" customWidth="1"/>
    <col min="2824" max="2824" width="28.5546875" style="1" bestFit="1" customWidth="1"/>
    <col min="2825" max="2825" width="9.77734375" style="1" bestFit="1" customWidth="1"/>
    <col min="2826" max="2826" width="12.5546875" style="1" bestFit="1" customWidth="1"/>
    <col min="2827" max="3071" width="8.88671875" style="1"/>
    <col min="3072" max="3072" width="4.21875" style="1" customWidth="1"/>
    <col min="3073" max="3073" width="15.6640625" style="1" customWidth="1"/>
    <col min="3074" max="3074" width="10.21875" style="1" bestFit="1" customWidth="1"/>
    <col min="3075" max="3075" width="11.44140625" style="1" customWidth="1"/>
    <col min="3076" max="3076" width="11.5546875" style="1" customWidth="1"/>
    <col min="3077" max="3077" width="7.5546875" style="1" customWidth="1"/>
    <col min="3078" max="3078" width="8.88671875" style="1"/>
    <col min="3079" max="3079" width="15.88671875" style="1" bestFit="1" customWidth="1"/>
    <col min="3080" max="3080" width="28.5546875" style="1" bestFit="1" customWidth="1"/>
    <col min="3081" max="3081" width="9.77734375" style="1" bestFit="1" customWidth="1"/>
    <col min="3082" max="3082" width="12.5546875" style="1" bestFit="1" customWidth="1"/>
    <col min="3083" max="3327" width="8.88671875" style="1"/>
    <col min="3328" max="3328" width="4.21875" style="1" customWidth="1"/>
    <col min="3329" max="3329" width="15.6640625" style="1" customWidth="1"/>
    <col min="3330" max="3330" width="10.21875" style="1" bestFit="1" customWidth="1"/>
    <col min="3331" max="3331" width="11.44140625" style="1" customWidth="1"/>
    <col min="3332" max="3332" width="11.5546875" style="1" customWidth="1"/>
    <col min="3333" max="3333" width="7.5546875" style="1" customWidth="1"/>
    <col min="3334" max="3334" width="8.88671875" style="1"/>
    <col min="3335" max="3335" width="15.88671875" style="1" bestFit="1" customWidth="1"/>
    <col min="3336" max="3336" width="28.5546875" style="1" bestFit="1" customWidth="1"/>
    <col min="3337" max="3337" width="9.77734375" style="1" bestFit="1" customWidth="1"/>
    <col min="3338" max="3338" width="12.5546875" style="1" bestFit="1" customWidth="1"/>
    <col min="3339" max="3583" width="8.88671875" style="1"/>
    <col min="3584" max="3584" width="4.21875" style="1" customWidth="1"/>
    <col min="3585" max="3585" width="15.6640625" style="1" customWidth="1"/>
    <col min="3586" max="3586" width="10.21875" style="1" bestFit="1" customWidth="1"/>
    <col min="3587" max="3587" width="11.44140625" style="1" customWidth="1"/>
    <col min="3588" max="3588" width="11.5546875" style="1" customWidth="1"/>
    <col min="3589" max="3589" width="7.5546875" style="1" customWidth="1"/>
    <col min="3590" max="3590" width="8.88671875" style="1"/>
    <col min="3591" max="3591" width="15.88671875" style="1" bestFit="1" customWidth="1"/>
    <col min="3592" max="3592" width="28.5546875" style="1" bestFit="1" customWidth="1"/>
    <col min="3593" max="3593" width="9.77734375" style="1" bestFit="1" customWidth="1"/>
    <col min="3594" max="3594" width="12.5546875" style="1" bestFit="1" customWidth="1"/>
    <col min="3595" max="3839" width="8.88671875" style="1"/>
    <col min="3840" max="3840" width="4.21875" style="1" customWidth="1"/>
    <col min="3841" max="3841" width="15.6640625" style="1" customWidth="1"/>
    <col min="3842" max="3842" width="10.21875" style="1" bestFit="1" customWidth="1"/>
    <col min="3843" max="3843" width="11.44140625" style="1" customWidth="1"/>
    <col min="3844" max="3844" width="11.5546875" style="1" customWidth="1"/>
    <col min="3845" max="3845" width="7.5546875" style="1" customWidth="1"/>
    <col min="3846" max="3846" width="8.88671875" style="1"/>
    <col min="3847" max="3847" width="15.88671875" style="1" bestFit="1" customWidth="1"/>
    <col min="3848" max="3848" width="28.5546875" style="1" bestFit="1" customWidth="1"/>
    <col min="3849" max="3849" width="9.77734375" style="1" bestFit="1" customWidth="1"/>
    <col min="3850" max="3850" width="12.5546875" style="1" bestFit="1" customWidth="1"/>
    <col min="3851" max="4095" width="8.88671875" style="1"/>
    <col min="4096" max="4096" width="4.21875" style="1" customWidth="1"/>
    <col min="4097" max="4097" width="15.6640625" style="1" customWidth="1"/>
    <col min="4098" max="4098" width="10.21875" style="1" bestFit="1" customWidth="1"/>
    <col min="4099" max="4099" width="11.44140625" style="1" customWidth="1"/>
    <col min="4100" max="4100" width="11.5546875" style="1" customWidth="1"/>
    <col min="4101" max="4101" width="7.5546875" style="1" customWidth="1"/>
    <col min="4102" max="4102" width="8.88671875" style="1"/>
    <col min="4103" max="4103" width="15.88671875" style="1" bestFit="1" customWidth="1"/>
    <col min="4104" max="4104" width="28.5546875" style="1" bestFit="1" customWidth="1"/>
    <col min="4105" max="4105" width="9.77734375" style="1" bestFit="1" customWidth="1"/>
    <col min="4106" max="4106" width="12.5546875" style="1" bestFit="1" customWidth="1"/>
    <col min="4107" max="4351" width="8.88671875" style="1"/>
    <col min="4352" max="4352" width="4.21875" style="1" customWidth="1"/>
    <col min="4353" max="4353" width="15.6640625" style="1" customWidth="1"/>
    <col min="4354" max="4354" width="10.21875" style="1" bestFit="1" customWidth="1"/>
    <col min="4355" max="4355" width="11.44140625" style="1" customWidth="1"/>
    <col min="4356" max="4356" width="11.5546875" style="1" customWidth="1"/>
    <col min="4357" max="4357" width="7.5546875" style="1" customWidth="1"/>
    <col min="4358" max="4358" width="8.88671875" style="1"/>
    <col min="4359" max="4359" width="15.88671875" style="1" bestFit="1" customWidth="1"/>
    <col min="4360" max="4360" width="28.5546875" style="1" bestFit="1" customWidth="1"/>
    <col min="4361" max="4361" width="9.77734375" style="1" bestFit="1" customWidth="1"/>
    <col min="4362" max="4362" width="12.5546875" style="1" bestFit="1" customWidth="1"/>
    <col min="4363" max="4607" width="8.88671875" style="1"/>
    <col min="4608" max="4608" width="4.21875" style="1" customWidth="1"/>
    <col min="4609" max="4609" width="15.6640625" style="1" customWidth="1"/>
    <col min="4610" max="4610" width="10.21875" style="1" bestFit="1" customWidth="1"/>
    <col min="4611" max="4611" width="11.44140625" style="1" customWidth="1"/>
    <col min="4612" max="4612" width="11.5546875" style="1" customWidth="1"/>
    <col min="4613" max="4613" width="7.5546875" style="1" customWidth="1"/>
    <col min="4614" max="4614" width="8.88671875" style="1"/>
    <col min="4615" max="4615" width="15.88671875" style="1" bestFit="1" customWidth="1"/>
    <col min="4616" max="4616" width="28.5546875" style="1" bestFit="1" customWidth="1"/>
    <col min="4617" max="4617" width="9.77734375" style="1" bestFit="1" customWidth="1"/>
    <col min="4618" max="4618" width="12.5546875" style="1" bestFit="1" customWidth="1"/>
    <col min="4619" max="4863" width="8.88671875" style="1"/>
    <col min="4864" max="4864" width="4.21875" style="1" customWidth="1"/>
    <col min="4865" max="4865" width="15.6640625" style="1" customWidth="1"/>
    <col min="4866" max="4866" width="10.21875" style="1" bestFit="1" customWidth="1"/>
    <col min="4867" max="4867" width="11.44140625" style="1" customWidth="1"/>
    <col min="4868" max="4868" width="11.5546875" style="1" customWidth="1"/>
    <col min="4869" max="4869" width="7.5546875" style="1" customWidth="1"/>
    <col min="4870" max="4870" width="8.88671875" style="1"/>
    <col min="4871" max="4871" width="15.88671875" style="1" bestFit="1" customWidth="1"/>
    <col min="4872" max="4872" width="28.5546875" style="1" bestFit="1" customWidth="1"/>
    <col min="4873" max="4873" width="9.77734375" style="1" bestFit="1" customWidth="1"/>
    <col min="4874" max="4874" width="12.5546875" style="1" bestFit="1" customWidth="1"/>
    <col min="4875" max="5119" width="8.88671875" style="1"/>
    <col min="5120" max="5120" width="4.21875" style="1" customWidth="1"/>
    <col min="5121" max="5121" width="15.6640625" style="1" customWidth="1"/>
    <col min="5122" max="5122" width="10.21875" style="1" bestFit="1" customWidth="1"/>
    <col min="5123" max="5123" width="11.44140625" style="1" customWidth="1"/>
    <col min="5124" max="5124" width="11.5546875" style="1" customWidth="1"/>
    <col min="5125" max="5125" width="7.5546875" style="1" customWidth="1"/>
    <col min="5126" max="5126" width="8.88671875" style="1"/>
    <col min="5127" max="5127" width="15.88671875" style="1" bestFit="1" customWidth="1"/>
    <col min="5128" max="5128" width="28.5546875" style="1" bestFit="1" customWidth="1"/>
    <col min="5129" max="5129" width="9.77734375" style="1" bestFit="1" customWidth="1"/>
    <col min="5130" max="5130" width="12.5546875" style="1" bestFit="1" customWidth="1"/>
    <col min="5131" max="5375" width="8.88671875" style="1"/>
    <col min="5376" max="5376" width="4.21875" style="1" customWidth="1"/>
    <col min="5377" max="5377" width="15.6640625" style="1" customWidth="1"/>
    <col min="5378" max="5378" width="10.21875" style="1" bestFit="1" customWidth="1"/>
    <col min="5379" max="5379" width="11.44140625" style="1" customWidth="1"/>
    <col min="5380" max="5380" width="11.5546875" style="1" customWidth="1"/>
    <col min="5381" max="5381" width="7.5546875" style="1" customWidth="1"/>
    <col min="5382" max="5382" width="8.88671875" style="1"/>
    <col min="5383" max="5383" width="15.88671875" style="1" bestFit="1" customWidth="1"/>
    <col min="5384" max="5384" width="28.5546875" style="1" bestFit="1" customWidth="1"/>
    <col min="5385" max="5385" width="9.77734375" style="1" bestFit="1" customWidth="1"/>
    <col min="5386" max="5386" width="12.5546875" style="1" bestFit="1" customWidth="1"/>
    <col min="5387" max="5631" width="8.88671875" style="1"/>
    <col min="5632" max="5632" width="4.21875" style="1" customWidth="1"/>
    <col min="5633" max="5633" width="15.6640625" style="1" customWidth="1"/>
    <col min="5634" max="5634" width="10.21875" style="1" bestFit="1" customWidth="1"/>
    <col min="5635" max="5635" width="11.44140625" style="1" customWidth="1"/>
    <col min="5636" max="5636" width="11.5546875" style="1" customWidth="1"/>
    <col min="5637" max="5637" width="7.5546875" style="1" customWidth="1"/>
    <col min="5638" max="5638" width="8.88671875" style="1"/>
    <col min="5639" max="5639" width="15.88671875" style="1" bestFit="1" customWidth="1"/>
    <col min="5640" max="5640" width="28.5546875" style="1" bestFit="1" customWidth="1"/>
    <col min="5641" max="5641" width="9.77734375" style="1" bestFit="1" customWidth="1"/>
    <col min="5642" max="5642" width="12.5546875" style="1" bestFit="1" customWidth="1"/>
    <col min="5643" max="5887" width="8.88671875" style="1"/>
    <col min="5888" max="5888" width="4.21875" style="1" customWidth="1"/>
    <col min="5889" max="5889" width="15.6640625" style="1" customWidth="1"/>
    <col min="5890" max="5890" width="10.21875" style="1" bestFit="1" customWidth="1"/>
    <col min="5891" max="5891" width="11.44140625" style="1" customWidth="1"/>
    <col min="5892" max="5892" width="11.5546875" style="1" customWidth="1"/>
    <col min="5893" max="5893" width="7.5546875" style="1" customWidth="1"/>
    <col min="5894" max="5894" width="8.88671875" style="1"/>
    <col min="5895" max="5895" width="15.88671875" style="1" bestFit="1" customWidth="1"/>
    <col min="5896" max="5896" width="28.5546875" style="1" bestFit="1" customWidth="1"/>
    <col min="5897" max="5897" width="9.77734375" style="1" bestFit="1" customWidth="1"/>
    <col min="5898" max="5898" width="12.5546875" style="1" bestFit="1" customWidth="1"/>
    <col min="5899" max="6143" width="8.88671875" style="1"/>
    <col min="6144" max="6144" width="4.21875" style="1" customWidth="1"/>
    <col min="6145" max="6145" width="15.6640625" style="1" customWidth="1"/>
    <col min="6146" max="6146" width="10.21875" style="1" bestFit="1" customWidth="1"/>
    <col min="6147" max="6147" width="11.44140625" style="1" customWidth="1"/>
    <col min="6148" max="6148" width="11.5546875" style="1" customWidth="1"/>
    <col min="6149" max="6149" width="7.5546875" style="1" customWidth="1"/>
    <col min="6150" max="6150" width="8.88671875" style="1"/>
    <col min="6151" max="6151" width="15.88671875" style="1" bestFit="1" customWidth="1"/>
    <col min="6152" max="6152" width="28.5546875" style="1" bestFit="1" customWidth="1"/>
    <col min="6153" max="6153" width="9.77734375" style="1" bestFit="1" customWidth="1"/>
    <col min="6154" max="6154" width="12.5546875" style="1" bestFit="1" customWidth="1"/>
    <col min="6155" max="6399" width="8.88671875" style="1"/>
    <col min="6400" max="6400" width="4.21875" style="1" customWidth="1"/>
    <col min="6401" max="6401" width="15.6640625" style="1" customWidth="1"/>
    <col min="6402" max="6402" width="10.21875" style="1" bestFit="1" customWidth="1"/>
    <col min="6403" max="6403" width="11.44140625" style="1" customWidth="1"/>
    <col min="6404" max="6404" width="11.5546875" style="1" customWidth="1"/>
    <col min="6405" max="6405" width="7.5546875" style="1" customWidth="1"/>
    <col min="6406" max="6406" width="8.88671875" style="1"/>
    <col min="6407" max="6407" width="15.88671875" style="1" bestFit="1" customWidth="1"/>
    <col min="6408" max="6408" width="28.5546875" style="1" bestFit="1" customWidth="1"/>
    <col min="6409" max="6409" width="9.77734375" style="1" bestFit="1" customWidth="1"/>
    <col min="6410" max="6410" width="12.5546875" style="1" bestFit="1" customWidth="1"/>
    <col min="6411" max="6655" width="8.88671875" style="1"/>
    <col min="6656" max="6656" width="4.21875" style="1" customWidth="1"/>
    <col min="6657" max="6657" width="15.6640625" style="1" customWidth="1"/>
    <col min="6658" max="6658" width="10.21875" style="1" bestFit="1" customWidth="1"/>
    <col min="6659" max="6659" width="11.44140625" style="1" customWidth="1"/>
    <col min="6660" max="6660" width="11.5546875" style="1" customWidth="1"/>
    <col min="6661" max="6661" width="7.5546875" style="1" customWidth="1"/>
    <col min="6662" max="6662" width="8.88671875" style="1"/>
    <col min="6663" max="6663" width="15.88671875" style="1" bestFit="1" customWidth="1"/>
    <col min="6664" max="6664" width="28.5546875" style="1" bestFit="1" customWidth="1"/>
    <col min="6665" max="6665" width="9.77734375" style="1" bestFit="1" customWidth="1"/>
    <col min="6666" max="6666" width="12.5546875" style="1" bestFit="1" customWidth="1"/>
    <col min="6667" max="6911" width="8.88671875" style="1"/>
    <col min="6912" max="6912" width="4.21875" style="1" customWidth="1"/>
    <col min="6913" max="6913" width="15.6640625" style="1" customWidth="1"/>
    <col min="6914" max="6914" width="10.21875" style="1" bestFit="1" customWidth="1"/>
    <col min="6915" max="6915" width="11.44140625" style="1" customWidth="1"/>
    <col min="6916" max="6916" width="11.5546875" style="1" customWidth="1"/>
    <col min="6917" max="6917" width="7.5546875" style="1" customWidth="1"/>
    <col min="6918" max="6918" width="8.88671875" style="1"/>
    <col min="6919" max="6919" width="15.88671875" style="1" bestFit="1" customWidth="1"/>
    <col min="6920" max="6920" width="28.5546875" style="1" bestFit="1" customWidth="1"/>
    <col min="6921" max="6921" width="9.77734375" style="1" bestFit="1" customWidth="1"/>
    <col min="6922" max="6922" width="12.5546875" style="1" bestFit="1" customWidth="1"/>
    <col min="6923" max="7167" width="8.88671875" style="1"/>
    <col min="7168" max="7168" width="4.21875" style="1" customWidth="1"/>
    <col min="7169" max="7169" width="15.6640625" style="1" customWidth="1"/>
    <col min="7170" max="7170" width="10.21875" style="1" bestFit="1" customWidth="1"/>
    <col min="7171" max="7171" width="11.44140625" style="1" customWidth="1"/>
    <col min="7172" max="7172" width="11.5546875" style="1" customWidth="1"/>
    <col min="7173" max="7173" width="7.5546875" style="1" customWidth="1"/>
    <col min="7174" max="7174" width="8.88671875" style="1"/>
    <col min="7175" max="7175" width="15.88671875" style="1" bestFit="1" customWidth="1"/>
    <col min="7176" max="7176" width="28.5546875" style="1" bestFit="1" customWidth="1"/>
    <col min="7177" max="7177" width="9.77734375" style="1" bestFit="1" customWidth="1"/>
    <col min="7178" max="7178" width="12.5546875" style="1" bestFit="1" customWidth="1"/>
    <col min="7179" max="7423" width="8.88671875" style="1"/>
    <col min="7424" max="7424" width="4.21875" style="1" customWidth="1"/>
    <col min="7425" max="7425" width="15.6640625" style="1" customWidth="1"/>
    <col min="7426" max="7426" width="10.21875" style="1" bestFit="1" customWidth="1"/>
    <col min="7427" max="7427" width="11.44140625" style="1" customWidth="1"/>
    <col min="7428" max="7428" width="11.5546875" style="1" customWidth="1"/>
    <col min="7429" max="7429" width="7.5546875" style="1" customWidth="1"/>
    <col min="7430" max="7430" width="8.88671875" style="1"/>
    <col min="7431" max="7431" width="15.88671875" style="1" bestFit="1" customWidth="1"/>
    <col min="7432" max="7432" width="28.5546875" style="1" bestFit="1" customWidth="1"/>
    <col min="7433" max="7433" width="9.77734375" style="1" bestFit="1" customWidth="1"/>
    <col min="7434" max="7434" width="12.5546875" style="1" bestFit="1" customWidth="1"/>
    <col min="7435" max="7679" width="8.88671875" style="1"/>
    <col min="7680" max="7680" width="4.21875" style="1" customWidth="1"/>
    <col min="7681" max="7681" width="15.6640625" style="1" customWidth="1"/>
    <col min="7682" max="7682" width="10.21875" style="1" bestFit="1" customWidth="1"/>
    <col min="7683" max="7683" width="11.44140625" style="1" customWidth="1"/>
    <col min="7684" max="7684" width="11.5546875" style="1" customWidth="1"/>
    <col min="7685" max="7685" width="7.5546875" style="1" customWidth="1"/>
    <col min="7686" max="7686" width="8.88671875" style="1"/>
    <col min="7687" max="7687" width="15.88671875" style="1" bestFit="1" customWidth="1"/>
    <col min="7688" max="7688" width="28.5546875" style="1" bestFit="1" customWidth="1"/>
    <col min="7689" max="7689" width="9.77734375" style="1" bestFit="1" customWidth="1"/>
    <col min="7690" max="7690" width="12.5546875" style="1" bestFit="1" customWidth="1"/>
    <col min="7691" max="7935" width="8.88671875" style="1"/>
    <col min="7936" max="7936" width="4.21875" style="1" customWidth="1"/>
    <col min="7937" max="7937" width="15.6640625" style="1" customWidth="1"/>
    <col min="7938" max="7938" width="10.21875" style="1" bestFit="1" customWidth="1"/>
    <col min="7939" max="7939" width="11.44140625" style="1" customWidth="1"/>
    <col min="7940" max="7940" width="11.5546875" style="1" customWidth="1"/>
    <col min="7941" max="7941" width="7.5546875" style="1" customWidth="1"/>
    <col min="7942" max="7942" width="8.88671875" style="1"/>
    <col min="7943" max="7943" width="15.88671875" style="1" bestFit="1" customWidth="1"/>
    <col min="7944" max="7944" width="28.5546875" style="1" bestFit="1" customWidth="1"/>
    <col min="7945" max="7945" width="9.77734375" style="1" bestFit="1" customWidth="1"/>
    <col min="7946" max="7946" width="12.5546875" style="1" bestFit="1" customWidth="1"/>
    <col min="7947" max="8191" width="8.88671875" style="1"/>
    <col min="8192" max="8192" width="4.21875" style="1" customWidth="1"/>
    <col min="8193" max="8193" width="15.6640625" style="1" customWidth="1"/>
    <col min="8194" max="8194" width="10.21875" style="1" bestFit="1" customWidth="1"/>
    <col min="8195" max="8195" width="11.44140625" style="1" customWidth="1"/>
    <col min="8196" max="8196" width="11.5546875" style="1" customWidth="1"/>
    <col min="8197" max="8197" width="7.5546875" style="1" customWidth="1"/>
    <col min="8198" max="8198" width="8.88671875" style="1"/>
    <col min="8199" max="8199" width="15.88671875" style="1" bestFit="1" customWidth="1"/>
    <col min="8200" max="8200" width="28.5546875" style="1" bestFit="1" customWidth="1"/>
    <col min="8201" max="8201" width="9.77734375" style="1" bestFit="1" customWidth="1"/>
    <col min="8202" max="8202" width="12.5546875" style="1" bestFit="1" customWidth="1"/>
    <col min="8203" max="8447" width="8.88671875" style="1"/>
    <col min="8448" max="8448" width="4.21875" style="1" customWidth="1"/>
    <col min="8449" max="8449" width="15.6640625" style="1" customWidth="1"/>
    <col min="8450" max="8450" width="10.21875" style="1" bestFit="1" customWidth="1"/>
    <col min="8451" max="8451" width="11.44140625" style="1" customWidth="1"/>
    <col min="8452" max="8452" width="11.5546875" style="1" customWidth="1"/>
    <col min="8453" max="8453" width="7.5546875" style="1" customWidth="1"/>
    <col min="8454" max="8454" width="8.88671875" style="1"/>
    <col min="8455" max="8455" width="15.88671875" style="1" bestFit="1" customWidth="1"/>
    <col min="8456" max="8456" width="28.5546875" style="1" bestFit="1" customWidth="1"/>
    <col min="8457" max="8457" width="9.77734375" style="1" bestFit="1" customWidth="1"/>
    <col min="8458" max="8458" width="12.5546875" style="1" bestFit="1" customWidth="1"/>
    <col min="8459" max="8703" width="8.88671875" style="1"/>
    <col min="8704" max="8704" width="4.21875" style="1" customWidth="1"/>
    <col min="8705" max="8705" width="15.6640625" style="1" customWidth="1"/>
    <col min="8706" max="8706" width="10.21875" style="1" bestFit="1" customWidth="1"/>
    <col min="8707" max="8707" width="11.44140625" style="1" customWidth="1"/>
    <col min="8708" max="8708" width="11.5546875" style="1" customWidth="1"/>
    <col min="8709" max="8709" width="7.5546875" style="1" customWidth="1"/>
    <col min="8710" max="8710" width="8.88671875" style="1"/>
    <col min="8711" max="8711" width="15.88671875" style="1" bestFit="1" customWidth="1"/>
    <col min="8712" max="8712" width="28.5546875" style="1" bestFit="1" customWidth="1"/>
    <col min="8713" max="8713" width="9.77734375" style="1" bestFit="1" customWidth="1"/>
    <col min="8714" max="8714" width="12.5546875" style="1" bestFit="1" customWidth="1"/>
    <col min="8715" max="8959" width="8.88671875" style="1"/>
    <col min="8960" max="8960" width="4.21875" style="1" customWidth="1"/>
    <col min="8961" max="8961" width="15.6640625" style="1" customWidth="1"/>
    <col min="8962" max="8962" width="10.21875" style="1" bestFit="1" customWidth="1"/>
    <col min="8963" max="8963" width="11.44140625" style="1" customWidth="1"/>
    <col min="8964" max="8964" width="11.5546875" style="1" customWidth="1"/>
    <col min="8965" max="8965" width="7.5546875" style="1" customWidth="1"/>
    <col min="8966" max="8966" width="8.88671875" style="1"/>
    <col min="8967" max="8967" width="15.88671875" style="1" bestFit="1" customWidth="1"/>
    <col min="8968" max="8968" width="28.5546875" style="1" bestFit="1" customWidth="1"/>
    <col min="8969" max="8969" width="9.77734375" style="1" bestFit="1" customWidth="1"/>
    <col min="8970" max="8970" width="12.5546875" style="1" bestFit="1" customWidth="1"/>
    <col min="8971" max="9215" width="8.88671875" style="1"/>
    <col min="9216" max="9216" width="4.21875" style="1" customWidth="1"/>
    <col min="9217" max="9217" width="15.6640625" style="1" customWidth="1"/>
    <col min="9218" max="9218" width="10.21875" style="1" bestFit="1" customWidth="1"/>
    <col min="9219" max="9219" width="11.44140625" style="1" customWidth="1"/>
    <col min="9220" max="9220" width="11.5546875" style="1" customWidth="1"/>
    <col min="9221" max="9221" width="7.5546875" style="1" customWidth="1"/>
    <col min="9222" max="9222" width="8.88671875" style="1"/>
    <col min="9223" max="9223" width="15.88671875" style="1" bestFit="1" customWidth="1"/>
    <col min="9224" max="9224" width="28.5546875" style="1" bestFit="1" customWidth="1"/>
    <col min="9225" max="9225" width="9.77734375" style="1" bestFit="1" customWidth="1"/>
    <col min="9226" max="9226" width="12.5546875" style="1" bestFit="1" customWidth="1"/>
    <col min="9227" max="9471" width="8.88671875" style="1"/>
    <col min="9472" max="9472" width="4.21875" style="1" customWidth="1"/>
    <col min="9473" max="9473" width="15.6640625" style="1" customWidth="1"/>
    <col min="9474" max="9474" width="10.21875" style="1" bestFit="1" customWidth="1"/>
    <col min="9475" max="9475" width="11.44140625" style="1" customWidth="1"/>
    <col min="9476" max="9476" width="11.5546875" style="1" customWidth="1"/>
    <col min="9477" max="9477" width="7.5546875" style="1" customWidth="1"/>
    <col min="9478" max="9478" width="8.88671875" style="1"/>
    <col min="9479" max="9479" width="15.88671875" style="1" bestFit="1" customWidth="1"/>
    <col min="9480" max="9480" width="28.5546875" style="1" bestFit="1" customWidth="1"/>
    <col min="9481" max="9481" width="9.77734375" style="1" bestFit="1" customWidth="1"/>
    <col min="9482" max="9482" width="12.5546875" style="1" bestFit="1" customWidth="1"/>
    <col min="9483" max="9727" width="8.88671875" style="1"/>
    <col min="9728" max="9728" width="4.21875" style="1" customWidth="1"/>
    <col min="9729" max="9729" width="15.6640625" style="1" customWidth="1"/>
    <col min="9730" max="9730" width="10.21875" style="1" bestFit="1" customWidth="1"/>
    <col min="9731" max="9731" width="11.44140625" style="1" customWidth="1"/>
    <col min="9732" max="9732" width="11.5546875" style="1" customWidth="1"/>
    <col min="9733" max="9733" width="7.5546875" style="1" customWidth="1"/>
    <col min="9734" max="9734" width="8.88671875" style="1"/>
    <col min="9735" max="9735" width="15.88671875" style="1" bestFit="1" customWidth="1"/>
    <col min="9736" max="9736" width="28.5546875" style="1" bestFit="1" customWidth="1"/>
    <col min="9737" max="9737" width="9.77734375" style="1" bestFit="1" customWidth="1"/>
    <col min="9738" max="9738" width="12.5546875" style="1" bestFit="1" customWidth="1"/>
    <col min="9739" max="9983" width="8.88671875" style="1"/>
    <col min="9984" max="9984" width="4.21875" style="1" customWidth="1"/>
    <col min="9985" max="9985" width="15.6640625" style="1" customWidth="1"/>
    <col min="9986" max="9986" width="10.21875" style="1" bestFit="1" customWidth="1"/>
    <col min="9987" max="9987" width="11.44140625" style="1" customWidth="1"/>
    <col min="9988" max="9988" width="11.5546875" style="1" customWidth="1"/>
    <col min="9989" max="9989" width="7.5546875" style="1" customWidth="1"/>
    <col min="9990" max="9990" width="8.88671875" style="1"/>
    <col min="9991" max="9991" width="15.88671875" style="1" bestFit="1" customWidth="1"/>
    <col min="9992" max="9992" width="28.5546875" style="1" bestFit="1" customWidth="1"/>
    <col min="9993" max="9993" width="9.77734375" style="1" bestFit="1" customWidth="1"/>
    <col min="9994" max="9994" width="12.5546875" style="1" bestFit="1" customWidth="1"/>
    <col min="9995" max="10239" width="8.88671875" style="1"/>
    <col min="10240" max="10240" width="4.21875" style="1" customWidth="1"/>
    <col min="10241" max="10241" width="15.664062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88671875" style="1"/>
    <col min="10247" max="10247" width="15.88671875" style="1" bestFit="1" customWidth="1"/>
    <col min="10248" max="10248" width="28.5546875" style="1" bestFit="1" customWidth="1"/>
    <col min="10249" max="10249" width="9.77734375" style="1" bestFit="1" customWidth="1"/>
    <col min="10250" max="10250" width="12.5546875" style="1" bestFit="1" customWidth="1"/>
    <col min="10251" max="10495" width="8.88671875" style="1"/>
    <col min="10496" max="10496" width="4.21875" style="1" customWidth="1"/>
    <col min="10497" max="10497" width="15.664062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88671875" style="1"/>
    <col min="10503" max="10503" width="15.88671875" style="1" bestFit="1" customWidth="1"/>
    <col min="10504" max="10504" width="28.5546875" style="1" bestFit="1" customWidth="1"/>
    <col min="10505" max="10505" width="9.77734375" style="1" bestFit="1" customWidth="1"/>
    <col min="10506" max="10506" width="12.5546875" style="1" bestFit="1" customWidth="1"/>
    <col min="10507" max="10751" width="8.88671875" style="1"/>
    <col min="10752" max="10752" width="4.21875" style="1" customWidth="1"/>
    <col min="10753" max="10753" width="15.664062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88671875" style="1"/>
    <col min="10759" max="10759" width="15.88671875" style="1" bestFit="1" customWidth="1"/>
    <col min="10760" max="10760" width="28.5546875" style="1" bestFit="1" customWidth="1"/>
    <col min="10761" max="10761" width="9.77734375" style="1" bestFit="1" customWidth="1"/>
    <col min="10762" max="10762" width="12.5546875" style="1" bestFit="1" customWidth="1"/>
    <col min="10763" max="11007" width="8.88671875" style="1"/>
    <col min="11008" max="11008" width="4.21875" style="1" customWidth="1"/>
    <col min="11009" max="11009" width="15.664062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88671875" style="1"/>
    <col min="11015" max="11015" width="15.88671875" style="1" bestFit="1" customWidth="1"/>
    <col min="11016" max="11016" width="28.5546875" style="1" bestFit="1" customWidth="1"/>
    <col min="11017" max="11017" width="9.77734375" style="1" bestFit="1" customWidth="1"/>
    <col min="11018" max="11018" width="12.5546875" style="1" bestFit="1" customWidth="1"/>
    <col min="11019" max="11263" width="8.88671875" style="1"/>
    <col min="11264" max="11264" width="4.21875" style="1" customWidth="1"/>
    <col min="11265" max="11265" width="15.664062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88671875" style="1"/>
    <col min="11271" max="11271" width="15.88671875" style="1" bestFit="1" customWidth="1"/>
    <col min="11272" max="11272" width="28.5546875" style="1" bestFit="1" customWidth="1"/>
    <col min="11273" max="11273" width="9.77734375" style="1" bestFit="1" customWidth="1"/>
    <col min="11274" max="11274" width="12.5546875" style="1" bestFit="1" customWidth="1"/>
    <col min="11275" max="11519" width="8.88671875" style="1"/>
    <col min="11520" max="11520" width="4.21875" style="1" customWidth="1"/>
    <col min="11521" max="11521" width="15.664062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88671875" style="1"/>
    <col min="11527" max="11527" width="15.88671875" style="1" bestFit="1" customWidth="1"/>
    <col min="11528" max="11528" width="28.5546875" style="1" bestFit="1" customWidth="1"/>
    <col min="11529" max="11529" width="9.77734375" style="1" bestFit="1" customWidth="1"/>
    <col min="11530" max="11530" width="12.5546875" style="1" bestFit="1" customWidth="1"/>
    <col min="11531" max="11775" width="8.88671875" style="1"/>
    <col min="11776" max="11776" width="4.21875" style="1" customWidth="1"/>
    <col min="11777" max="11777" width="15.664062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88671875" style="1"/>
    <col min="11783" max="11783" width="15.88671875" style="1" bestFit="1" customWidth="1"/>
    <col min="11784" max="11784" width="28.5546875" style="1" bestFit="1" customWidth="1"/>
    <col min="11785" max="11785" width="9.77734375" style="1" bestFit="1" customWidth="1"/>
    <col min="11786" max="11786" width="12.5546875" style="1" bestFit="1" customWidth="1"/>
    <col min="11787" max="12031" width="8.88671875" style="1"/>
    <col min="12032" max="12032" width="4.21875" style="1" customWidth="1"/>
    <col min="12033" max="12033" width="15.664062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88671875" style="1"/>
    <col min="12039" max="12039" width="15.88671875" style="1" bestFit="1" customWidth="1"/>
    <col min="12040" max="12040" width="28.5546875" style="1" bestFit="1" customWidth="1"/>
    <col min="12041" max="12041" width="9.77734375" style="1" bestFit="1" customWidth="1"/>
    <col min="12042" max="12042" width="12.5546875" style="1" bestFit="1" customWidth="1"/>
    <col min="12043" max="12287" width="8.88671875" style="1"/>
    <col min="12288" max="12288" width="4.21875" style="1" customWidth="1"/>
    <col min="12289" max="12289" width="15.664062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88671875" style="1"/>
    <col min="12295" max="12295" width="15.88671875" style="1" bestFit="1" customWidth="1"/>
    <col min="12296" max="12296" width="28.5546875" style="1" bestFit="1" customWidth="1"/>
    <col min="12297" max="12297" width="9.77734375" style="1" bestFit="1" customWidth="1"/>
    <col min="12298" max="12298" width="12.5546875" style="1" bestFit="1" customWidth="1"/>
    <col min="12299" max="12543" width="8.88671875" style="1"/>
    <col min="12544" max="12544" width="4.21875" style="1" customWidth="1"/>
    <col min="12545" max="12545" width="15.664062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88671875" style="1"/>
    <col min="12551" max="12551" width="15.88671875" style="1" bestFit="1" customWidth="1"/>
    <col min="12552" max="12552" width="28.5546875" style="1" bestFit="1" customWidth="1"/>
    <col min="12553" max="12553" width="9.77734375" style="1" bestFit="1" customWidth="1"/>
    <col min="12554" max="12554" width="12.5546875" style="1" bestFit="1" customWidth="1"/>
    <col min="12555" max="12799" width="8.88671875" style="1"/>
    <col min="12800" max="12800" width="4.21875" style="1" customWidth="1"/>
    <col min="12801" max="12801" width="15.664062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88671875" style="1"/>
    <col min="12807" max="12807" width="15.88671875" style="1" bestFit="1" customWidth="1"/>
    <col min="12808" max="12808" width="28.5546875" style="1" bestFit="1" customWidth="1"/>
    <col min="12809" max="12809" width="9.77734375" style="1" bestFit="1" customWidth="1"/>
    <col min="12810" max="12810" width="12.5546875" style="1" bestFit="1" customWidth="1"/>
    <col min="12811" max="13055" width="8.88671875" style="1"/>
    <col min="13056" max="13056" width="4.21875" style="1" customWidth="1"/>
    <col min="13057" max="13057" width="15.664062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88671875" style="1"/>
    <col min="13063" max="13063" width="15.88671875" style="1" bestFit="1" customWidth="1"/>
    <col min="13064" max="13064" width="28.5546875" style="1" bestFit="1" customWidth="1"/>
    <col min="13065" max="13065" width="9.77734375" style="1" bestFit="1" customWidth="1"/>
    <col min="13066" max="13066" width="12.5546875" style="1" bestFit="1" customWidth="1"/>
    <col min="13067" max="13311" width="8.88671875" style="1"/>
    <col min="13312" max="13312" width="4.21875" style="1" customWidth="1"/>
    <col min="13313" max="13313" width="15.664062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88671875" style="1"/>
    <col min="13319" max="13319" width="15.88671875" style="1" bestFit="1" customWidth="1"/>
    <col min="13320" max="13320" width="28.5546875" style="1" bestFit="1" customWidth="1"/>
    <col min="13321" max="13321" width="9.77734375" style="1" bestFit="1" customWidth="1"/>
    <col min="13322" max="13322" width="12.5546875" style="1" bestFit="1" customWidth="1"/>
    <col min="13323" max="13567" width="8.88671875" style="1"/>
    <col min="13568" max="13568" width="4.21875" style="1" customWidth="1"/>
    <col min="13569" max="13569" width="15.664062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88671875" style="1"/>
    <col min="13575" max="13575" width="15.88671875" style="1" bestFit="1" customWidth="1"/>
    <col min="13576" max="13576" width="28.5546875" style="1" bestFit="1" customWidth="1"/>
    <col min="13577" max="13577" width="9.77734375" style="1" bestFit="1" customWidth="1"/>
    <col min="13578" max="13578" width="12.5546875" style="1" bestFit="1" customWidth="1"/>
    <col min="13579" max="13823" width="8.88671875" style="1"/>
    <col min="13824" max="13824" width="4.21875" style="1" customWidth="1"/>
    <col min="13825" max="13825" width="15.664062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88671875" style="1"/>
    <col min="13831" max="13831" width="15.88671875" style="1" bestFit="1" customWidth="1"/>
    <col min="13832" max="13832" width="28.5546875" style="1" bestFit="1" customWidth="1"/>
    <col min="13833" max="13833" width="9.77734375" style="1" bestFit="1" customWidth="1"/>
    <col min="13834" max="13834" width="12.5546875" style="1" bestFit="1" customWidth="1"/>
    <col min="13835" max="14079" width="8.88671875" style="1"/>
    <col min="14080" max="14080" width="4.21875" style="1" customWidth="1"/>
    <col min="14081" max="14081" width="15.664062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88671875" style="1"/>
    <col min="14087" max="14087" width="15.88671875" style="1" bestFit="1" customWidth="1"/>
    <col min="14088" max="14088" width="28.5546875" style="1" bestFit="1" customWidth="1"/>
    <col min="14089" max="14089" width="9.77734375" style="1" bestFit="1" customWidth="1"/>
    <col min="14090" max="14090" width="12.5546875" style="1" bestFit="1" customWidth="1"/>
    <col min="14091" max="14335" width="8.88671875" style="1"/>
    <col min="14336" max="14336" width="4.21875" style="1" customWidth="1"/>
    <col min="14337" max="14337" width="15.664062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88671875" style="1"/>
    <col min="14343" max="14343" width="15.88671875" style="1" bestFit="1" customWidth="1"/>
    <col min="14344" max="14344" width="28.5546875" style="1" bestFit="1" customWidth="1"/>
    <col min="14345" max="14345" width="9.77734375" style="1" bestFit="1" customWidth="1"/>
    <col min="14346" max="14346" width="12.5546875" style="1" bestFit="1" customWidth="1"/>
    <col min="14347" max="14591" width="8.88671875" style="1"/>
    <col min="14592" max="14592" width="4.21875" style="1" customWidth="1"/>
    <col min="14593" max="14593" width="15.664062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88671875" style="1"/>
    <col min="14599" max="14599" width="15.88671875" style="1" bestFit="1" customWidth="1"/>
    <col min="14600" max="14600" width="28.5546875" style="1" bestFit="1" customWidth="1"/>
    <col min="14601" max="14601" width="9.77734375" style="1" bestFit="1" customWidth="1"/>
    <col min="14602" max="14602" width="12.5546875" style="1" bestFit="1" customWidth="1"/>
    <col min="14603" max="14847" width="8.88671875" style="1"/>
    <col min="14848" max="14848" width="4.21875" style="1" customWidth="1"/>
    <col min="14849" max="14849" width="15.664062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88671875" style="1"/>
    <col min="14855" max="14855" width="15.88671875" style="1" bestFit="1" customWidth="1"/>
    <col min="14856" max="14856" width="28.5546875" style="1" bestFit="1" customWidth="1"/>
    <col min="14857" max="14857" width="9.77734375" style="1" bestFit="1" customWidth="1"/>
    <col min="14858" max="14858" width="12.5546875" style="1" bestFit="1" customWidth="1"/>
    <col min="14859" max="15103" width="8.88671875" style="1"/>
    <col min="15104" max="15104" width="4.21875" style="1" customWidth="1"/>
    <col min="15105" max="15105" width="15.664062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88671875" style="1"/>
    <col min="15111" max="15111" width="15.88671875" style="1" bestFit="1" customWidth="1"/>
    <col min="15112" max="15112" width="28.5546875" style="1" bestFit="1" customWidth="1"/>
    <col min="15113" max="15113" width="9.77734375" style="1" bestFit="1" customWidth="1"/>
    <col min="15114" max="15114" width="12.5546875" style="1" bestFit="1" customWidth="1"/>
    <col min="15115" max="15359" width="8.88671875" style="1"/>
    <col min="15360" max="15360" width="4.21875" style="1" customWidth="1"/>
    <col min="15361" max="15361" width="15.664062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88671875" style="1"/>
    <col min="15367" max="15367" width="15.88671875" style="1" bestFit="1" customWidth="1"/>
    <col min="15368" max="15368" width="28.5546875" style="1" bestFit="1" customWidth="1"/>
    <col min="15369" max="15369" width="9.77734375" style="1" bestFit="1" customWidth="1"/>
    <col min="15370" max="15370" width="12.5546875" style="1" bestFit="1" customWidth="1"/>
    <col min="15371" max="15615" width="8.88671875" style="1"/>
    <col min="15616" max="15616" width="4.21875" style="1" customWidth="1"/>
    <col min="15617" max="15617" width="15.664062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88671875" style="1"/>
    <col min="15623" max="15623" width="15.88671875" style="1" bestFit="1" customWidth="1"/>
    <col min="15624" max="15624" width="28.5546875" style="1" bestFit="1" customWidth="1"/>
    <col min="15625" max="15625" width="9.77734375" style="1" bestFit="1" customWidth="1"/>
    <col min="15626" max="15626" width="12.5546875" style="1" bestFit="1" customWidth="1"/>
    <col min="15627" max="15871" width="8.88671875" style="1"/>
    <col min="15872" max="15872" width="4.21875" style="1" customWidth="1"/>
    <col min="15873" max="15873" width="15.664062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88671875" style="1"/>
    <col min="15879" max="15879" width="15.88671875" style="1" bestFit="1" customWidth="1"/>
    <col min="15880" max="15880" width="28.5546875" style="1" bestFit="1" customWidth="1"/>
    <col min="15881" max="15881" width="9.77734375" style="1" bestFit="1" customWidth="1"/>
    <col min="15882" max="15882" width="12.5546875" style="1" bestFit="1" customWidth="1"/>
    <col min="15883" max="16127" width="8.88671875" style="1"/>
    <col min="16128" max="16128" width="4.21875" style="1" customWidth="1"/>
    <col min="16129" max="16129" width="15.664062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88671875" style="1"/>
    <col min="16135" max="16135" width="15.88671875" style="1" bestFit="1" customWidth="1"/>
    <col min="16136" max="16136" width="28.5546875" style="1" bestFit="1" customWidth="1"/>
    <col min="16137" max="16137" width="9.77734375" style="1" bestFit="1" customWidth="1"/>
    <col min="16138" max="16138" width="12.5546875" style="1" bestFit="1" customWidth="1"/>
    <col min="16139" max="16384" width="8.88671875" style="1"/>
  </cols>
  <sheetData>
    <row r="1" spans="1:10">
      <c r="A1" s="3"/>
      <c r="B1" s="4"/>
      <c r="C1" s="4"/>
      <c r="D1" s="4"/>
      <c r="E1" s="4"/>
      <c r="F1" s="4"/>
      <c r="G1" s="4"/>
      <c r="H1" s="4"/>
      <c r="I1" s="4"/>
      <c r="J1" s="144"/>
    </row>
    <row r="2" spans="1:10" ht="15.6">
      <c r="A2" s="17"/>
      <c r="B2" s="145" t="s">
        <v>207</v>
      </c>
      <c r="J2" s="146"/>
    </row>
    <row r="3" spans="1:10">
      <c r="A3" s="17"/>
      <c r="D3" s="233" t="s">
        <v>214</v>
      </c>
      <c r="E3" s="233"/>
      <c r="F3" s="233"/>
      <c r="G3" s="233"/>
      <c r="H3" s="233"/>
      <c r="J3" s="146"/>
    </row>
    <row r="4" spans="1:10">
      <c r="A4" s="17"/>
      <c r="D4" s="233"/>
      <c r="E4" s="233"/>
      <c r="F4" s="233"/>
      <c r="G4" s="233"/>
      <c r="H4" s="233"/>
      <c r="J4" s="146"/>
    </row>
    <row r="5" spans="1:10">
      <c r="A5" s="17"/>
      <c r="J5" s="146"/>
    </row>
    <row r="6" spans="1:10" ht="13.8" thickBot="1">
      <c r="A6" s="6"/>
      <c r="I6" s="2" t="s">
        <v>0</v>
      </c>
      <c r="J6" s="146"/>
    </row>
    <row r="7" spans="1:10">
      <c r="A7" s="3"/>
      <c r="B7" s="4"/>
      <c r="C7" s="4"/>
      <c r="D7" s="4"/>
      <c r="E7" s="4"/>
      <c r="F7" s="5"/>
      <c r="G7" s="4" t="s">
        <v>231</v>
      </c>
      <c r="H7" s="4"/>
      <c r="I7" s="4"/>
      <c r="J7" s="144"/>
    </row>
    <row r="8" spans="1:10">
      <c r="A8" s="6" t="s">
        <v>1</v>
      </c>
      <c r="B8" s="2"/>
      <c r="C8" s="175"/>
      <c r="D8" s="7"/>
      <c r="E8" s="2"/>
      <c r="F8" s="8"/>
      <c r="G8" s="2"/>
      <c r="H8" s="2"/>
      <c r="I8" s="2"/>
      <c r="J8" s="147" t="s">
        <v>238</v>
      </c>
    </row>
    <row r="9" spans="1:10">
      <c r="A9" s="6" t="s">
        <v>2</v>
      </c>
      <c r="B9" s="2"/>
      <c r="C9" s="9"/>
      <c r="D9" s="10"/>
      <c r="E9" s="2"/>
      <c r="F9" s="8"/>
      <c r="G9" s="2" t="s">
        <v>120</v>
      </c>
      <c r="H9" s="153" t="s">
        <v>239</v>
      </c>
      <c r="J9" s="148"/>
    </row>
    <row r="10" spans="1:10">
      <c r="A10" s="6" t="s">
        <v>3</v>
      </c>
      <c r="B10" s="2"/>
      <c r="C10" s="384" t="s">
        <v>249</v>
      </c>
      <c r="D10" s="2"/>
      <c r="E10" s="2"/>
      <c r="F10" s="8"/>
      <c r="G10" s="2" t="s">
        <v>4</v>
      </c>
      <c r="H10" s="204"/>
      <c r="I10" s="2" t="s">
        <v>5</v>
      </c>
      <c r="J10" s="386">
        <v>45537</v>
      </c>
    </row>
    <row r="11" spans="1:10">
      <c r="A11" s="6" t="s">
        <v>6</v>
      </c>
      <c r="B11" s="2"/>
      <c r="C11" s="385" t="s">
        <v>250</v>
      </c>
      <c r="D11" s="11"/>
      <c r="E11" s="2"/>
      <c r="F11" s="8"/>
      <c r="G11" s="2" t="s">
        <v>7</v>
      </c>
      <c r="H11" s="205" t="s">
        <v>252</v>
      </c>
      <c r="I11" s="2" t="s">
        <v>8</v>
      </c>
      <c r="J11" s="149" t="s">
        <v>253</v>
      </c>
    </row>
    <row r="12" spans="1:10" ht="13.8" thickBot="1">
      <c r="A12" s="150" t="s">
        <v>215</v>
      </c>
      <c r="B12" s="13"/>
      <c r="C12" s="203" t="s">
        <v>251</v>
      </c>
      <c r="D12" s="13"/>
      <c r="E12" s="13"/>
      <c r="F12" s="14"/>
      <c r="G12" s="13"/>
      <c r="H12" s="13"/>
      <c r="I12" s="13"/>
      <c r="J12" s="151"/>
    </row>
    <row r="13" spans="1:10">
      <c r="A13" s="17"/>
      <c r="J13" s="146"/>
    </row>
    <row r="14" spans="1:10" ht="13.8" thickBot="1">
      <c r="A14" s="17" t="s">
        <v>9</v>
      </c>
      <c r="J14" s="146"/>
    </row>
    <row r="15" spans="1:10">
      <c r="A15" s="201" t="s">
        <v>244</v>
      </c>
      <c r="B15" s="4"/>
      <c r="C15" s="4"/>
      <c r="D15" s="4"/>
      <c r="E15" s="4"/>
      <c r="F15" s="4"/>
      <c r="G15" s="4"/>
      <c r="H15" s="4"/>
      <c r="I15" s="4"/>
      <c r="J15" s="144"/>
    </row>
    <row r="16" spans="1:10" ht="14.55" customHeight="1">
      <c r="A16" s="207"/>
      <c r="B16" s="208"/>
      <c r="J16" s="146"/>
    </row>
    <row r="17" spans="1:10">
      <c r="A17" s="16" t="s">
        <v>10</v>
      </c>
      <c r="B17" s="2"/>
      <c r="C17" s="2"/>
      <c r="D17" s="2"/>
      <c r="E17" s="2"/>
      <c r="F17" s="2"/>
      <c r="J17" s="146"/>
    </row>
    <row r="18" spans="1:10" ht="14.55" customHeight="1">
      <c r="A18" s="231" t="s">
        <v>216</v>
      </c>
      <c r="B18" s="232"/>
      <c r="C18" s="152" t="s">
        <v>217</v>
      </c>
      <c r="D18" s="2"/>
      <c r="E18" s="152" t="s">
        <v>218</v>
      </c>
      <c r="F18" s="2"/>
      <c r="G18" s="152" t="s">
        <v>219</v>
      </c>
      <c r="H18" s="152" t="s">
        <v>220</v>
      </c>
      <c r="J18" s="146"/>
    </row>
    <row r="19" spans="1:10">
      <c r="A19" s="17"/>
      <c r="B19" s="153"/>
      <c r="C19" s="152" t="s">
        <v>221</v>
      </c>
      <c r="E19" s="152" t="s">
        <v>222</v>
      </c>
      <c r="G19" s="152" t="s">
        <v>223</v>
      </c>
      <c r="J19" s="146"/>
    </row>
    <row r="20" spans="1:10">
      <c r="A20" s="16" t="s">
        <v>224</v>
      </c>
      <c r="J20" s="146"/>
    </row>
    <row r="21" spans="1:10" ht="14.55" customHeight="1">
      <c r="A21" s="209" t="s">
        <v>241</v>
      </c>
      <c r="B21" s="210"/>
      <c r="J21" s="146"/>
    </row>
    <row r="22" spans="1:10" ht="13.8" thickBot="1">
      <c r="A22" s="12"/>
      <c r="B22" s="13"/>
      <c r="C22" s="13"/>
      <c r="D22" s="13"/>
      <c r="E22" s="13"/>
      <c r="F22" s="13"/>
      <c r="G22" s="13"/>
      <c r="H22" s="13"/>
      <c r="I22" s="13"/>
      <c r="J22" s="154"/>
    </row>
    <row r="23" spans="1:10">
      <c r="A23" s="17"/>
      <c r="J23" s="146"/>
    </row>
    <row r="24" spans="1:10" ht="13.8" thickBot="1">
      <c r="A24" s="229" t="s">
        <v>11</v>
      </c>
      <c r="B24" s="230"/>
      <c r="J24" s="146"/>
    </row>
    <row r="25" spans="1:10">
      <c r="A25" s="15"/>
      <c r="B25" s="234"/>
      <c r="C25" s="234"/>
      <c r="D25" s="234"/>
      <c r="E25" s="234"/>
      <c r="F25" s="234"/>
      <c r="G25" s="234"/>
      <c r="H25" s="4"/>
      <c r="I25" s="4"/>
      <c r="J25" s="144"/>
    </row>
    <row r="26" spans="1:10" s="31" customFormat="1">
      <c r="A26" s="30"/>
      <c r="B26" s="235" t="s">
        <v>12</v>
      </c>
      <c r="C26" s="236"/>
      <c r="D26" s="236"/>
      <c r="E26" s="236"/>
      <c r="F26" s="236"/>
      <c r="G26" s="236"/>
      <c r="H26" s="32" t="s">
        <v>13</v>
      </c>
      <c r="I26" s="32" t="s">
        <v>14</v>
      </c>
      <c r="J26" s="33" t="s">
        <v>225</v>
      </c>
    </row>
    <row r="27" spans="1:10" ht="15.6">
      <c r="A27" s="17"/>
      <c r="B27" s="243" t="s">
        <v>254</v>
      </c>
      <c r="C27" s="244"/>
      <c r="D27" s="244"/>
      <c r="E27" s="244"/>
      <c r="F27" s="244"/>
      <c r="G27" s="245"/>
      <c r="H27" s="206" t="s">
        <v>257</v>
      </c>
      <c r="I27" s="206"/>
      <c r="J27" s="156"/>
    </row>
    <row r="28" spans="1:10" ht="15.6">
      <c r="A28" s="17"/>
      <c r="B28" s="243" t="s">
        <v>255</v>
      </c>
      <c r="C28" s="244"/>
      <c r="D28" s="244"/>
      <c r="E28" s="244"/>
      <c r="F28" s="244"/>
      <c r="G28" s="245"/>
      <c r="H28" s="206" t="s">
        <v>258</v>
      </c>
      <c r="I28" s="206"/>
      <c r="J28" s="156"/>
    </row>
    <row r="29" spans="1:10" ht="15.6">
      <c r="A29" s="17"/>
      <c r="B29" s="243" t="s">
        <v>256</v>
      </c>
      <c r="C29" s="244"/>
      <c r="D29" s="244"/>
      <c r="E29" s="244"/>
      <c r="F29" s="244"/>
      <c r="G29" s="245"/>
      <c r="H29" s="206" t="s">
        <v>258</v>
      </c>
      <c r="I29" s="206"/>
      <c r="J29" s="156"/>
    </row>
    <row r="30" spans="1:10" ht="15.6">
      <c r="A30" s="17"/>
      <c r="B30" s="243"/>
      <c r="C30" s="244"/>
      <c r="D30" s="244"/>
      <c r="E30" s="244"/>
      <c r="F30" s="244"/>
      <c r="G30" s="245"/>
      <c r="H30" s="206"/>
      <c r="I30" s="206"/>
      <c r="J30" s="156"/>
    </row>
    <row r="31" spans="1:10" ht="15.6">
      <c r="A31" s="17"/>
      <c r="B31" s="243"/>
      <c r="C31" s="244"/>
      <c r="D31" s="244"/>
      <c r="E31" s="244"/>
      <c r="F31" s="244"/>
      <c r="G31" s="245"/>
      <c r="H31" s="206"/>
      <c r="I31" s="206"/>
      <c r="J31" s="156"/>
    </row>
    <row r="32" spans="1:10" ht="15.6">
      <c r="A32" s="17"/>
      <c r="B32" s="243"/>
      <c r="C32" s="244"/>
      <c r="D32" s="244"/>
      <c r="E32" s="244"/>
      <c r="F32" s="244"/>
      <c r="G32" s="245"/>
      <c r="H32" s="206"/>
      <c r="I32" s="206"/>
      <c r="J32" s="157"/>
    </row>
    <row r="33" spans="1:10" ht="15.6">
      <c r="A33" s="17"/>
      <c r="B33" s="243"/>
      <c r="C33" s="244"/>
      <c r="D33" s="244"/>
      <c r="E33" s="244"/>
      <c r="F33" s="244"/>
      <c r="G33" s="245"/>
      <c r="H33" s="206"/>
      <c r="I33" s="206"/>
      <c r="J33" s="157"/>
    </row>
    <row r="34" spans="1:10">
      <c r="A34" s="17"/>
      <c r="B34" s="226"/>
      <c r="C34" s="227"/>
      <c r="D34" s="227"/>
      <c r="E34" s="227"/>
      <c r="F34" s="227"/>
      <c r="G34" s="228"/>
      <c r="H34" s="155"/>
      <c r="I34" s="200"/>
      <c r="J34" s="157"/>
    </row>
    <row r="35" spans="1:10">
      <c r="A35" s="17"/>
      <c r="B35" s="226"/>
      <c r="C35" s="227"/>
      <c r="D35" s="227"/>
      <c r="E35" s="227"/>
      <c r="F35" s="227"/>
      <c r="G35" s="228"/>
      <c r="H35" s="155"/>
      <c r="I35" s="200"/>
      <c r="J35" s="157"/>
    </row>
    <row r="36" spans="1:10">
      <c r="A36" s="17"/>
      <c r="B36" s="226"/>
      <c r="C36" s="227"/>
      <c r="D36" s="227"/>
      <c r="E36" s="227"/>
      <c r="F36" s="227"/>
      <c r="G36" s="228"/>
      <c r="H36" s="19"/>
      <c r="I36" s="200"/>
      <c r="J36" s="158"/>
    </row>
    <row r="37" spans="1:10">
      <c r="A37" s="17"/>
      <c r="B37" s="226"/>
      <c r="C37" s="227"/>
      <c r="D37" s="227"/>
      <c r="E37" s="227"/>
      <c r="F37" s="227"/>
      <c r="G37" s="228"/>
      <c r="H37" s="19"/>
      <c r="I37" s="155"/>
      <c r="J37" s="157"/>
    </row>
    <row r="38" spans="1:10">
      <c r="A38" s="17"/>
      <c r="B38" s="226"/>
      <c r="C38" s="227"/>
      <c r="D38" s="227"/>
      <c r="E38" s="227"/>
      <c r="F38" s="227"/>
      <c r="G38" s="228"/>
      <c r="H38" s="19"/>
      <c r="I38" s="155"/>
      <c r="J38" s="157"/>
    </row>
    <row r="39" spans="1:10">
      <c r="A39" s="17"/>
      <c r="B39" s="226"/>
      <c r="C39" s="227"/>
      <c r="D39" s="227"/>
      <c r="E39" s="227"/>
      <c r="F39" s="227"/>
      <c r="G39" s="228"/>
      <c r="H39" s="19"/>
      <c r="I39" s="155"/>
      <c r="J39" s="157"/>
    </row>
    <row r="40" spans="1:10">
      <c r="A40" s="17"/>
      <c r="B40" s="226"/>
      <c r="C40" s="227"/>
      <c r="D40" s="227"/>
      <c r="E40" s="227"/>
      <c r="F40" s="227"/>
      <c r="G40" s="228"/>
      <c r="H40" s="19"/>
      <c r="I40" s="155"/>
      <c r="J40" s="157"/>
    </row>
    <row r="41" spans="1:10">
      <c r="A41" s="17"/>
      <c r="B41" s="226"/>
      <c r="C41" s="227"/>
      <c r="D41" s="227"/>
      <c r="E41" s="227"/>
      <c r="F41" s="227"/>
      <c r="G41" s="228"/>
      <c r="H41" s="19"/>
      <c r="I41" s="155"/>
      <c r="J41" s="157"/>
    </row>
    <row r="42" spans="1:10">
      <c r="A42" s="17"/>
      <c r="B42" s="226"/>
      <c r="C42" s="227"/>
      <c r="D42" s="227"/>
      <c r="E42" s="227"/>
      <c r="F42" s="227"/>
      <c r="G42" s="228"/>
      <c r="H42" s="19"/>
      <c r="I42" s="155"/>
      <c r="J42" s="157"/>
    </row>
    <row r="43" spans="1:10">
      <c r="A43" s="17"/>
      <c r="B43" s="226"/>
      <c r="C43" s="227"/>
      <c r="D43" s="227"/>
      <c r="E43" s="227"/>
      <c r="F43" s="227"/>
      <c r="G43" s="228"/>
      <c r="H43" s="19"/>
      <c r="I43" s="18"/>
      <c r="J43" s="157"/>
    </row>
    <row r="44" spans="1:10">
      <c r="A44" s="17"/>
      <c r="B44" s="226"/>
      <c r="C44" s="227"/>
      <c r="D44" s="227"/>
      <c r="E44" s="227"/>
      <c r="F44" s="227"/>
      <c r="G44" s="228"/>
      <c r="H44" s="19"/>
      <c r="I44" s="18"/>
      <c r="J44" s="157"/>
    </row>
    <row r="45" spans="1:10">
      <c r="A45" s="17"/>
      <c r="B45" s="226"/>
      <c r="C45" s="227"/>
      <c r="D45" s="227"/>
      <c r="E45" s="227"/>
      <c r="F45" s="227"/>
      <c r="G45" s="228"/>
      <c r="H45" s="176"/>
      <c r="I45" s="18"/>
      <c r="J45" s="157"/>
    </row>
    <row r="46" spans="1:10" ht="13.8" thickBot="1">
      <c r="A46" s="12"/>
      <c r="B46" s="13"/>
      <c r="C46" s="13"/>
      <c r="D46" s="13"/>
      <c r="E46" s="13"/>
      <c r="F46" s="13"/>
      <c r="G46" s="13"/>
      <c r="H46" s="13"/>
      <c r="I46" s="13"/>
      <c r="J46" s="154"/>
    </row>
    <row r="47" spans="1:10">
      <c r="A47" s="17"/>
      <c r="G47" s="153"/>
      <c r="H47" s="153"/>
      <c r="I47" s="153"/>
      <c r="J47" s="159"/>
    </row>
    <row r="48" spans="1:10" ht="14.4" thickBot="1">
      <c r="A48" s="187" t="s">
        <v>16</v>
      </c>
      <c r="B48" s="178"/>
      <c r="G48" s="153"/>
      <c r="H48" s="153"/>
      <c r="I48" s="153"/>
      <c r="J48" s="159"/>
    </row>
    <row r="49" spans="1:12" ht="15" customHeight="1" thickBot="1">
      <c r="A49" s="237" t="s">
        <v>17</v>
      </c>
      <c r="B49" s="238"/>
      <c r="C49" s="238"/>
      <c r="D49" s="238"/>
      <c r="E49" s="238"/>
      <c r="F49" s="239"/>
      <c r="G49" s="240" t="s">
        <v>240</v>
      </c>
      <c r="H49" s="241"/>
      <c r="I49" s="241"/>
      <c r="J49" s="242"/>
    </row>
    <row r="50" spans="1:12" ht="15" customHeight="1" thickBot="1">
      <c r="A50" s="16"/>
      <c r="B50" s="180"/>
      <c r="C50" s="180"/>
      <c r="D50" s="180"/>
      <c r="E50" s="180"/>
      <c r="F50" s="180"/>
      <c r="G50" s="211" t="s">
        <v>259</v>
      </c>
      <c r="H50" s="212"/>
      <c r="I50" s="212"/>
      <c r="J50" s="213"/>
    </row>
    <row r="51" spans="1:12" ht="13.35" customHeight="1">
      <c r="A51" s="3"/>
      <c r="B51" s="4"/>
      <c r="C51" s="188" t="s">
        <v>18</v>
      </c>
      <c r="D51" s="188" t="s">
        <v>19</v>
      </c>
      <c r="E51" s="189" t="s">
        <v>15</v>
      </c>
      <c r="F51" s="182"/>
      <c r="G51" s="214"/>
      <c r="H51" s="215"/>
      <c r="I51" s="215"/>
      <c r="J51" s="216"/>
    </row>
    <row r="52" spans="1:12" ht="12.75" customHeight="1">
      <c r="A52" s="220" t="s">
        <v>20</v>
      </c>
      <c r="B52" s="221"/>
      <c r="C52" s="177" t="s">
        <v>21</v>
      </c>
      <c r="D52" s="134" t="s">
        <v>200</v>
      </c>
      <c r="E52" s="184"/>
      <c r="F52" s="180"/>
      <c r="G52" s="214"/>
      <c r="H52" s="215"/>
      <c r="I52" s="215"/>
      <c r="J52" s="216"/>
    </row>
    <row r="53" spans="1:12" ht="15" customHeight="1">
      <c r="A53" s="20" t="s">
        <v>22</v>
      </c>
      <c r="B53" s="21"/>
      <c r="C53" s="177" t="s">
        <v>21</v>
      </c>
      <c r="D53" s="134" t="s">
        <v>200</v>
      </c>
      <c r="E53" s="184"/>
      <c r="F53" s="180"/>
      <c r="G53" s="214"/>
      <c r="H53" s="215"/>
      <c r="I53" s="215"/>
      <c r="J53" s="216"/>
    </row>
    <row r="54" spans="1:12" ht="13.35" customHeight="1" thickBot="1">
      <c r="A54" s="222" t="s">
        <v>23</v>
      </c>
      <c r="B54" s="223"/>
      <c r="C54" s="177" t="s">
        <v>200</v>
      </c>
      <c r="D54" s="185" t="s">
        <v>200</v>
      </c>
      <c r="E54" s="186"/>
      <c r="F54" s="180"/>
      <c r="G54" s="214"/>
      <c r="H54" s="215"/>
      <c r="I54" s="215"/>
      <c r="J54" s="216"/>
    </row>
    <row r="55" spans="1:12" ht="15" customHeight="1">
      <c r="A55" s="224" t="s">
        <v>24</v>
      </c>
      <c r="B55" s="225"/>
      <c r="C55" s="183"/>
      <c r="D55" s="183"/>
      <c r="E55" s="180"/>
      <c r="F55" s="180"/>
      <c r="G55" s="214"/>
      <c r="H55" s="215"/>
      <c r="I55" s="215"/>
      <c r="J55" s="216"/>
    </row>
    <row r="56" spans="1:12" ht="15" customHeight="1">
      <c r="A56" s="17" t="s">
        <v>25</v>
      </c>
      <c r="B56" s="180"/>
      <c r="C56" s="182"/>
      <c r="D56" s="180"/>
      <c r="E56" s="180"/>
      <c r="F56" s="180"/>
      <c r="G56" s="214"/>
      <c r="H56" s="215"/>
      <c r="I56" s="215"/>
      <c r="J56" s="216"/>
      <c r="L56" s="135" t="s">
        <v>21</v>
      </c>
    </row>
    <row r="57" spans="1:12" ht="15.75" customHeight="1" thickBot="1">
      <c r="A57" s="12"/>
      <c r="B57" s="22"/>
      <c r="C57" s="23"/>
      <c r="D57" s="13"/>
      <c r="E57" s="13"/>
      <c r="F57" s="13"/>
      <c r="G57" s="217"/>
      <c r="H57" s="218"/>
      <c r="I57" s="218"/>
      <c r="J57" s="219"/>
      <c r="L57" s="136" t="s">
        <v>200</v>
      </c>
    </row>
    <row r="58" spans="1:12">
      <c r="A58" s="17"/>
      <c r="J58" s="146"/>
      <c r="L58" s="136"/>
    </row>
    <row r="59" spans="1:12" ht="14.4" thickBot="1">
      <c r="A59" s="187" t="s">
        <v>26</v>
      </c>
      <c r="B59" s="178"/>
      <c r="C59" s="178"/>
      <c r="J59" s="146"/>
    </row>
    <row r="60" spans="1:12">
      <c r="A60" s="15" t="s">
        <v>27</v>
      </c>
      <c r="B60" s="4"/>
      <c r="C60" s="4"/>
      <c r="D60" s="4"/>
      <c r="E60" s="4"/>
      <c r="F60" s="4"/>
      <c r="G60" s="4"/>
      <c r="H60" s="4"/>
      <c r="I60" s="4"/>
      <c r="J60" s="144"/>
    </row>
    <row r="61" spans="1:12" ht="13.8">
      <c r="A61" s="187" t="s">
        <v>260</v>
      </c>
      <c r="B61" s="178"/>
      <c r="C61" s="153"/>
      <c r="J61" s="146"/>
    </row>
    <row r="62" spans="1:12">
      <c r="A62" s="17"/>
      <c r="B62" s="160"/>
      <c r="C62" s="160"/>
      <c r="D62" s="161"/>
      <c r="J62" s="146"/>
    </row>
    <row r="63" spans="1:12">
      <c r="A63" s="17"/>
      <c r="B63" s="153"/>
      <c r="C63" s="153"/>
      <c r="D63" s="162"/>
      <c r="G63" s="202"/>
      <c r="J63" s="146"/>
    </row>
    <row r="64" spans="1:12">
      <c r="A64" s="17"/>
      <c r="J64" s="146"/>
    </row>
    <row r="65" spans="1:10">
      <c r="A65" s="17"/>
      <c r="J65" s="146"/>
    </row>
    <row r="66" spans="1:10">
      <c r="A66" s="16" t="s">
        <v>28</v>
      </c>
      <c r="J66" s="146"/>
    </row>
    <row r="67" spans="1:10" ht="13.8" thickBot="1">
      <c r="A67" s="12"/>
      <c r="B67" s="22"/>
      <c r="C67" s="13"/>
      <c r="D67" s="13"/>
      <c r="E67" s="13"/>
      <c r="F67" s="13"/>
      <c r="G67" s="13"/>
      <c r="H67" s="13"/>
      <c r="I67" s="13"/>
      <c r="J67" s="154"/>
    </row>
    <row r="68" spans="1:10">
      <c r="A68" s="17"/>
      <c r="B68" s="2"/>
      <c r="J68" s="146"/>
    </row>
    <row r="69" spans="1:10">
      <c r="A69" s="17"/>
      <c r="B69" s="2"/>
      <c r="J69" s="146"/>
    </row>
    <row r="70" spans="1:10" ht="15" customHeight="1">
      <c r="A70" s="17"/>
      <c r="B70" s="2"/>
      <c r="D70" s="264" t="s">
        <v>29</v>
      </c>
      <c r="E70" s="264"/>
      <c r="F70" s="264"/>
      <c r="G70" s="264"/>
      <c r="H70" s="264"/>
      <c r="I70" s="264"/>
      <c r="J70" s="146"/>
    </row>
    <row r="71" spans="1:10" ht="13.35" customHeight="1">
      <c r="A71" s="17"/>
      <c r="D71" s="264"/>
      <c r="E71" s="264"/>
      <c r="F71" s="264"/>
      <c r="G71" s="264"/>
      <c r="H71" s="264"/>
      <c r="I71" s="264"/>
      <c r="J71" s="163"/>
    </row>
    <row r="72" spans="1:10">
      <c r="A72" s="265"/>
      <c r="B72" s="266"/>
      <c r="D72" s="264"/>
      <c r="E72" s="264"/>
      <c r="F72" s="264"/>
      <c r="G72" s="264"/>
      <c r="H72" s="264"/>
      <c r="I72" s="264"/>
      <c r="J72" s="163"/>
    </row>
    <row r="73" spans="1:10">
      <c r="A73" s="249"/>
      <c r="B73" s="250"/>
      <c r="D73" s="264"/>
      <c r="E73" s="264"/>
      <c r="F73" s="264"/>
      <c r="G73" s="264"/>
      <c r="H73" s="264"/>
      <c r="I73" s="264"/>
      <c r="J73" s="163"/>
    </row>
    <row r="74" spans="1:10">
      <c r="A74" s="17"/>
      <c r="J74" s="146"/>
    </row>
    <row r="75" spans="1:10" ht="13.8" thickBot="1">
      <c r="A75" s="17"/>
      <c r="J75" s="146"/>
    </row>
    <row r="76" spans="1:10" ht="15" thickTop="1">
      <c r="A76" s="267" t="s">
        <v>30</v>
      </c>
      <c r="B76" s="268"/>
      <c r="C76" s="268"/>
      <c r="D76" s="268"/>
      <c r="E76" s="268"/>
      <c r="F76" s="268"/>
      <c r="G76" s="268"/>
      <c r="H76" s="268"/>
      <c r="I76" s="268"/>
      <c r="J76" s="269"/>
    </row>
    <row r="77" spans="1:10" ht="12.75" customHeight="1">
      <c r="A77" s="246"/>
      <c r="B77" s="247"/>
      <c r="C77" s="248"/>
      <c r="D77" s="255"/>
      <c r="E77" s="256"/>
      <c r="F77" s="270"/>
      <c r="G77" s="255"/>
      <c r="H77" s="270"/>
      <c r="I77" s="255"/>
      <c r="J77" s="273"/>
    </row>
    <row r="78" spans="1:10" ht="12.75" customHeight="1">
      <c r="A78" s="249"/>
      <c r="B78" s="250"/>
      <c r="C78" s="251"/>
      <c r="D78" s="257"/>
      <c r="E78" s="258"/>
      <c r="F78" s="271"/>
      <c r="G78" s="257"/>
      <c r="H78" s="271"/>
      <c r="I78" s="257"/>
      <c r="J78" s="274"/>
    </row>
    <row r="79" spans="1:10" ht="12.75" customHeight="1">
      <c r="A79" s="249"/>
      <c r="B79" s="250"/>
      <c r="C79" s="251"/>
      <c r="D79" s="257"/>
      <c r="E79" s="258"/>
      <c r="F79" s="271"/>
      <c r="G79" s="257"/>
      <c r="H79" s="271"/>
      <c r="I79" s="257"/>
      <c r="J79" s="274"/>
    </row>
    <row r="80" spans="1:10" ht="12.75" customHeight="1">
      <c r="A80" s="249"/>
      <c r="B80" s="250"/>
      <c r="C80" s="251"/>
      <c r="D80" s="257"/>
      <c r="E80" s="258"/>
      <c r="F80" s="271"/>
      <c r="G80" s="257"/>
      <c r="H80" s="271"/>
      <c r="I80" s="257"/>
      <c r="J80" s="274"/>
    </row>
    <row r="81" spans="1:10" ht="12.75" customHeight="1">
      <c r="A81" s="249"/>
      <c r="B81" s="250"/>
      <c r="C81" s="251"/>
      <c r="D81" s="257"/>
      <c r="E81" s="258"/>
      <c r="F81" s="271"/>
      <c r="G81" s="257"/>
      <c r="H81" s="271"/>
      <c r="I81" s="257"/>
      <c r="J81" s="274"/>
    </row>
    <row r="82" spans="1:10" ht="12.75" customHeight="1">
      <c r="A82" s="249"/>
      <c r="B82" s="250"/>
      <c r="C82" s="251"/>
      <c r="D82" s="257"/>
      <c r="E82" s="258"/>
      <c r="F82" s="271"/>
      <c r="G82" s="257"/>
      <c r="H82" s="271"/>
      <c r="I82" s="257"/>
      <c r="J82" s="274"/>
    </row>
    <row r="83" spans="1:10" ht="12.75" customHeight="1">
      <c r="A83" s="249"/>
      <c r="B83" s="250"/>
      <c r="C83" s="251"/>
      <c r="D83" s="257"/>
      <c r="E83" s="258"/>
      <c r="F83" s="271"/>
      <c r="G83" s="257"/>
      <c r="H83" s="271"/>
      <c r="I83" s="257"/>
      <c r="J83" s="274"/>
    </row>
    <row r="84" spans="1:10" ht="12.75" customHeight="1">
      <c r="A84" s="249"/>
      <c r="B84" s="250"/>
      <c r="C84" s="251"/>
      <c r="D84" s="257"/>
      <c r="E84" s="258"/>
      <c r="F84" s="271"/>
      <c r="G84" s="257"/>
      <c r="H84" s="271"/>
      <c r="I84" s="257"/>
      <c r="J84" s="274"/>
    </row>
    <row r="85" spans="1:10" ht="12.75" customHeight="1">
      <c r="A85" s="249"/>
      <c r="B85" s="250"/>
      <c r="C85" s="251"/>
      <c r="D85" s="257"/>
      <c r="E85" s="258"/>
      <c r="F85" s="271"/>
      <c r="G85" s="257"/>
      <c r="H85" s="271"/>
      <c r="I85" s="257"/>
      <c r="J85" s="274"/>
    </row>
    <row r="86" spans="1:10" ht="12.75" customHeight="1">
      <c r="A86" s="249"/>
      <c r="B86" s="250"/>
      <c r="C86" s="251"/>
      <c r="D86" s="257"/>
      <c r="E86" s="258"/>
      <c r="F86" s="271"/>
      <c r="G86" s="257"/>
      <c r="H86" s="271"/>
      <c r="I86" s="257"/>
      <c r="J86" s="274"/>
    </row>
    <row r="87" spans="1:10" ht="12.75" customHeight="1">
      <c r="A87" s="249"/>
      <c r="B87" s="250"/>
      <c r="C87" s="251"/>
      <c r="D87" s="257"/>
      <c r="E87" s="258"/>
      <c r="F87" s="271"/>
      <c r="G87" s="257"/>
      <c r="H87" s="271"/>
      <c r="I87" s="257"/>
      <c r="J87" s="274"/>
    </row>
    <row r="88" spans="1:10" ht="12.75" customHeight="1">
      <c r="A88" s="249"/>
      <c r="B88" s="250"/>
      <c r="C88" s="251"/>
      <c r="D88" s="257"/>
      <c r="E88" s="258"/>
      <c r="F88" s="271"/>
      <c r="G88" s="257"/>
      <c r="H88" s="271"/>
      <c r="I88" s="257"/>
      <c r="J88" s="274"/>
    </row>
    <row r="89" spans="1:10" ht="12.6" customHeight="1">
      <c r="A89" s="249"/>
      <c r="B89" s="250"/>
      <c r="C89" s="251"/>
      <c r="D89" s="257"/>
      <c r="E89" s="258"/>
      <c r="F89" s="271"/>
      <c r="G89" s="257"/>
      <c r="H89" s="271"/>
      <c r="I89" s="257"/>
      <c r="J89" s="274"/>
    </row>
    <row r="90" spans="1:10" ht="12.75" customHeight="1">
      <c r="A90" s="249"/>
      <c r="B90" s="250"/>
      <c r="C90" s="251"/>
      <c r="D90" s="257"/>
      <c r="E90" s="258"/>
      <c r="F90" s="271"/>
      <c r="G90" s="257"/>
      <c r="H90" s="271"/>
      <c r="I90" s="257"/>
      <c r="J90" s="274"/>
    </row>
    <row r="91" spans="1:10" ht="15" customHeight="1">
      <c r="A91" s="252"/>
      <c r="B91" s="253"/>
      <c r="C91" s="254"/>
      <c r="D91" s="259"/>
      <c r="E91" s="260"/>
      <c r="F91" s="272"/>
      <c r="G91" s="259"/>
      <c r="H91" s="272"/>
      <c r="I91" s="259"/>
      <c r="J91" s="275"/>
    </row>
    <row r="92" spans="1:10">
      <c r="A92" s="276" t="s">
        <v>31</v>
      </c>
      <c r="B92" s="277"/>
      <c r="C92" s="277"/>
      <c r="D92" s="278" t="s">
        <v>32</v>
      </c>
      <c r="E92" s="278"/>
      <c r="F92" s="278"/>
      <c r="G92" s="278" t="s">
        <v>33</v>
      </c>
      <c r="H92" s="278"/>
      <c r="I92" s="278" t="s">
        <v>34</v>
      </c>
      <c r="J92" s="279"/>
    </row>
    <row r="93" spans="1:10">
      <c r="A93" s="180"/>
      <c r="B93" s="180"/>
      <c r="C93" s="180"/>
      <c r="D93" s="191"/>
      <c r="E93" s="191"/>
      <c r="F93" s="192"/>
      <c r="G93" s="190"/>
      <c r="H93" s="192"/>
      <c r="I93" s="190"/>
      <c r="J93" s="192"/>
    </row>
    <row r="94" spans="1:10">
      <c r="A94" s="180"/>
      <c r="B94" s="180"/>
      <c r="C94" s="180"/>
      <c r="D94" s="180"/>
      <c r="E94" s="180"/>
      <c r="F94" s="194"/>
      <c r="G94" s="193"/>
      <c r="H94" s="194"/>
      <c r="I94" s="193"/>
      <c r="J94" s="194"/>
    </row>
    <row r="95" spans="1:10">
      <c r="A95" s="180"/>
      <c r="B95" s="180"/>
      <c r="C95" s="180"/>
      <c r="D95" s="180"/>
      <c r="E95" s="180"/>
      <c r="F95" s="194"/>
      <c r="G95" s="193"/>
      <c r="H95" s="194"/>
      <c r="I95" s="193"/>
      <c r="J95" s="194"/>
    </row>
    <row r="96" spans="1:10">
      <c r="A96" s="180"/>
      <c r="B96" s="180"/>
      <c r="C96" s="180"/>
      <c r="D96" s="180"/>
      <c r="E96" s="180"/>
      <c r="F96" s="194"/>
      <c r="G96" s="193"/>
      <c r="H96" s="194"/>
      <c r="I96" s="193"/>
      <c r="J96" s="194"/>
    </row>
    <row r="97" spans="1:10">
      <c r="A97" s="180"/>
      <c r="B97" s="180"/>
      <c r="C97" s="180"/>
      <c r="D97" s="180"/>
      <c r="E97" s="180"/>
      <c r="F97" s="194"/>
      <c r="G97" s="193"/>
      <c r="H97" s="194"/>
      <c r="I97" s="193"/>
      <c r="J97" s="194"/>
    </row>
    <row r="98" spans="1:10">
      <c r="A98" s="180"/>
      <c r="B98" s="180"/>
      <c r="C98" s="180"/>
      <c r="D98" s="180"/>
      <c r="E98" s="180"/>
      <c r="F98" s="194"/>
      <c r="G98" s="193"/>
      <c r="H98" s="194"/>
      <c r="I98" s="193"/>
      <c r="J98" s="194"/>
    </row>
    <row r="99" spans="1:10">
      <c r="A99" s="180"/>
      <c r="B99" s="180"/>
      <c r="C99" s="180"/>
      <c r="D99" s="180"/>
      <c r="E99" s="180"/>
      <c r="F99" s="194"/>
      <c r="G99" s="193"/>
      <c r="H99" s="194"/>
      <c r="I99" s="193"/>
      <c r="J99" s="194"/>
    </row>
    <row r="100" spans="1:10">
      <c r="A100" s="180"/>
      <c r="B100" s="180"/>
      <c r="C100" s="180"/>
      <c r="D100" s="180"/>
      <c r="E100" s="180"/>
      <c r="F100" s="194"/>
      <c r="G100" s="193"/>
      <c r="H100" s="194"/>
      <c r="I100" s="193"/>
      <c r="J100" s="194"/>
    </row>
    <row r="101" spans="1:10">
      <c r="A101" s="180"/>
      <c r="B101" s="180"/>
      <c r="C101" s="180"/>
      <c r="D101" s="180"/>
      <c r="E101" s="180"/>
      <c r="F101" s="194"/>
      <c r="G101" s="193"/>
      <c r="H101" s="194"/>
      <c r="I101" s="193"/>
      <c r="J101" s="194"/>
    </row>
    <row r="102" spans="1:10">
      <c r="A102" s="180"/>
      <c r="B102" s="180"/>
      <c r="C102" s="180"/>
      <c r="D102" s="180"/>
      <c r="E102" s="180"/>
      <c r="F102" s="194"/>
      <c r="G102" s="193"/>
      <c r="H102" s="194"/>
      <c r="I102" s="193"/>
      <c r="J102" s="194"/>
    </row>
    <row r="103" spans="1:10">
      <c r="A103" s="180"/>
      <c r="B103" s="180"/>
      <c r="C103" s="180"/>
      <c r="D103" s="180"/>
      <c r="E103" s="180"/>
      <c r="F103" s="194"/>
      <c r="G103" s="193"/>
      <c r="H103" s="194"/>
      <c r="I103" s="193"/>
      <c r="J103" s="194"/>
    </row>
    <row r="104" spans="1:10">
      <c r="A104" s="180"/>
      <c r="B104" s="180"/>
      <c r="C104" s="180"/>
      <c r="D104" s="180"/>
      <c r="E104" s="180"/>
      <c r="F104" s="194"/>
      <c r="G104" s="193"/>
      <c r="H104" s="194"/>
      <c r="I104" s="193"/>
      <c r="J104" s="194"/>
    </row>
    <row r="105" spans="1:10">
      <c r="A105" s="180"/>
      <c r="B105" s="180"/>
      <c r="C105" s="180"/>
      <c r="D105" s="180"/>
      <c r="E105" s="180"/>
      <c r="F105" s="194"/>
      <c r="G105" s="193"/>
      <c r="H105" s="194"/>
      <c r="I105" s="193"/>
      <c r="J105" s="194"/>
    </row>
    <row r="106" spans="1:10" s="152" customFormat="1">
      <c r="A106" s="181"/>
      <c r="B106" s="181"/>
      <c r="C106" s="181"/>
      <c r="D106" s="181"/>
      <c r="E106" s="181"/>
      <c r="F106" s="196"/>
      <c r="G106" s="195"/>
      <c r="H106" s="196"/>
      <c r="I106" s="195"/>
      <c r="J106" s="196"/>
    </row>
    <row r="107" spans="1:10">
      <c r="A107" s="180"/>
      <c r="B107" s="180"/>
      <c r="C107" s="180"/>
      <c r="D107" s="180"/>
      <c r="E107" s="180"/>
      <c r="F107" s="194"/>
      <c r="G107" s="193"/>
      <c r="H107" s="194"/>
      <c r="I107" s="193"/>
      <c r="J107" s="194"/>
    </row>
    <row r="108" spans="1:10">
      <c r="A108" s="180"/>
      <c r="B108" s="180"/>
      <c r="C108" s="180"/>
      <c r="D108" s="198"/>
      <c r="E108" s="198"/>
      <c r="F108" s="199"/>
      <c r="G108" s="197"/>
      <c r="H108" s="199"/>
      <c r="I108" s="197"/>
      <c r="J108" s="199"/>
    </row>
    <row r="109" spans="1:10" ht="14.4">
      <c r="A109" s="280" t="s">
        <v>30</v>
      </c>
      <c r="B109" s="281"/>
      <c r="C109" s="281"/>
      <c r="D109" s="281"/>
      <c r="E109" s="281"/>
      <c r="F109" s="281"/>
      <c r="G109" s="281"/>
      <c r="H109" s="281"/>
      <c r="I109" s="281"/>
      <c r="J109" s="282"/>
    </row>
    <row r="110" spans="1:10" ht="12.75" customHeight="1">
      <c r="A110" s="246"/>
      <c r="B110" s="247"/>
      <c r="C110" s="248"/>
      <c r="D110" s="255"/>
      <c r="E110" s="256"/>
      <c r="F110" s="256"/>
      <c r="G110" s="256"/>
      <c r="H110" s="256"/>
      <c r="I110" s="256"/>
      <c r="J110" s="261"/>
    </row>
    <row r="111" spans="1:10" ht="12.75" customHeight="1">
      <c r="A111" s="249"/>
      <c r="B111" s="250"/>
      <c r="C111" s="251"/>
      <c r="D111" s="257"/>
      <c r="E111" s="258"/>
      <c r="F111" s="258"/>
      <c r="G111" s="258"/>
      <c r="H111" s="258"/>
      <c r="I111" s="258"/>
      <c r="J111" s="262"/>
    </row>
    <row r="112" spans="1:10" ht="12.75" customHeight="1">
      <c r="A112" s="249"/>
      <c r="B112" s="250"/>
      <c r="C112" s="251"/>
      <c r="D112" s="257"/>
      <c r="E112" s="258"/>
      <c r="F112" s="258"/>
      <c r="G112" s="258"/>
      <c r="H112" s="258"/>
      <c r="I112" s="258"/>
      <c r="J112" s="262"/>
    </row>
    <row r="113" spans="1:10" ht="12.75" customHeight="1">
      <c r="A113" s="249"/>
      <c r="B113" s="250"/>
      <c r="C113" s="251"/>
      <c r="D113" s="257"/>
      <c r="E113" s="258"/>
      <c r="F113" s="258"/>
      <c r="G113" s="258"/>
      <c r="H113" s="258"/>
      <c r="I113" s="258"/>
      <c r="J113" s="262"/>
    </row>
    <row r="114" spans="1:10" ht="12.75" customHeight="1">
      <c r="A114" s="249"/>
      <c r="B114" s="250"/>
      <c r="C114" s="251"/>
      <c r="D114" s="257"/>
      <c r="E114" s="258"/>
      <c r="F114" s="258"/>
      <c r="G114" s="258"/>
      <c r="H114" s="258"/>
      <c r="I114" s="258"/>
      <c r="J114" s="262"/>
    </row>
    <row r="115" spans="1:10" ht="12.75" customHeight="1">
      <c r="A115" s="249"/>
      <c r="B115" s="250"/>
      <c r="C115" s="251"/>
      <c r="D115" s="257"/>
      <c r="E115" s="258"/>
      <c r="F115" s="258"/>
      <c r="G115" s="258"/>
      <c r="H115" s="258"/>
      <c r="I115" s="258"/>
      <c r="J115" s="262"/>
    </row>
    <row r="116" spans="1:10" ht="12.75" customHeight="1">
      <c r="A116" s="249"/>
      <c r="B116" s="250"/>
      <c r="C116" s="251"/>
      <c r="D116" s="257"/>
      <c r="E116" s="258"/>
      <c r="F116" s="258"/>
      <c r="G116" s="258"/>
      <c r="H116" s="258"/>
      <c r="I116" s="258"/>
      <c r="J116" s="262"/>
    </row>
    <row r="117" spans="1:10" ht="12.75" customHeight="1">
      <c r="A117" s="249"/>
      <c r="B117" s="250"/>
      <c r="C117" s="251"/>
      <c r="D117" s="257"/>
      <c r="E117" s="258"/>
      <c r="F117" s="258"/>
      <c r="G117" s="258"/>
      <c r="H117" s="258"/>
      <c r="I117" s="258"/>
      <c r="J117" s="262"/>
    </row>
    <row r="118" spans="1:10" ht="12.75" customHeight="1">
      <c r="A118" s="249"/>
      <c r="B118" s="250"/>
      <c r="C118" s="251"/>
      <c r="D118" s="257"/>
      <c r="E118" s="258"/>
      <c r="F118" s="258"/>
      <c r="G118" s="258"/>
      <c r="H118" s="258"/>
      <c r="I118" s="258"/>
      <c r="J118" s="262"/>
    </row>
    <row r="119" spans="1:10" ht="12.75" customHeight="1">
      <c r="A119" s="249"/>
      <c r="B119" s="250"/>
      <c r="C119" s="251"/>
      <c r="D119" s="257"/>
      <c r="E119" s="258"/>
      <c r="F119" s="258"/>
      <c r="G119" s="258"/>
      <c r="H119" s="258"/>
      <c r="I119" s="258"/>
      <c r="J119" s="262"/>
    </row>
    <row r="120" spans="1:10" ht="12.75" customHeight="1">
      <c r="A120" s="249"/>
      <c r="B120" s="250"/>
      <c r="C120" s="251"/>
      <c r="D120" s="257"/>
      <c r="E120" s="258"/>
      <c r="F120" s="258"/>
      <c r="G120" s="258"/>
      <c r="H120" s="258"/>
      <c r="I120" s="258"/>
      <c r="J120" s="262"/>
    </row>
    <row r="121" spans="1:10" ht="12.75" customHeight="1">
      <c r="A121" s="249"/>
      <c r="B121" s="250"/>
      <c r="C121" s="251"/>
      <c r="D121" s="257"/>
      <c r="E121" s="258"/>
      <c r="F121" s="258"/>
      <c r="G121" s="258"/>
      <c r="H121" s="258"/>
      <c r="I121" s="258"/>
      <c r="J121" s="262"/>
    </row>
    <row r="122" spans="1:10" ht="15" customHeight="1">
      <c r="A122" s="249"/>
      <c r="B122" s="250"/>
      <c r="C122" s="251"/>
      <c r="D122" s="257"/>
      <c r="E122" s="258"/>
      <c r="F122" s="258"/>
      <c r="G122" s="258"/>
      <c r="H122" s="258"/>
      <c r="I122" s="258"/>
      <c r="J122" s="262"/>
    </row>
    <row r="123" spans="1:10" ht="15" customHeight="1">
      <c r="A123" s="249"/>
      <c r="B123" s="250"/>
      <c r="C123" s="251"/>
      <c r="D123" s="257"/>
      <c r="E123" s="258"/>
      <c r="F123" s="258"/>
      <c r="G123" s="258"/>
      <c r="H123" s="258"/>
      <c r="I123" s="258"/>
      <c r="J123" s="262"/>
    </row>
    <row r="124" spans="1:10" ht="12.75" customHeight="1">
      <c r="A124" s="249"/>
      <c r="B124" s="250"/>
      <c r="C124" s="251"/>
      <c r="D124" s="257"/>
      <c r="E124" s="258"/>
      <c r="F124" s="258"/>
      <c r="G124" s="258"/>
      <c r="H124" s="258"/>
      <c r="I124" s="258"/>
      <c r="J124" s="262"/>
    </row>
    <row r="125" spans="1:10" ht="12.75" customHeight="1">
      <c r="A125" s="249"/>
      <c r="B125" s="250"/>
      <c r="C125" s="251"/>
      <c r="D125" s="257"/>
      <c r="E125" s="258"/>
      <c r="F125" s="258"/>
      <c r="G125" s="258"/>
      <c r="H125" s="258"/>
      <c r="I125" s="258"/>
      <c r="J125" s="262"/>
    </row>
    <row r="126" spans="1:10" ht="12.75" customHeight="1">
      <c r="A126" s="249"/>
      <c r="B126" s="250"/>
      <c r="C126" s="251"/>
      <c r="D126" s="257"/>
      <c r="E126" s="258"/>
      <c r="F126" s="258"/>
      <c r="G126" s="258"/>
      <c r="H126" s="258"/>
      <c r="I126" s="258"/>
      <c r="J126" s="262"/>
    </row>
    <row r="127" spans="1:10" ht="12.75" customHeight="1">
      <c r="A127" s="252"/>
      <c r="B127" s="253"/>
      <c r="C127" s="254"/>
      <c r="D127" s="259"/>
      <c r="E127" s="260"/>
      <c r="F127" s="260"/>
      <c r="G127" s="260"/>
      <c r="H127" s="260"/>
      <c r="I127" s="260"/>
      <c r="J127" s="263"/>
    </row>
    <row r="128" spans="1:10">
      <c r="A128" s="283" t="s">
        <v>226</v>
      </c>
      <c r="B128" s="278"/>
      <c r="C128" s="278"/>
      <c r="D128" s="284" t="s">
        <v>227</v>
      </c>
      <c r="E128" s="285"/>
      <c r="F128" s="285"/>
      <c r="G128" s="285"/>
      <c r="H128" s="285"/>
      <c r="I128" s="286"/>
      <c r="J128" s="164" t="s">
        <v>228</v>
      </c>
    </row>
    <row r="129" spans="1:10">
      <c r="A129" s="17"/>
      <c r="J129" s="146"/>
    </row>
    <row r="130" spans="1:10" ht="13.8" thickBot="1">
      <c r="A130" s="17"/>
      <c r="J130" s="146"/>
    </row>
    <row r="131" spans="1:10" ht="15" thickTop="1">
      <c r="A131" s="267" t="s">
        <v>30</v>
      </c>
      <c r="B131" s="268"/>
      <c r="C131" s="268"/>
      <c r="D131" s="268"/>
      <c r="E131" s="268"/>
      <c r="F131" s="268"/>
      <c r="G131" s="268"/>
      <c r="H131" s="268"/>
      <c r="I131" s="268"/>
      <c r="J131" s="269"/>
    </row>
    <row r="132" spans="1:10">
      <c r="A132" s="246"/>
      <c r="B132" s="247"/>
      <c r="C132" s="248"/>
      <c r="D132" s="287"/>
      <c r="E132" s="287"/>
      <c r="F132" s="287"/>
      <c r="G132" s="287"/>
      <c r="H132" s="287"/>
      <c r="I132" s="288"/>
      <c r="J132" s="289"/>
    </row>
    <row r="133" spans="1:10">
      <c r="A133" s="249"/>
      <c r="B133" s="250"/>
      <c r="C133" s="251"/>
      <c r="D133" s="287"/>
      <c r="E133" s="287"/>
      <c r="F133" s="287"/>
      <c r="G133" s="287"/>
      <c r="H133" s="287"/>
      <c r="I133" s="290"/>
      <c r="J133" s="291"/>
    </row>
    <row r="134" spans="1:10">
      <c r="A134" s="249"/>
      <c r="B134" s="250"/>
      <c r="C134" s="251"/>
      <c r="D134" s="287"/>
      <c r="E134" s="287"/>
      <c r="F134" s="287"/>
      <c r="G134" s="287"/>
      <c r="H134" s="287"/>
      <c r="I134" s="290"/>
      <c r="J134" s="291"/>
    </row>
    <row r="135" spans="1:10">
      <c r="A135" s="249"/>
      <c r="B135" s="250"/>
      <c r="C135" s="251"/>
      <c r="D135" s="287"/>
      <c r="E135" s="287"/>
      <c r="F135" s="287"/>
      <c r="G135" s="287"/>
      <c r="H135" s="287"/>
      <c r="I135" s="290"/>
      <c r="J135" s="291"/>
    </row>
    <row r="136" spans="1:10">
      <c r="A136" s="249"/>
      <c r="B136" s="250"/>
      <c r="C136" s="251"/>
      <c r="D136" s="287"/>
      <c r="E136" s="287"/>
      <c r="F136" s="287"/>
      <c r="G136" s="287"/>
      <c r="H136" s="287"/>
      <c r="I136" s="290"/>
      <c r="J136" s="291"/>
    </row>
    <row r="137" spans="1:10">
      <c r="A137" s="249"/>
      <c r="B137" s="250"/>
      <c r="C137" s="251"/>
      <c r="D137" s="287"/>
      <c r="E137" s="287"/>
      <c r="F137" s="287"/>
      <c r="G137" s="287"/>
      <c r="H137" s="287"/>
      <c r="I137" s="290"/>
      <c r="J137" s="291"/>
    </row>
    <row r="138" spans="1:10" ht="28.95" customHeight="1">
      <c r="A138" s="249"/>
      <c r="B138" s="250"/>
      <c r="C138" s="251"/>
      <c r="D138" s="287"/>
      <c r="E138" s="287"/>
      <c r="F138" s="287"/>
      <c r="G138" s="287"/>
      <c r="H138" s="287"/>
      <c r="I138" s="290"/>
      <c r="J138" s="291"/>
    </row>
    <row r="139" spans="1:10">
      <c r="A139" s="249"/>
      <c r="B139" s="250"/>
      <c r="C139" s="251"/>
      <c r="D139" s="287"/>
      <c r="E139" s="287"/>
      <c r="F139" s="287"/>
      <c r="G139" s="287"/>
      <c r="H139" s="287"/>
      <c r="I139" s="290"/>
      <c r="J139" s="291"/>
    </row>
    <row r="140" spans="1:10">
      <c r="A140" s="249"/>
      <c r="B140" s="250"/>
      <c r="C140" s="251"/>
      <c r="D140" s="287"/>
      <c r="E140" s="287"/>
      <c r="F140" s="287"/>
      <c r="G140" s="287"/>
      <c r="H140" s="287"/>
      <c r="I140" s="290"/>
      <c r="J140" s="291"/>
    </row>
    <row r="141" spans="1:10" ht="72.599999999999994" customHeight="1">
      <c r="A141" s="252"/>
      <c r="B141" s="253"/>
      <c r="C141" s="254"/>
      <c r="D141" s="287"/>
      <c r="E141" s="287"/>
      <c r="F141" s="287"/>
      <c r="G141" s="287"/>
      <c r="H141" s="287"/>
      <c r="I141" s="292"/>
      <c r="J141" s="293"/>
    </row>
    <row r="142" spans="1:10">
      <c r="A142" s="283" t="s">
        <v>35</v>
      </c>
      <c r="B142" s="278"/>
      <c r="C142" s="278"/>
      <c r="D142" s="278" t="s">
        <v>36</v>
      </c>
      <c r="E142" s="278"/>
      <c r="F142" s="278"/>
      <c r="G142" s="278" t="s">
        <v>37</v>
      </c>
      <c r="H142" s="278"/>
      <c r="I142" s="278" t="s">
        <v>229</v>
      </c>
      <c r="J142" s="279"/>
    </row>
    <row r="143" spans="1:10">
      <c r="A143" s="17"/>
      <c r="J143" s="146"/>
    </row>
    <row r="144" spans="1:10">
      <c r="A144" s="17"/>
      <c r="I144" s="294" t="s">
        <v>230</v>
      </c>
      <c r="J144" s="295"/>
    </row>
    <row r="145" spans="1:18">
      <c r="A145" s="17"/>
      <c r="I145" s="165"/>
      <c r="J145" s="166"/>
    </row>
    <row r="146" spans="1:18">
      <c r="A146" s="17"/>
      <c r="I146" s="165"/>
      <c r="J146" s="166"/>
    </row>
    <row r="147" spans="1:18">
      <c r="A147" s="167" t="s">
        <v>38</v>
      </c>
      <c r="I147" s="165"/>
      <c r="J147" s="166"/>
    </row>
    <row r="148" spans="1:18">
      <c r="A148" s="168" t="s">
        <v>39</v>
      </c>
      <c r="I148" s="169"/>
      <c r="J148" s="170"/>
    </row>
    <row r="149" spans="1:18">
      <c r="A149" s="17"/>
      <c r="I149" s="171" cm="1">
        <f t="array" ref="I149:R198">A77:J149</f>
        <v>0</v>
      </c>
      <c r="J149" s="172">
        <v>0</v>
      </c>
      <c r="K149" s="1">
        <v>0</v>
      </c>
      <c r="L149" s="1">
        <v>0</v>
      </c>
      <c r="M149" s="1">
        <v>0</v>
      </c>
      <c r="N149" s="1">
        <v>0</v>
      </c>
      <c r="O149" s="1">
        <v>0</v>
      </c>
      <c r="P149" s="1">
        <v>0</v>
      </c>
      <c r="Q149" s="1">
        <v>0</v>
      </c>
      <c r="R149" s="1">
        <v>0</v>
      </c>
    </row>
    <row r="150" spans="1:18">
      <c r="A150" s="17"/>
      <c r="I150" s="1">
        <v>0</v>
      </c>
      <c r="J150" s="146">
        <v>0</v>
      </c>
      <c r="K150" s="1">
        <v>0</v>
      </c>
      <c r="L150" s="1">
        <v>0</v>
      </c>
      <c r="M150" s="1">
        <v>0</v>
      </c>
      <c r="N150" s="1">
        <v>0</v>
      </c>
      <c r="O150" s="1">
        <v>0</v>
      </c>
      <c r="P150" s="1">
        <v>0</v>
      </c>
      <c r="Q150" s="1">
        <v>0</v>
      </c>
      <c r="R150" s="1">
        <v>0</v>
      </c>
    </row>
    <row r="151" spans="1:18" ht="13.8" thickBot="1">
      <c r="A151" s="12"/>
      <c r="B151" s="13"/>
      <c r="C151" s="13"/>
      <c r="D151" s="13"/>
      <c r="E151" s="13"/>
      <c r="F151" s="13"/>
      <c r="G151" s="13"/>
      <c r="H151" s="13"/>
      <c r="I151" s="13">
        <v>0</v>
      </c>
      <c r="J151" s="154">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60">
    <mergeCell ref="A142:C142"/>
    <mergeCell ref="D142:F142"/>
    <mergeCell ref="G142:H142"/>
    <mergeCell ref="I142:J142"/>
    <mergeCell ref="I144:J144"/>
    <mergeCell ref="A128:C128"/>
    <mergeCell ref="D128:I128"/>
    <mergeCell ref="A131:J131"/>
    <mergeCell ref="A132:C141"/>
    <mergeCell ref="D132:F141"/>
    <mergeCell ref="G132:H141"/>
    <mergeCell ref="I132:J141"/>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 ref="A18:B18"/>
  </mergeCells>
  <dataValidations disablePrompts="1"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9" zoomScale="90" zoomScaleNormal="90" zoomScaleSheetLayoutView="96" workbookViewId="0">
      <selection activeCell="E25" sqref="E25:G25"/>
    </sheetView>
  </sheetViews>
  <sheetFormatPr defaultColWidth="19" defaultRowHeight="14.4"/>
  <cols>
    <col min="1" max="1" width="8.21875" customWidth="1"/>
    <col min="2" max="2" width="26.44140625" customWidth="1"/>
    <col min="3" max="3" width="27.5546875" customWidth="1"/>
    <col min="4" max="4" width="10.77734375" customWidth="1"/>
    <col min="5" max="5" width="24.21875" customWidth="1"/>
    <col min="6" max="6" width="28" customWidth="1"/>
    <col min="7" max="7" width="22.109375" customWidth="1"/>
  </cols>
  <sheetData>
    <row r="1" spans="1:7">
      <c r="A1" s="125" t="s">
        <v>208</v>
      </c>
    </row>
    <row r="7" spans="1:7" ht="23.4">
      <c r="F7" s="36" t="s">
        <v>40</v>
      </c>
    </row>
    <row r="8" spans="1:7" ht="21">
      <c r="A8" s="39" t="s">
        <v>94</v>
      </c>
      <c r="F8" s="37" t="s">
        <v>42</v>
      </c>
    </row>
    <row r="9" spans="1:7">
      <c r="A9" s="40"/>
      <c r="F9" s="38" t="s">
        <v>43</v>
      </c>
    </row>
    <row r="10" spans="1:7">
      <c r="A10" s="40"/>
      <c r="G10" s="38"/>
    </row>
    <row r="11" spans="1:7">
      <c r="A11" s="40" t="s">
        <v>45</v>
      </c>
      <c r="C11" t="str">
        <f>'Pre Order'!C11</f>
        <v>PT.Putra perkasa Abadi</v>
      </c>
      <c r="E11" s="42" t="s">
        <v>50</v>
      </c>
      <c r="F11" s="53"/>
      <c r="G11" s="43"/>
    </row>
    <row r="12" spans="1:7">
      <c r="A12" s="40" t="s">
        <v>46</v>
      </c>
      <c r="C12">
        <f>'Pre Order'!C12</f>
        <v>0</v>
      </c>
      <c r="E12" s="44" t="s">
        <v>51</v>
      </c>
      <c r="F12" s="45">
        <f>'Pre Order'!G12</f>
        <v>0</v>
      </c>
      <c r="G12" s="46"/>
    </row>
    <row r="13" spans="1:7">
      <c r="A13" s="40" t="s">
        <v>47</v>
      </c>
      <c r="E13" s="47" t="s">
        <v>1</v>
      </c>
      <c r="F13" s="47" t="s">
        <v>52</v>
      </c>
      <c r="G13" s="47" t="s">
        <v>53</v>
      </c>
    </row>
    <row r="14" spans="1:7">
      <c r="A14" s="40" t="s">
        <v>48</v>
      </c>
      <c r="E14" s="54">
        <f>'Pre Order'!E14</f>
        <v>0</v>
      </c>
      <c r="F14" s="55"/>
      <c r="G14" s="55"/>
    </row>
    <row r="15" spans="1:7">
      <c r="A15" s="40" t="s">
        <v>49</v>
      </c>
      <c r="E15" s="54"/>
      <c r="F15" s="55"/>
      <c r="G15" s="55"/>
    </row>
    <row r="17" spans="1:11">
      <c r="A17" s="297" t="s">
        <v>54</v>
      </c>
      <c r="B17" s="298"/>
      <c r="C17" s="49" t="s">
        <v>57</v>
      </c>
      <c r="D17" s="299" t="s">
        <v>61</v>
      </c>
      <c r="E17" s="300"/>
      <c r="F17" s="301"/>
      <c r="G17" s="173" t="s">
        <v>63</v>
      </c>
    </row>
    <row r="18" spans="1:11">
      <c r="A18" s="302" t="str">
        <f>'Worksop Report'!C12</f>
        <v>WT 2543</v>
      </c>
      <c r="B18" s="303"/>
      <c r="C18" s="50" t="str">
        <f>'Worksop Report'!C10</f>
        <v>MFJ400241PJ001919</v>
      </c>
      <c r="D18" s="302"/>
      <c r="E18" s="304"/>
      <c r="F18" s="303"/>
      <c r="G18" s="174"/>
    </row>
    <row r="19" spans="1:11">
      <c r="A19" s="297" t="s">
        <v>55</v>
      </c>
      <c r="B19" s="298"/>
      <c r="C19" s="49" t="s">
        <v>58</v>
      </c>
      <c r="D19" s="299" t="s">
        <v>62</v>
      </c>
      <c r="E19" s="300"/>
      <c r="F19" s="301"/>
      <c r="G19" s="49" t="s">
        <v>64</v>
      </c>
    </row>
    <row r="20" spans="1:11">
      <c r="A20" s="302" t="str">
        <f>'Worksop Report'!J11</f>
        <v>12873/1250</v>
      </c>
      <c r="B20" s="303"/>
      <c r="C20" s="50" t="str">
        <f>'Worksop Report'!C11</f>
        <v>400953D0135857</v>
      </c>
      <c r="D20" s="56" t="s">
        <v>66</v>
      </c>
      <c r="E20" s="58" t="s">
        <v>67</v>
      </c>
      <c r="F20" s="57"/>
      <c r="G20" s="50">
        <f>'Worksop Report'!I149</f>
        <v>0</v>
      </c>
    </row>
    <row r="21" spans="1:11">
      <c r="A21" s="297" t="s">
        <v>56</v>
      </c>
      <c r="B21" s="298"/>
      <c r="C21" s="49" t="s">
        <v>59</v>
      </c>
      <c r="D21" s="299" t="s">
        <v>61</v>
      </c>
      <c r="E21" s="300"/>
      <c r="F21" s="301"/>
      <c r="G21" s="49" t="s">
        <v>65</v>
      </c>
    </row>
    <row r="22" spans="1:11">
      <c r="A22" s="302"/>
      <c r="B22" s="303"/>
      <c r="C22" s="50" t="s">
        <v>60</v>
      </c>
      <c r="D22" s="302"/>
      <c r="E22" s="304"/>
      <c r="F22" s="303"/>
      <c r="G22" s="50"/>
    </row>
    <row r="23" spans="1:11">
      <c r="A23" s="296" t="s">
        <v>68</v>
      </c>
      <c r="B23" s="296"/>
      <c r="C23" s="296"/>
      <c r="D23" s="296"/>
      <c r="E23" s="296"/>
      <c r="F23" s="296"/>
      <c r="G23" s="296"/>
    </row>
    <row r="24" spans="1:11" s="41" customFormat="1">
      <c r="A24" s="25" t="s">
        <v>69</v>
      </c>
      <c r="B24" s="287" t="s">
        <v>70</v>
      </c>
      <c r="C24" s="287"/>
      <c r="D24" s="25" t="s">
        <v>71</v>
      </c>
      <c r="E24" s="287" t="s">
        <v>72</v>
      </c>
      <c r="F24" s="287"/>
      <c r="G24" s="287"/>
    </row>
    <row r="25" spans="1:11" ht="14.55" customHeight="1">
      <c r="A25" s="25"/>
      <c r="B25" s="308"/>
      <c r="C25" s="309"/>
      <c r="D25" s="47"/>
      <c r="E25" s="305"/>
      <c r="F25" s="306"/>
      <c r="G25" s="307"/>
    </row>
    <row r="26" spans="1:11" ht="15" thickBot="1">
      <c r="A26" s="25"/>
      <c r="B26" s="310"/>
      <c r="C26" s="311"/>
      <c r="D26" s="47"/>
      <c r="E26" s="305"/>
      <c r="F26" s="306"/>
      <c r="G26" s="307"/>
    </row>
    <row r="27" spans="1:11" ht="15" thickBot="1">
      <c r="A27" s="25"/>
      <c r="B27" s="44"/>
      <c r="C27" s="84"/>
      <c r="D27" s="47"/>
      <c r="E27" s="305"/>
      <c r="F27" s="306"/>
      <c r="G27" s="307"/>
      <c r="K27" s="143"/>
    </row>
    <row r="28" spans="1:11">
      <c r="A28" s="25"/>
      <c r="B28" s="44"/>
      <c r="C28" s="84"/>
      <c r="D28" s="47"/>
      <c r="E28" s="305"/>
      <c r="F28" s="306"/>
      <c r="G28" s="307"/>
    </row>
    <row r="29" spans="1:11">
      <c r="A29" s="25"/>
      <c r="B29" s="44"/>
      <c r="C29" s="84"/>
      <c r="D29" s="47"/>
      <c r="E29" s="305"/>
      <c r="F29" s="306"/>
      <c r="G29" s="307"/>
    </row>
    <row r="30" spans="1:11">
      <c r="A30" s="47"/>
      <c r="B30" s="305"/>
      <c r="C30" s="307"/>
      <c r="D30" s="47"/>
      <c r="E30" s="305"/>
      <c r="F30" s="306"/>
      <c r="G30" s="307"/>
    </row>
    <row r="31" spans="1:11">
      <c r="A31" s="47"/>
      <c r="B31" s="305"/>
      <c r="C31" s="307"/>
      <c r="D31" s="47"/>
      <c r="E31" s="305"/>
      <c r="F31" s="306"/>
      <c r="G31" s="307"/>
    </row>
    <row r="32" spans="1:11">
      <c r="A32" s="47"/>
      <c r="B32" s="305"/>
      <c r="C32" s="307"/>
      <c r="D32" s="47"/>
      <c r="E32" s="305"/>
      <c r="F32" s="306"/>
      <c r="G32" s="307"/>
    </row>
    <row r="33" spans="1:7">
      <c r="A33" s="47"/>
      <c r="B33" s="305"/>
      <c r="C33" s="307"/>
      <c r="D33" s="47"/>
      <c r="E33" s="305"/>
      <c r="F33" s="306"/>
      <c r="G33" s="307"/>
    </row>
    <row r="34" spans="1:7">
      <c r="A34" s="47"/>
      <c r="B34" s="305"/>
      <c r="C34" s="307"/>
      <c r="D34" s="47"/>
      <c r="E34" s="305"/>
      <c r="F34" s="306"/>
      <c r="G34" s="307"/>
    </row>
    <row r="35" spans="1:7">
      <c r="A35" s="47"/>
      <c r="B35" s="305"/>
      <c r="C35" s="307"/>
      <c r="D35" s="47"/>
      <c r="E35" s="305"/>
      <c r="F35" s="306"/>
      <c r="G35" s="307"/>
    </row>
    <row r="36" spans="1:7">
      <c r="A36" s="47"/>
      <c r="B36" s="305"/>
      <c r="C36" s="307"/>
      <c r="D36" s="47"/>
      <c r="E36" s="305"/>
      <c r="F36" s="306"/>
      <c r="G36" s="307"/>
    </row>
    <row r="37" spans="1:7">
      <c r="A37" s="47"/>
      <c r="B37" s="305"/>
      <c r="C37" s="307"/>
      <c r="D37" s="47"/>
      <c r="E37" s="305"/>
      <c r="F37" s="306"/>
      <c r="G37" s="307"/>
    </row>
    <row r="38" spans="1:7">
      <c r="A38" s="47"/>
      <c r="B38" s="305"/>
      <c r="C38" s="307"/>
      <c r="D38" s="47"/>
      <c r="E38" s="305"/>
      <c r="F38" s="306"/>
      <c r="G38" s="307"/>
    </row>
    <row r="39" spans="1:7">
      <c r="A39" s="47"/>
      <c r="B39" s="305"/>
      <c r="C39" s="307"/>
      <c r="D39" s="47"/>
      <c r="E39" s="305"/>
      <c r="F39" s="306"/>
      <c r="G39" s="307"/>
    </row>
    <row r="40" spans="1:7">
      <c r="A40" s="47"/>
      <c r="B40" s="305"/>
      <c r="C40" s="307"/>
      <c r="D40" s="47"/>
      <c r="E40" s="305"/>
      <c r="F40" s="306"/>
      <c r="G40" s="307"/>
    </row>
    <row r="41" spans="1:7">
      <c r="A41" s="47"/>
      <c r="B41" s="305"/>
      <c r="C41" s="307"/>
      <c r="D41" s="47"/>
      <c r="E41" s="305"/>
      <c r="F41" s="306"/>
      <c r="G41" s="307"/>
    </row>
    <row r="42" spans="1:7">
      <c r="A42" s="313" t="s">
        <v>95</v>
      </c>
      <c r="B42" s="313"/>
      <c r="C42" s="313"/>
      <c r="D42" s="313"/>
      <c r="E42" s="313" t="s">
        <v>96</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12" t="s">
        <v>91</v>
      </c>
      <c r="C51" s="312"/>
      <c r="F51" s="312" t="s">
        <v>92</v>
      </c>
      <c r="G51" s="312"/>
    </row>
    <row r="56" spans="1:7">
      <c r="A56" s="68"/>
      <c r="B56" s="68"/>
      <c r="C56" s="68"/>
      <c r="D56" s="68"/>
      <c r="E56" s="68"/>
      <c r="F56" s="68"/>
      <c r="G56" s="68"/>
    </row>
    <row r="57" spans="1:7">
      <c r="A57" s="34" t="s">
        <v>38</v>
      </c>
    </row>
    <row r="58" spans="1:7">
      <c r="A58" s="35" t="s">
        <v>39</v>
      </c>
    </row>
    <row r="60" spans="1:7">
      <c r="B60" s="69" t="s">
        <v>93</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zoomScale="70" zoomScaleNormal="70" zoomScaleSheetLayoutView="99" workbookViewId="0">
      <selection activeCell="E25" sqref="E25:I25"/>
    </sheetView>
  </sheetViews>
  <sheetFormatPr defaultColWidth="19" defaultRowHeight="14.4"/>
  <cols>
    <col min="1" max="1" width="8.21875" customWidth="1"/>
    <col min="3" max="3" width="26.33203125" customWidth="1"/>
    <col min="4" max="4" width="8.21875" customWidth="1"/>
    <col min="6" max="6" width="3.44140625" customWidth="1"/>
    <col min="7" max="7" width="28" customWidth="1"/>
    <col min="8" max="8" width="3.88671875" customWidth="1"/>
    <col min="9" max="9" width="22.109375" customWidth="1"/>
  </cols>
  <sheetData>
    <row r="1" spans="1:9">
      <c r="A1" s="125" t="s">
        <v>208</v>
      </c>
    </row>
    <row r="7" spans="1:9" ht="23.4">
      <c r="G7" s="36" t="s">
        <v>40</v>
      </c>
      <c r="H7" s="36"/>
    </row>
    <row r="8" spans="1:9" ht="21">
      <c r="A8" s="39" t="s">
        <v>44</v>
      </c>
      <c r="G8" s="37" t="s">
        <v>42</v>
      </c>
      <c r="H8" s="37"/>
    </row>
    <row r="9" spans="1:9">
      <c r="A9" s="40"/>
      <c r="G9" s="38" t="s">
        <v>43</v>
      </c>
      <c r="H9" s="38"/>
    </row>
    <row r="10" spans="1:9">
      <c r="A10" s="40"/>
      <c r="I10" s="38"/>
    </row>
    <row r="11" spans="1:9">
      <c r="A11" s="40" t="s">
        <v>45</v>
      </c>
      <c r="C11" t="str">
        <f>'Worksop Report'!H9</f>
        <v>PT.Putra perkasa Abadi</v>
      </c>
      <c r="E11" s="42" t="s">
        <v>50</v>
      </c>
      <c r="F11" s="53"/>
      <c r="G11" s="53"/>
      <c r="H11" s="53"/>
      <c r="I11" s="43"/>
    </row>
    <row r="12" spans="1:9">
      <c r="A12" s="40" t="s">
        <v>46</v>
      </c>
      <c r="C12">
        <f>'Worksop Report'!J9</f>
        <v>0</v>
      </c>
      <c r="E12" s="44" t="s">
        <v>51</v>
      </c>
      <c r="F12" s="59"/>
      <c r="G12" s="45">
        <f>'Worksop Report'!H7</f>
        <v>0</v>
      </c>
      <c r="H12" s="45"/>
      <c r="I12" s="46"/>
    </row>
    <row r="13" spans="1:9">
      <c r="A13" s="40" t="s">
        <v>47</v>
      </c>
      <c r="E13" s="47" t="s">
        <v>1</v>
      </c>
      <c r="F13" s="47"/>
      <c r="G13" s="47" t="s">
        <v>52</v>
      </c>
      <c r="H13" s="47"/>
      <c r="I13" s="47" t="s">
        <v>53</v>
      </c>
    </row>
    <row r="14" spans="1:9">
      <c r="A14" s="40" t="s">
        <v>48</v>
      </c>
      <c r="E14" s="54">
        <f>'Worksop Report'!C8</f>
        <v>0</v>
      </c>
      <c r="F14" s="54"/>
      <c r="G14" s="55"/>
      <c r="H14" s="55"/>
      <c r="I14" s="55"/>
    </row>
    <row r="15" spans="1:9">
      <c r="A15" s="40" t="s">
        <v>49</v>
      </c>
      <c r="E15" s="54"/>
      <c r="F15" s="54"/>
      <c r="G15" s="55"/>
      <c r="H15" s="55"/>
      <c r="I15" s="55"/>
    </row>
    <row r="17" spans="1:9">
      <c r="A17" s="297" t="s">
        <v>54</v>
      </c>
      <c r="B17" s="298"/>
      <c r="C17" s="49" t="s">
        <v>57</v>
      </c>
      <c r="D17" s="299" t="s">
        <v>61</v>
      </c>
      <c r="E17" s="300"/>
      <c r="F17" s="300"/>
      <c r="G17" s="301"/>
      <c r="H17" s="51"/>
      <c r="I17" s="49" t="s">
        <v>63</v>
      </c>
    </row>
    <row r="18" spans="1:9">
      <c r="A18" s="302" t="str">
        <f>'Worksop Report'!C12</f>
        <v>WT 2543</v>
      </c>
      <c r="B18" s="303"/>
      <c r="C18" s="50" t="str">
        <f>'Worksop Report'!C10</f>
        <v>MFJ400241PJ001919</v>
      </c>
      <c r="D18" s="302"/>
      <c r="E18" s="304"/>
      <c r="F18" s="304"/>
      <c r="G18" s="303"/>
      <c r="H18" s="48"/>
      <c r="I18" s="137">
        <f>'Worksop Report'!C8</f>
        <v>0</v>
      </c>
    </row>
    <row r="19" spans="1:9">
      <c r="A19" s="297" t="s">
        <v>55</v>
      </c>
      <c r="B19" s="298"/>
      <c r="C19" s="49" t="s">
        <v>58</v>
      </c>
      <c r="D19" s="299" t="s">
        <v>62</v>
      </c>
      <c r="E19" s="300"/>
      <c r="F19" s="300"/>
      <c r="G19" s="300"/>
      <c r="H19" s="301"/>
      <c r="I19" s="49" t="s">
        <v>64</v>
      </c>
    </row>
    <row r="20" spans="1:9" ht="15.6">
      <c r="A20" s="302" t="str">
        <f>'Worksop Report'!J11</f>
        <v>12873/1250</v>
      </c>
      <c r="B20" s="303"/>
      <c r="C20" s="50" t="str">
        <f>'Worksop Report'!C11</f>
        <v>400953D0135857</v>
      </c>
      <c r="D20" s="56" t="s">
        <v>66</v>
      </c>
      <c r="E20" s="58"/>
      <c r="F20" s="129"/>
      <c r="G20" s="57" t="s">
        <v>67</v>
      </c>
      <c r="H20" s="129"/>
      <c r="I20" s="50">
        <f>'Worksop Report'!I149</f>
        <v>0</v>
      </c>
    </row>
    <row r="21" spans="1:9">
      <c r="A21" s="297" t="s">
        <v>56</v>
      </c>
      <c r="B21" s="298"/>
      <c r="C21" s="49" t="s">
        <v>59</v>
      </c>
      <c r="D21" s="299" t="s">
        <v>61</v>
      </c>
      <c r="E21" s="300"/>
      <c r="F21" s="300"/>
      <c r="G21" s="301"/>
      <c r="H21" s="51"/>
      <c r="I21" s="49" t="s">
        <v>65</v>
      </c>
    </row>
    <row r="22" spans="1:9">
      <c r="A22" s="302"/>
      <c r="B22" s="303"/>
      <c r="C22" s="50" t="s">
        <v>60</v>
      </c>
      <c r="D22" s="302"/>
      <c r="E22" s="304"/>
      <c r="F22" s="304"/>
      <c r="G22" s="303"/>
      <c r="H22" s="48"/>
      <c r="I22" s="50"/>
    </row>
    <row r="23" spans="1:9">
      <c r="A23" s="296" t="s">
        <v>68</v>
      </c>
      <c r="B23" s="296"/>
      <c r="C23" s="296"/>
      <c r="D23" s="296"/>
      <c r="E23" s="296"/>
      <c r="F23" s="296"/>
      <c r="G23" s="296"/>
      <c r="H23" s="296"/>
      <c r="I23" s="296"/>
    </row>
    <row r="24" spans="1:9" s="41" customFormat="1">
      <c r="A24" s="25" t="s">
        <v>69</v>
      </c>
      <c r="B24" s="287" t="s">
        <v>70</v>
      </c>
      <c r="C24" s="287"/>
      <c r="D24" s="25" t="s">
        <v>71</v>
      </c>
      <c r="E24" s="287" t="s">
        <v>72</v>
      </c>
      <c r="F24" s="287"/>
      <c r="G24" s="287"/>
      <c r="H24" s="287"/>
      <c r="I24" s="287"/>
    </row>
    <row r="25" spans="1:9">
      <c r="A25" s="25" t="s">
        <v>232</v>
      </c>
      <c r="B25" s="305"/>
      <c r="C25" s="307"/>
      <c r="D25" s="47">
        <v>3</v>
      </c>
      <c r="E25" s="305" t="s">
        <v>242</v>
      </c>
      <c r="F25" s="306"/>
      <c r="G25" s="306"/>
      <c r="H25" s="306"/>
      <c r="I25" s="307"/>
    </row>
    <row r="26" spans="1:9">
      <c r="A26" s="25" t="s">
        <v>236</v>
      </c>
      <c r="B26" s="305"/>
      <c r="C26" s="307"/>
      <c r="D26" s="47"/>
      <c r="E26" s="305"/>
      <c r="F26" s="306"/>
      <c r="G26" s="306"/>
      <c r="H26" s="306"/>
      <c r="I26" s="307"/>
    </row>
    <row r="27" spans="1:9">
      <c r="A27" s="25" t="s">
        <v>236</v>
      </c>
      <c r="B27" s="305"/>
      <c r="C27" s="307"/>
      <c r="D27" s="47"/>
      <c r="E27" s="305"/>
      <c r="F27" s="306"/>
      <c r="G27" s="306"/>
      <c r="H27" s="306"/>
      <c r="I27" s="307"/>
    </row>
    <row r="28" spans="1:9">
      <c r="A28" s="25" t="s">
        <v>237</v>
      </c>
      <c r="B28" s="305"/>
      <c r="C28" s="307"/>
      <c r="D28" s="47"/>
      <c r="E28" s="305"/>
      <c r="F28" s="306"/>
      <c r="G28" s="306"/>
      <c r="H28" s="306"/>
      <c r="I28" s="307"/>
    </row>
    <row r="29" spans="1:9">
      <c r="A29" s="25"/>
      <c r="B29" s="305"/>
      <c r="C29" s="307"/>
      <c r="D29" s="47"/>
      <c r="E29" s="305"/>
      <c r="F29" s="306"/>
      <c r="G29" s="306"/>
      <c r="H29" s="306"/>
      <c r="I29" s="307"/>
    </row>
    <row r="30" spans="1:9">
      <c r="A30" s="25"/>
      <c r="B30" s="305"/>
      <c r="C30" s="307"/>
      <c r="D30" s="47"/>
      <c r="E30" s="305"/>
      <c r="F30" s="306"/>
      <c r="G30" s="306"/>
      <c r="H30" s="306"/>
      <c r="I30" s="307"/>
    </row>
    <row r="31" spans="1:9">
      <c r="A31" s="25"/>
      <c r="B31" s="305"/>
      <c r="C31" s="307"/>
      <c r="D31" s="47"/>
      <c r="E31" s="305"/>
      <c r="F31" s="306"/>
      <c r="G31" s="306"/>
      <c r="H31" s="306"/>
      <c r="I31" s="307"/>
    </row>
    <row r="32" spans="1:9">
      <c r="A32" s="25"/>
      <c r="B32" s="305"/>
      <c r="C32" s="307"/>
      <c r="D32" s="47"/>
      <c r="E32" s="305"/>
      <c r="F32" s="306"/>
      <c r="G32" s="306"/>
      <c r="H32" s="306"/>
      <c r="I32" s="307"/>
    </row>
    <row r="33" spans="1:11">
      <c r="A33" s="25"/>
      <c r="B33" s="305"/>
      <c r="C33" s="307"/>
      <c r="D33" s="47"/>
      <c r="E33" s="305"/>
      <c r="F33" s="306"/>
      <c r="G33" s="306"/>
      <c r="H33" s="306"/>
      <c r="I33" s="307"/>
    </row>
    <row r="34" spans="1:11">
      <c r="A34" s="25"/>
      <c r="B34" s="305"/>
      <c r="C34" s="307"/>
      <c r="D34" s="47"/>
      <c r="E34" s="305"/>
      <c r="F34" s="306"/>
      <c r="G34" s="306"/>
      <c r="H34" s="306"/>
      <c r="I34" s="307"/>
    </row>
    <row r="36" spans="1:11">
      <c r="B36" s="316"/>
      <c r="C36" s="316"/>
    </row>
    <row r="37" spans="1:11" ht="18">
      <c r="B37" s="317" t="s">
        <v>73</v>
      </c>
      <c r="C37" s="317"/>
      <c r="D37" s="315" t="s">
        <v>86</v>
      </c>
      <c r="E37" s="315"/>
      <c r="F37" s="130" t="s">
        <v>200</v>
      </c>
      <c r="G37" s="60" t="s">
        <v>74</v>
      </c>
      <c r="H37" s="130" t="s">
        <v>21</v>
      </c>
      <c r="K37" s="110" t="s">
        <v>21</v>
      </c>
    </row>
    <row r="38" spans="1:11" ht="18">
      <c r="B38" s="66" t="s">
        <v>75</v>
      </c>
      <c r="C38" s="67"/>
      <c r="D38" s="61"/>
      <c r="E38" s="61"/>
      <c r="F38" s="113"/>
      <c r="G38" s="63"/>
      <c r="H38" s="131"/>
      <c r="K38" t="s">
        <v>200</v>
      </c>
    </row>
    <row r="39" spans="1:11" ht="18">
      <c r="B39" s="66" t="s">
        <v>77</v>
      </c>
      <c r="D39" s="61" t="s">
        <v>78</v>
      </c>
      <c r="E39" s="61"/>
      <c r="F39" s="130" t="s">
        <v>21</v>
      </c>
      <c r="G39" s="60" t="s">
        <v>76</v>
      </c>
      <c r="H39" s="130" t="s">
        <v>21</v>
      </c>
    </row>
    <row r="40" spans="1:11" ht="18">
      <c r="B40" s="66" t="s">
        <v>80</v>
      </c>
      <c r="C40" s="67"/>
      <c r="D40" s="61"/>
      <c r="E40" s="61"/>
      <c r="F40" s="113"/>
      <c r="G40" s="63"/>
      <c r="H40" s="131"/>
    </row>
    <row r="41" spans="1:11" ht="18">
      <c r="D41" s="61" t="s">
        <v>81</v>
      </c>
      <c r="E41" s="61"/>
      <c r="F41" s="130" t="s">
        <v>21</v>
      </c>
      <c r="G41" s="60" t="s">
        <v>79</v>
      </c>
      <c r="H41" s="130" t="s">
        <v>21</v>
      </c>
    </row>
    <row r="42" spans="1:11" ht="18">
      <c r="D42" s="61"/>
      <c r="E42" s="61"/>
      <c r="F42" s="113"/>
      <c r="G42" s="63"/>
      <c r="H42" s="131"/>
    </row>
    <row r="43" spans="1:11" ht="18">
      <c r="D43" s="61" t="s">
        <v>87</v>
      </c>
      <c r="E43" s="61"/>
      <c r="F43" s="130" t="s">
        <v>21</v>
      </c>
      <c r="G43" s="60" t="s">
        <v>89</v>
      </c>
      <c r="H43" s="130" t="s">
        <v>21</v>
      </c>
    </row>
    <row r="44" spans="1:11" ht="18">
      <c r="D44" s="61"/>
      <c r="E44" s="61"/>
      <c r="F44" s="113"/>
      <c r="G44" s="63"/>
      <c r="H44" s="131"/>
    </row>
    <row r="45" spans="1:11" ht="18">
      <c r="D45" s="61" t="s">
        <v>83</v>
      </c>
      <c r="E45" s="61"/>
      <c r="F45" s="130" t="s">
        <v>21</v>
      </c>
      <c r="G45" s="60" t="s">
        <v>82</v>
      </c>
      <c r="H45" s="130"/>
    </row>
    <row r="46" spans="1:11" ht="18">
      <c r="G46" s="63"/>
      <c r="H46" s="131"/>
    </row>
    <row r="47" spans="1:11" ht="18">
      <c r="G47" s="60" t="s">
        <v>84</v>
      </c>
      <c r="H47" s="130"/>
    </row>
    <row r="48" spans="1:11">
      <c r="G48" s="64" t="s">
        <v>85</v>
      </c>
      <c r="H48" s="64"/>
    </row>
    <row r="49" spans="1:9" ht="15.6">
      <c r="D49" s="65" t="s">
        <v>88</v>
      </c>
    </row>
    <row r="50" spans="1:9">
      <c r="D50" s="68"/>
      <c r="E50" s="68"/>
      <c r="F50" s="68"/>
      <c r="G50" s="68"/>
    </row>
    <row r="51" spans="1:9">
      <c r="D51" s="59"/>
      <c r="E51" s="59"/>
      <c r="F51" s="59"/>
      <c r="G51" s="59"/>
    </row>
    <row r="52" spans="1:9">
      <c r="D52" s="59"/>
      <c r="E52" s="59"/>
      <c r="F52" s="59"/>
      <c r="G52" s="59"/>
    </row>
    <row r="53" spans="1:9">
      <c r="D53" s="59"/>
      <c r="E53" s="59"/>
      <c r="F53" s="59"/>
      <c r="G53" s="59"/>
    </row>
    <row r="55" spans="1:9">
      <c r="A55" s="62" t="s">
        <v>90</v>
      </c>
    </row>
    <row r="57" spans="1:9">
      <c r="B57" s="312" t="s">
        <v>91</v>
      </c>
      <c r="C57" s="312"/>
      <c r="G57" s="312" t="s">
        <v>92</v>
      </c>
      <c r="H57" s="312"/>
      <c r="I57" s="312"/>
    </row>
    <row r="62" spans="1:9">
      <c r="A62" s="68"/>
      <c r="B62" s="68"/>
      <c r="C62" s="68"/>
      <c r="D62" s="68"/>
      <c r="E62" s="68"/>
      <c r="F62" s="68"/>
      <c r="G62" s="68"/>
      <c r="H62" s="68"/>
      <c r="I62" s="68"/>
    </row>
    <row r="63" spans="1:9">
      <c r="A63" s="34" t="s">
        <v>38</v>
      </c>
    </row>
    <row r="64" spans="1:9">
      <c r="A64" s="35" t="s">
        <v>39</v>
      </c>
    </row>
    <row r="66" spans="2:2">
      <c r="B66" s="69" t="s">
        <v>93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zoomScale="86" zoomScaleNormal="100" workbookViewId="0">
      <selection activeCell="J30" sqref="J30"/>
    </sheetView>
  </sheetViews>
  <sheetFormatPr defaultRowHeight="14.4"/>
  <cols>
    <col min="1" max="1" width="6.77734375" style="41" customWidth="1"/>
    <col min="2" max="2" width="20.21875" customWidth="1"/>
    <col min="5" max="5" width="11.44140625" bestFit="1" customWidth="1"/>
    <col min="6" max="6" width="18" bestFit="1" customWidth="1"/>
    <col min="7" max="7" width="13.77734375" customWidth="1"/>
    <col min="8" max="8" width="11.5546875" customWidth="1"/>
    <col min="9" max="9" width="14.88671875" customWidth="1"/>
    <col min="10" max="10" width="18.21875" customWidth="1"/>
    <col min="11" max="11" width="16.33203125" customWidth="1"/>
  </cols>
  <sheetData>
    <row r="1" spans="1:11">
      <c r="A1" s="127" t="s">
        <v>208</v>
      </c>
    </row>
    <row r="5" spans="1:11">
      <c r="J5" s="37" t="s">
        <v>42</v>
      </c>
    </row>
    <row r="6" spans="1:11">
      <c r="A6" s="70" t="s">
        <v>97</v>
      </c>
      <c r="J6" s="38" t="s">
        <v>43</v>
      </c>
    </row>
    <row r="7" spans="1:11">
      <c r="C7" s="319" t="s">
        <v>108</v>
      </c>
      <c r="D7" s="320"/>
      <c r="E7" s="320"/>
      <c r="F7" s="320"/>
      <c r="G7" s="320"/>
      <c r="H7" s="72"/>
      <c r="I7" s="72"/>
    </row>
    <row r="8" spans="1:11">
      <c r="A8" s="318" t="s">
        <v>98</v>
      </c>
      <c r="B8" s="318"/>
      <c r="C8" s="318" t="s">
        <v>109</v>
      </c>
      <c r="D8" s="318"/>
      <c r="E8" s="318"/>
      <c r="F8" s="318"/>
      <c r="G8" s="318" t="s">
        <v>110</v>
      </c>
      <c r="H8" s="318"/>
      <c r="I8" s="318"/>
      <c r="J8" s="318" t="s">
        <v>111</v>
      </c>
      <c r="K8" s="318"/>
    </row>
    <row r="9" spans="1:11">
      <c r="A9" s="26"/>
      <c r="B9" s="74"/>
      <c r="C9" s="98" t="s">
        <v>117</v>
      </c>
      <c r="D9" s="324" t="str">
        <f>'Worksop Report'!H9</f>
        <v>PT.Putra perkasa Abadi</v>
      </c>
      <c r="E9" s="324"/>
      <c r="F9" s="325"/>
      <c r="G9" s="98" t="s">
        <v>121</v>
      </c>
      <c r="H9" s="324" t="str">
        <f>'Worksop Report'!H11</f>
        <v>AXOR 2528 RMC</v>
      </c>
      <c r="I9" s="325"/>
      <c r="J9" s="98" t="s">
        <v>112</v>
      </c>
      <c r="K9" s="74">
        <f>'Work Order'!F12</f>
        <v>0</v>
      </c>
    </row>
    <row r="10" spans="1:11">
      <c r="A10" s="24"/>
      <c r="B10" s="75"/>
      <c r="C10" s="99" t="s">
        <v>119</v>
      </c>
      <c r="D10" s="321">
        <f>'Worksop Report'!J9</f>
        <v>0</v>
      </c>
      <c r="E10" s="321"/>
      <c r="F10" s="322"/>
      <c r="G10" s="99" t="s">
        <v>122</v>
      </c>
      <c r="H10" s="321" t="str">
        <f>'Worksop Report'!C10</f>
        <v>MFJ400241PJ001919</v>
      </c>
      <c r="I10" s="322"/>
      <c r="J10" s="99" t="s">
        <v>113</v>
      </c>
      <c r="K10" s="75"/>
    </row>
    <row r="11" spans="1:11">
      <c r="A11" s="24"/>
      <c r="B11" s="75"/>
      <c r="C11" s="99"/>
      <c r="D11" s="100"/>
      <c r="E11" s="100"/>
      <c r="F11" s="101"/>
      <c r="G11" s="99" t="s">
        <v>123</v>
      </c>
      <c r="H11" s="321" t="str">
        <f>'Worksop Report'!C11</f>
        <v>400953D0135857</v>
      </c>
      <c r="I11" s="322"/>
      <c r="J11" s="99" t="s">
        <v>114</v>
      </c>
      <c r="K11" s="75"/>
    </row>
    <row r="12" spans="1:11" ht="36">
      <c r="A12" s="24"/>
      <c r="B12" s="75"/>
      <c r="C12" s="102" t="s">
        <v>118</v>
      </c>
      <c r="D12" s="140" t="str">
        <f>'Worksop Report'!C12</f>
        <v>WT 2543</v>
      </c>
      <c r="E12" s="100"/>
      <c r="F12" s="101"/>
      <c r="G12" s="103" t="s">
        <v>124</v>
      </c>
      <c r="H12" s="326">
        <f>'Worksop Report'!J10</f>
        <v>45537</v>
      </c>
      <c r="I12" s="327"/>
      <c r="J12" s="104" t="s">
        <v>115</v>
      </c>
      <c r="K12" s="75">
        <f>'Worksop Report'!C8</f>
        <v>0</v>
      </c>
    </row>
    <row r="13" spans="1:11">
      <c r="A13" s="28"/>
      <c r="B13" s="57"/>
      <c r="C13" s="105"/>
      <c r="D13" s="106"/>
      <c r="E13" s="106"/>
      <c r="F13" s="107"/>
      <c r="G13" s="105"/>
      <c r="H13" s="106"/>
      <c r="I13" s="107"/>
      <c r="J13" s="105" t="s">
        <v>116</v>
      </c>
      <c r="K13" s="57"/>
    </row>
    <row r="15" spans="1:11" s="71" customFormat="1" ht="28.8">
      <c r="A15" s="80" t="s">
        <v>99</v>
      </c>
      <c r="B15" s="80" t="s">
        <v>100</v>
      </c>
      <c r="C15" s="80" t="s">
        <v>101</v>
      </c>
      <c r="D15" s="80" t="s">
        <v>102</v>
      </c>
      <c r="E15" s="80" t="s">
        <v>103</v>
      </c>
      <c r="F15" s="80" t="s">
        <v>104</v>
      </c>
      <c r="G15" s="323" t="s">
        <v>105</v>
      </c>
      <c r="H15" s="323"/>
      <c r="I15" s="323"/>
      <c r="J15" s="80" t="s">
        <v>106</v>
      </c>
      <c r="K15" s="80" t="s">
        <v>107</v>
      </c>
    </row>
    <row r="16" spans="1:11">
      <c r="A16" s="25">
        <v>1</v>
      </c>
      <c r="B16" s="44" t="s">
        <v>262</v>
      </c>
      <c r="C16" s="47"/>
      <c r="D16" s="47"/>
      <c r="E16" s="47"/>
      <c r="F16" s="25">
        <v>1</v>
      </c>
      <c r="G16" s="287" t="s">
        <v>263</v>
      </c>
      <c r="H16" s="287"/>
      <c r="I16" s="287"/>
      <c r="J16" s="179"/>
      <c r="K16" s="47"/>
    </row>
    <row r="17" spans="1:16">
      <c r="A17" s="25"/>
      <c r="B17" s="47"/>
      <c r="C17" s="47"/>
      <c r="D17" s="47"/>
      <c r="E17" s="47"/>
      <c r="F17" s="25"/>
      <c r="G17" s="287"/>
      <c r="H17" s="287"/>
      <c r="I17" s="287"/>
      <c r="J17" s="47"/>
      <c r="K17" s="47"/>
      <c r="P17" t="s">
        <v>213</v>
      </c>
    </row>
    <row r="18" spans="1:16">
      <c r="A18" s="25"/>
      <c r="B18" s="47"/>
      <c r="C18" s="47"/>
      <c r="D18" s="47"/>
      <c r="E18" s="47"/>
      <c r="F18" s="25"/>
      <c r="G18" s="287"/>
      <c r="H18" s="287"/>
      <c r="I18" s="287"/>
      <c r="J18" s="47"/>
      <c r="K18" s="47"/>
    </row>
    <row r="19" spans="1:16">
      <c r="A19" s="25"/>
      <c r="B19" s="47"/>
      <c r="C19" s="47"/>
      <c r="D19" s="47"/>
      <c r="E19" s="47"/>
      <c r="F19" s="25"/>
      <c r="G19" s="287"/>
      <c r="H19" s="287"/>
      <c r="I19" s="287"/>
      <c r="J19" s="47"/>
      <c r="K19" s="47"/>
    </row>
    <row r="20" spans="1:16">
      <c r="A20" s="25"/>
      <c r="B20" s="47"/>
      <c r="C20" s="47"/>
      <c r="D20" s="47"/>
      <c r="E20" s="47"/>
      <c r="F20" s="25"/>
      <c r="G20" s="287"/>
      <c r="H20" s="287"/>
      <c r="I20" s="287"/>
      <c r="J20" s="47"/>
      <c r="K20" s="47"/>
    </row>
    <row r="21" spans="1:16">
      <c r="A21" s="25"/>
      <c r="B21" s="47"/>
      <c r="C21" s="47"/>
      <c r="D21" s="47"/>
      <c r="E21" s="47"/>
      <c r="F21" s="25"/>
      <c r="G21" s="287"/>
      <c r="H21" s="287"/>
      <c r="I21" s="287"/>
      <c r="J21" s="47"/>
      <c r="K21" s="47"/>
    </row>
    <row r="22" spans="1:16">
      <c r="A22" s="25"/>
      <c r="B22" s="47"/>
      <c r="C22" s="47"/>
      <c r="D22" s="47"/>
      <c r="E22" s="47"/>
      <c r="F22" s="25"/>
      <c r="G22" s="287"/>
      <c r="H22" s="287"/>
      <c r="I22" s="287"/>
      <c r="J22" s="47"/>
      <c r="K22" s="47"/>
    </row>
    <row r="23" spans="1:16">
      <c r="A23" s="25"/>
      <c r="B23" s="47"/>
      <c r="C23" s="47"/>
      <c r="D23" s="47"/>
      <c r="E23" s="47"/>
      <c r="F23" s="25"/>
      <c r="G23" s="287"/>
      <c r="H23" s="287"/>
      <c r="I23" s="287"/>
      <c r="J23" s="47"/>
      <c r="K23" s="47"/>
    </row>
    <row r="24" spans="1:16">
      <c r="A24" s="25"/>
      <c r="B24" s="47"/>
      <c r="C24" s="47"/>
      <c r="D24" s="47"/>
      <c r="E24" s="47"/>
      <c r="F24" s="25"/>
      <c r="G24" s="287"/>
      <c r="H24" s="287"/>
      <c r="I24" s="287"/>
      <c r="J24" s="47"/>
      <c r="K24" s="47"/>
    </row>
    <row r="25" spans="1:16">
      <c r="A25" s="25"/>
      <c r="B25" s="47"/>
      <c r="C25" s="47"/>
      <c r="D25" s="47"/>
      <c r="E25" s="47"/>
      <c r="F25" s="25"/>
      <c r="G25" s="287"/>
      <c r="H25" s="287"/>
      <c r="I25" s="287"/>
      <c r="J25" s="47"/>
      <c r="K25" s="47"/>
    </row>
    <row r="26" spans="1:16">
      <c r="A26" s="25"/>
      <c r="B26" s="47"/>
      <c r="C26" s="47"/>
      <c r="D26" s="47"/>
      <c r="E26" s="47"/>
      <c r="F26" s="25"/>
      <c r="G26" s="287"/>
      <c r="H26" s="287"/>
      <c r="I26" s="287"/>
      <c r="J26" s="47"/>
      <c r="K26" s="47"/>
    </row>
    <row r="27" spans="1:16">
      <c r="A27" s="25"/>
      <c r="B27" s="47"/>
      <c r="C27" s="47"/>
      <c r="D27" s="47"/>
      <c r="E27" s="47"/>
      <c r="F27" s="25"/>
      <c r="G27" s="287"/>
      <c r="H27" s="287"/>
      <c r="I27" s="287"/>
      <c r="J27" s="47"/>
      <c r="K27" s="47"/>
    </row>
    <row r="28" spans="1:16">
      <c r="A28" s="25"/>
      <c r="B28" s="47"/>
      <c r="C28" s="47"/>
      <c r="D28" s="47"/>
      <c r="E28" s="47"/>
      <c r="F28" s="25"/>
      <c r="G28" s="287"/>
      <c r="H28" s="287"/>
      <c r="I28" s="287"/>
      <c r="J28" s="47"/>
      <c r="K28" s="47"/>
    </row>
    <row r="29" spans="1:16">
      <c r="A29" s="25"/>
      <c r="B29" s="47"/>
      <c r="C29" s="47"/>
      <c r="D29" s="47"/>
      <c r="E29" s="47"/>
      <c r="F29" s="25"/>
      <c r="G29" s="25"/>
      <c r="H29" s="25"/>
      <c r="I29" s="25"/>
      <c r="J29" s="47"/>
      <c r="K29" s="47"/>
    </row>
    <row r="30" spans="1:16">
      <c r="A30" s="25"/>
      <c r="B30" s="47"/>
      <c r="C30" s="47"/>
      <c r="D30" s="47"/>
      <c r="E30" s="47"/>
      <c r="F30" s="25"/>
      <c r="G30" s="287"/>
      <c r="H30" s="287"/>
      <c r="I30" s="287"/>
      <c r="J30" s="47"/>
      <c r="K30" s="47"/>
    </row>
    <row r="31" spans="1:16" s="41" customFormat="1">
      <c r="A31" s="255"/>
      <c r="B31" s="256"/>
      <c r="C31" s="256"/>
      <c r="D31" s="256"/>
      <c r="E31" s="256"/>
      <c r="F31" s="256"/>
      <c r="G31" s="256"/>
      <c r="H31" s="256"/>
      <c r="I31" s="26"/>
      <c r="J31" s="79"/>
      <c r="K31" s="27"/>
    </row>
    <row r="32" spans="1:16">
      <c r="A32" s="257"/>
      <c r="B32" s="258"/>
      <c r="C32" s="258"/>
      <c r="D32" s="258"/>
      <c r="E32" s="258"/>
      <c r="F32" s="258"/>
      <c r="G32" s="258"/>
      <c r="H32" s="258"/>
      <c r="I32" s="76" t="s">
        <v>233</v>
      </c>
      <c r="J32" s="78" t="s">
        <v>234</v>
      </c>
      <c r="K32" s="75" t="s">
        <v>235</v>
      </c>
    </row>
    <row r="33" spans="1:11">
      <c r="A33" s="257"/>
      <c r="B33" s="258"/>
      <c r="C33" s="258"/>
      <c r="D33" s="258"/>
      <c r="E33" s="258"/>
      <c r="F33" s="258"/>
      <c r="G33" s="258"/>
      <c r="H33" s="258"/>
      <c r="I33" s="76"/>
      <c r="J33" s="78"/>
      <c r="K33" s="75"/>
    </row>
    <row r="34" spans="1:11">
      <c r="A34" s="259"/>
      <c r="B34" s="260"/>
      <c r="C34" s="260"/>
      <c r="D34" s="260"/>
      <c r="E34" s="260"/>
      <c r="F34" s="260"/>
      <c r="G34" s="260"/>
      <c r="H34" s="260"/>
      <c r="I34" s="56"/>
      <c r="J34" s="108"/>
      <c r="K34" s="57"/>
    </row>
    <row r="36" spans="1:11">
      <c r="B36" s="81" t="s">
        <v>38</v>
      </c>
    </row>
    <row r="37" spans="1:11">
      <c r="B37" s="81" t="s">
        <v>39</v>
      </c>
    </row>
  </sheetData>
  <mergeCells count="27">
    <mergeCell ref="G28:I28"/>
    <mergeCell ref="G30:I30"/>
    <mergeCell ref="A31:H34"/>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A5" zoomScale="81" zoomScaleNormal="81" workbookViewId="0">
      <selection activeCell="D17" sqref="D17"/>
    </sheetView>
  </sheetViews>
  <sheetFormatPr defaultRowHeight="14.4"/>
  <cols>
    <col min="1" max="1" width="16.21875" customWidth="1"/>
    <col min="2" max="2" width="38.88671875" customWidth="1"/>
    <col min="4" max="6" width="8.88671875" style="70"/>
    <col min="7" max="10" width="8.88671875" style="88"/>
    <col min="11" max="11" width="13.44140625" customWidth="1"/>
  </cols>
  <sheetData>
    <row r="1" spans="1:14">
      <c r="A1" s="125" t="s">
        <v>208</v>
      </c>
    </row>
    <row r="8" spans="1:14" ht="15">
      <c r="E8" s="82" t="s">
        <v>40</v>
      </c>
    </row>
    <row r="9" spans="1:14">
      <c r="A9" s="64" t="s">
        <v>125</v>
      </c>
      <c r="E9" s="83" t="s">
        <v>41</v>
      </c>
    </row>
    <row r="11" spans="1:14">
      <c r="A11" s="44" t="s">
        <v>126</v>
      </c>
      <c r="B11" s="59" t="s">
        <v>247</v>
      </c>
      <c r="C11" s="84"/>
      <c r="D11" s="53" t="s">
        <v>127</v>
      </c>
      <c r="E11" s="53"/>
      <c r="F11" s="53"/>
      <c r="G11" s="89"/>
      <c r="H11" s="89"/>
      <c r="I11" s="89"/>
      <c r="J11" s="89"/>
      <c r="K11" s="84"/>
    </row>
    <row r="13" spans="1:14" ht="14.55" customHeight="1">
      <c r="A13" s="328" t="s">
        <v>128</v>
      </c>
      <c r="B13" s="85" t="s">
        <v>129</v>
      </c>
      <c r="C13" s="329" t="s">
        <v>135</v>
      </c>
      <c r="D13" s="330" t="s">
        <v>130</v>
      </c>
      <c r="E13" s="331"/>
      <c r="F13" s="334" t="s">
        <v>131</v>
      </c>
      <c r="G13" s="335"/>
      <c r="H13" s="335"/>
      <c r="I13" s="336"/>
      <c r="J13" s="330" t="s">
        <v>132</v>
      </c>
      <c r="K13" s="331"/>
    </row>
    <row r="14" spans="1:14">
      <c r="A14" s="328"/>
      <c r="B14" s="85" t="s">
        <v>105</v>
      </c>
      <c r="C14" s="329"/>
      <c r="D14" s="332"/>
      <c r="E14" s="333"/>
      <c r="F14" s="337"/>
      <c r="G14" s="338"/>
      <c r="H14" s="338"/>
      <c r="I14" s="339"/>
      <c r="J14" s="332"/>
      <c r="K14" s="333"/>
      <c r="M14" s="138"/>
    </row>
    <row r="15" spans="1:14" ht="14.55" customHeight="1">
      <c r="A15" s="346" t="s">
        <v>209</v>
      </c>
      <c r="B15" s="349" t="s">
        <v>261</v>
      </c>
      <c r="C15" s="47" t="s">
        <v>133</v>
      </c>
      <c r="D15" s="87">
        <v>0.54166666666666696</v>
      </c>
      <c r="E15" s="87"/>
      <c r="F15" s="340"/>
      <c r="G15" s="341"/>
      <c r="H15" s="341"/>
      <c r="I15" s="342"/>
      <c r="J15" s="358">
        <f>D15-D16</f>
        <v>0.16666666666666696</v>
      </c>
      <c r="K15" s="359"/>
      <c r="M15" s="139" t="s">
        <v>209</v>
      </c>
      <c r="N15" s="128">
        <v>4.1666666666666664E-2</v>
      </c>
    </row>
    <row r="16" spans="1:14">
      <c r="A16" s="347"/>
      <c r="B16" s="350"/>
      <c r="C16" s="47" t="s">
        <v>134</v>
      </c>
      <c r="D16" s="87">
        <v>0.375</v>
      </c>
      <c r="E16" s="87"/>
      <c r="F16" s="343"/>
      <c r="G16" s="344"/>
      <c r="H16" s="344"/>
      <c r="I16" s="345"/>
      <c r="J16" s="360"/>
      <c r="K16" s="361"/>
      <c r="M16" s="139" t="s">
        <v>210</v>
      </c>
      <c r="N16" s="128">
        <v>8.3333333333333301E-2</v>
      </c>
    </row>
    <row r="17" spans="1:14">
      <c r="A17" s="347"/>
      <c r="B17" s="350"/>
      <c r="C17" s="90" t="s">
        <v>133</v>
      </c>
      <c r="D17" s="109"/>
      <c r="E17" s="91"/>
      <c r="F17" s="352"/>
      <c r="G17" s="353"/>
      <c r="H17" s="353"/>
      <c r="I17" s="354"/>
      <c r="J17" s="362">
        <f>D17-D18</f>
        <v>0</v>
      </c>
      <c r="K17" s="363"/>
      <c r="M17" s="139" t="s">
        <v>211</v>
      </c>
      <c r="N17" s="128">
        <v>0.125</v>
      </c>
    </row>
    <row r="18" spans="1:14">
      <c r="A18" s="348"/>
      <c r="B18" s="351"/>
      <c r="C18" s="90" t="s">
        <v>134</v>
      </c>
      <c r="D18" s="109"/>
      <c r="E18" s="91"/>
      <c r="F18" s="355"/>
      <c r="G18" s="356"/>
      <c r="H18" s="356"/>
      <c r="I18" s="357"/>
      <c r="J18" s="364"/>
      <c r="K18" s="365"/>
      <c r="M18" s="139" t="s">
        <v>212</v>
      </c>
      <c r="N18" s="128">
        <v>0.16666666666666699</v>
      </c>
    </row>
    <row r="19" spans="1:14">
      <c r="A19" s="346"/>
      <c r="B19" s="349"/>
      <c r="C19" s="47" t="s">
        <v>133</v>
      </c>
      <c r="D19" s="87"/>
      <c r="E19" s="86"/>
      <c r="F19" s="340"/>
      <c r="G19" s="341"/>
      <c r="H19" s="341"/>
      <c r="I19" s="342"/>
      <c r="J19" s="358">
        <f>D19-D20</f>
        <v>0</v>
      </c>
      <c r="K19" s="359"/>
      <c r="M19" s="139"/>
      <c r="N19" s="128">
        <v>0.20833333333333301</v>
      </c>
    </row>
    <row r="20" spans="1:14">
      <c r="A20" s="347"/>
      <c r="B20" s="350"/>
      <c r="C20" s="47" t="s">
        <v>134</v>
      </c>
      <c r="D20" s="87"/>
      <c r="E20" s="86"/>
      <c r="F20" s="343"/>
      <c r="G20" s="344"/>
      <c r="H20" s="344"/>
      <c r="I20" s="345"/>
      <c r="J20" s="360"/>
      <c r="K20" s="361"/>
      <c r="N20" s="128">
        <v>0.25</v>
      </c>
    </row>
    <row r="21" spans="1:14">
      <c r="A21" s="347"/>
      <c r="B21" s="350"/>
      <c r="C21" s="90" t="s">
        <v>133</v>
      </c>
      <c r="D21" s="109"/>
      <c r="E21" s="91"/>
      <c r="F21" s="352"/>
      <c r="G21" s="353"/>
      <c r="H21" s="353"/>
      <c r="I21" s="354"/>
      <c r="J21" s="362">
        <f>D21-D22</f>
        <v>0</v>
      </c>
      <c r="K21" s="363"/>
      <c r="N21" s="128">
        <v>0.29166666666666702</v>
      </c>
    </row>
    <row r="22" spans="1:14">
      <c r="A22" s="348"/>
      <c r="B22" s="351"/>
      <c r="C22" s="90" t="s">
        <v>134</v>
      </c>
      <c r="D22" s="109"/>
      <c r="E22" s="91"/>
      <c r="F22" s="355"/>
      <c r="G22" s="356"/>
      <c r="H22" s="356"/>
      <c r="I22" s="357"/>
      <c r="J22" s="364"/>
      <c r="K22" s="365"/>
      <c r="N22" s="128">
        <v>0.33333333333333298</v>
      </c>
    </row>
    <row r="23" spans="1:14">
      <c r="A23" s="346"/>
      <c r="B23" s="349"/>
      <c r="C23" s="47" t="s">
        <v>133</v>
      </c>
      <c r="D23" s="87"/>
      <c r="E23" s="86"/>
      <c r="F23" s="340"/>
      <c r="G23" s="341"/>
      <c r="H23" s="341"/>
      <c r="I23" s="342"/>
      <c r="J23" s="358">
        <f>D23-D24</f>
        <v>0</v>
      </c>
      <c r="K23" s="359"/>
      <c r="N23" s="128">
        <v>0.375</v>
      </c>
    </row>
    <row r="24" spans="1:14">
      <c r="A24" s="347"/>
      <c r="B24" s="350"/>
      <c r="C24" s="47" t="s">
        <v>134</v>
      </c>
      <c r="D24" s="87"/>
      <c r="E24" s="86"/>
      <c r="F24" s="343"/>
      <c r="G24" s="344"/>
      <c r="H24" s="344"/>
      <c r="I24" s="345"/>
      <c r="J24" s="360"/>
      <c r="K24" s="361"/>
      <c r="N24" s="128">
        <v>0.41666666666666702</v>
      </c>
    </row>
    <row r="25" spans="1:14">
      <c r="A25" s="347"/>
      <c r="B25" s="350"/>
      <c r="C25" s="90" t="s">
        <v>133</v>
      </c>
      <c r="D25" s="109"/>
      <c r="E25" s="91"/>
      <c r="F25" s="352"/>
      <c r="G25" s="353"/>
      <c r="H25" s="353"/>
      <c r="I25" s="354"/>
      <c r="J25" s="362">
        <f>D25-D26</f>
        <v>0</v>
      </c>
      <c r="K25" s="363"/>
      <c r="N25" s="128">
        <v>0.45833333333333298</v>
      </c>
    </row>
    <row r="26" spans="1:14">
      <c r="A26" s="348"/>
      <c r="B26" s="351"/>
      <c r="C26" s="90" t="s">
        <v>134</v>
      </c>
      <c r="D26" s="109"/>
      <c r="E26" s="91"/>
      <c r="F26" s="355"/>
      <c r="G26" s="356"/>
      <c r="H26" s="356"/>
      <c r="I26" s="357"/>
      <c r="J26" s="364"/>
      <c r="K26" s="365"/>
      <c r="N26" s="128">
        <v>0.5</v>
      </c>
    </row>
    <row r="27" spans="1:14">
      <c r="A27" s="346"/>
      <c r="B27" s="349"/>
      <c r="C27" s="47" t="s">
        <v>133</v>
      </c>
      <c r="D27" s="87"/>
      <c r="E27" s="86"/>
      <c r="F27" s="340"/>
      <c r="G27" s="341"/>
      <c r="H27" s="341"/>
      <c r="I27" s="342"/>
      <c r="J27" s="358">
        <f>D27-D28</f>
        <v>0</v>
      </c>
      <c r="K27" s="359"/>
      <c r="N27" s="128">
        <v>0.54166666666666696</v>
      </c>
    </row>
    <row r="28" spans="1:14">
      <c r="A28" s="347"/>
      <c r="B28" s="350"/>
      <c r="C28" s="47" t="s">
        <v>134</v>
      </c>
      <c r="D28" s="87"/>
      <c r="E28" s="86"/>
      <c r="F28" s="343"/>
      <c r="G28" s="344"/>
      <c r="H28" s="344"/>
      <c r="I28" s="345"/>
      <c r="J28" s="360"/>
      <c r="K28" s="361"/>
      <c r="N28" s="128">
        <v>0.58333333333333304</v>
      </c>
    </row>
    <row r="29" spans="1:14">
      <c r="A29" s="347"/>
      <c r="B29" s="350"/>
      <c r="C29" s="90" t="s">
        <v>133</v>
      </c>
      <c r="D29" s="109"/>
      <c r="E29" s="91"/>
      <c r="F29" s="352"/>
      <c r="G29" s="353"/>
      <c r="H29" s="353"/>
      <c r="I29" s="354"/>
      <c r="J29" s="362">
        <f>D29-D30</f>
        <v>0</v>
      </c>
      <c r="K29" s="363"/>
      <c r="N29" s="128">
        <v>0.625</v>
      </c>
    </row>
    <row r="30" spans="1:14">
      <c r="A30" s="348"/>
      <c r="B30" s="351"/>
      <c r="C30" s="90" t="s">
        <v>134</v>
      </c>
      <c r="D30" s="109"/>
      <c r="E30" s="91"/>
      <c r="F30" s="355"/>
      <c r="G30" s="356"/>
      <c r="H30" s="356"/>
      <c r="I30" s="357"/>
      <c r="J30" s="364"/>
      <c r="K30" s="365"/>
      <c r="N30" s="128">
        <v>0.66666666666666696</v>
      </c>
    </row>
    <row r="31" spans="1:14">
      <c r="A31" s="346"/>
      <c r="B31" s="349"/>
      <c r="C31" s="47" t="s">
        <v>133</v>
      </c>
      <c r="D31" s="87"/>
      <c r="E31" s="86"/>
      <c r="F31" s="340"/>
      <c r="G31" s="341"/>
      <c r="H31" s="341"/>
      <c r="I31" s="342"/>
      <c r="J31" s="358">
        <f>D31-D32</f>
        <v>0</v>
      </c>
      <c r="K31" s="359"/>
      <c r="N31" s="128">
        <v>0.54166666666666696</v>
      </c>
    </row>
    <row r="32" spans="1:14">
      <c r="A32" s="347"/>
      <c r="B32" s="350"/>
      <c r="C32" s="47" t="s">
        <v>134</v>
      </c>
      <c r="D32" s="87"/>
      <c r="E32" s="86"/>
      <c r="F32" s="343"/>
      <c r="G32" s="344"/>
      <c r="H32" s="344"/>
      <c r="I32" s="345"/>
      <c r="J32" s="360"/>
      <c r="K32" s="361"/>
      <c r="N32" s="128">
        <v>0.58333333333333304</v>
      </c>
    </row>
    <row r="33" spans="1:14">
      <c r="A33" s="347"/>
      <c r="B33" s="350"/>
      <c r="C33" s="90" t="s">
        <v>133</v>
      </c>
      <c r="D33" s="109"/>
      <c r="E33" s="91"/>
      <c r="F33" s="352"/>
      <c r="G33" s="353"/>
      <c r="H33" s="353"/>
      <c r="I33" s="354"/>
      <c r="J33" s="362">
        <f>D33-D34</f>
        <v>0</v>
      </c>
      <c r="K33" s="363"/>
      <c r="N33" s="128">
        <v>0.625</v>
      </c>
    </row>
    <row r="34" spans="1:14">
      <c r="A34" s="348"/>
      <c r="B34" s="351"/>
      <c r="C34" s="90" t="s">
        <v>134</v>
      </c>
      <c r="D34" s="109"/>
      <c r="E34" s="91"/>
      <c r="F34" s="355"/>
      <c r="G34" s="356"/>
      <c r="H34" s="356"/>
      <c r="I34" s="357"/>
      <c r="J34" s="364"/>
      <c r="K34" s="365"/>
      <c r="N34" s="128">
        <v>0.66666666666666696</v>
      </c>
    </row>
    <row r="35" spans="1:14">
      <c r="A35" s="346"/>
      <c r="B35" s="349"/>
      <c r="C35" s="47" t="s">
        <v>133</v>
      </c>
      <c r="D35" s="87"/>
      <c r="E35" s="86"/>
      <c r="F35" s="340"/>
      <c r="G35" s="341"/>
      <c r="H35" s="341"/>
      <c r="I35" s="342"/>
      <c r="J35" s="358">
        <f>D35-D36</f>
        <v>0</v>
      </c>
      <c r="K35" s="359"/>
      <c r="N35" s="128">
        <v>0.54166666666666696</v>
      </c>
    </row>
    <row r="36" spans="1:14">
      <c r="A36" s="347"/>
      <c r="B36" s="350"/>
      <c r="C36" s="47" t="s">
        <v>134</v>
      </c>
      <c r="D36" s="87"/>
      <c r="E36" s="86"/>
      <c r="F36" s="343"/>
      <c r="G36" s="344"/>
      <c r="H36" s="344"/>
      <c r="I36" s="345"/>
      <c r="J36" s="360"/>
      <c r="K36" s="361"/>
      <c r="N36" s="128">
        <v>0.58333333333333304</v>
      </c>
    </row>
    <row r="37" spans="1:14">
      <c r="A37" s="347"/>
      <c r="B37" s="350"/>
      <c r="C37" s="90" t="s">
        <v>133</v>
      </c>
      <c r="D37" s="109"/>
      <c r="E37" s="91"/>
      <c r="F37" s="352"/>
      <c r="G37" s="353"/>
      <c r="H37" s="353"/>
      <c r="I37" s="354"/>
      <c r="J37" s="362">
        <f>D37-D38</f>
        <v>0</v>
      </c>
      <c r="K37" s="363"/>
      <c r="N37" s="128">
        <v>0.625</v>
      </c>
    </row>
    <row r="38" spans="1:14">
      <c r="A38" s="348"/>
      <c r="B38" s="351"/>
      <c r="C38" s="90" t="s">
        <v>134</v>
      </c>
      <c r="D38" s="109"/>
      <c r="E38" s="91"/>
      <c r="F38" s="355"/>
      <c r="G38" s="356"/>
      <c r="H38" s="356"/>
      <c r="I38" s="357"/>
      <c r="J38" s="364"/>
      <c r="K38" s="365"/>
      <c r="N38" s="128">
        <v>0.66666666666666696</v>
      </c>
    </row>
    <row r="39" spans="1:14" ht="15" thickBot="1">
      <c r="N39" s="128">
        <v>0.70833333333333304</v>
      </c>
    </row>
    <row r="40" spans="1:14" ht="15" thickBot="1">
      <c r="A40" s="366" t="s">
        <v>71</v>
      </c>
      <c r="B40" s="367"/>
      <c r="C40" s="92" t="s">
        <v>136</v>
      </c>
      <c r="D40" s="92" t="s">
        <v>137</v>
      </c>
      <c r="E40" s="92" t="s">
        <v>138</v>
      </c>
      <c r="F40" s="92" t="s">
        <v>139</v>
      </c>
      <c r="G40" s="92" t="s">
        <v>140</v>
      </c>
      <c r="H40" s="92" t="s">
        <v>141</v>
      </c>
      <c r="I40" s="92" t="s">
        <v>142</v>
      </c>
      <c r="J40" s="92" t="s">
        <v>143</v>
      </c>
      <c r="K40" s="92" t="s">
        <v>144</v>
      </c>
      <c r="N40" s="128">
        <v>0.75</v>
      </c>
    </row>
    <row r="41" spans="1:14" ht="15" thickBot="1">
      <c r="A41" s="366" t="s">
        <v>145</v>
      </c>
      <c r="B41" s="367"/>
      <c r="C41" s="93"/>
      <c r="D41" s="93"/>
      <c r="E41" s="141"/>
      <c r="F41" s="93"/>
      <c r="G41" s="93"/>
      <c r="H41" s="93"/>
      <c r="I41" s="93"/>
      <c r="J41" s="93"/>
      <c r="K41" s="93"/>
      <c r="N41" s="128">
        <v>0.79166666666666696</v>
      </c>
    </row>
    <row r="42" spans="1:14">
      <c r="N42" s="128">
        <v>0.83333333333333304</v>
      </c>
    </row>
    <row r="43" spans="1:14">
      <c r="A43" s="81" t="s">
        <v>38</v>
      </c>
      <c r="N43" s="128">
        <v>0.875</v>
      </c>
    </row>
    <row r="44" spans="1:14">
      <c r="A44" s="81" t="s">
        <v>39</v>
      </c>
      <c r="N44" s="128">
        <v>0.91666666666666696</v>
      </c>
    </row>
    <row r="45" spans="1:14">
      <c r="N45" s="128">
        <v>0.95833333333333304</v>
      </c>
    </row>
    <row r="46" spans="1:14">
      <c r="A46" s="258"/>
      <c r="B46" s="258"/>
      <c r="N46" s="128">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tabSelected="1" zoomScale="85" zoomScaleNormal="85" workbookViewId="0">
      <selection activeCell="K15" sqref="K15:L15"/>
    </sheetView>
  </sheetViews>
  <sheetFormatPr defaultRowHeight="14.4"/>
  <cols>
    <col min="2" max="2" width="5.33203125" style="41" customWidth="1"/>
    <col min="3" max="3" width="15.33203125" bestFit="1" customWidth="1"/>
    <col min="4" max="4" width="23.33203125" customWidth="1"/>
    <col min="5" max="5" width="14.33203125" customWidth="1"/>
    <col min="6" max="6" width="5.77734375" style="41" customWidth="1"/>
    <col min="7" max="7" width="20" customWidth="1"/>
    <col min="8" max="8" width="19.21875" customWidth="1"/>
    <col min="9" max="9" width="16.21875" customWidth="1"/>
    <col min="10" max="10" width="5.77734375" style="41" customWidth="1"/>
    <col min="11" max="11" width="18.21875" bestFit="1" customWidth="1"/>
    <col min="12" max="12" width="21.109375" customWidth="1"/>
  </cols>
  <sheetData>
    <row r="2" spans="1:15">
      <c r="A2" s="125" t="s">
        <v>208</v>
      </c>
    </row>
    <row r="6" spans="1:15" ht="15">
      <c r="D6" s="95" t="s">
        <v>198</v>
      </c>
      <c r="I6" s="82" t="s">
        <v>40</v>
      </c>
      <c r="J6" s="123"/>
    </row>
    <row r="7" spans="1:15" ht="19.5" customHeight="1">
      <c r="D7" s="96" t="s">
        <v>199</v>
      </c>
      <c r="H7" s="61"/>
      <c r="I7" s="83" t="s">
        <v>41</v>
      </c>
      <c r="J7" s="124"/>
    </row>
    <row r="8" spans="1:15">
      <c r="A8" t="s">
        <v>146</v>
      </c>
    </row>
    <row r="10" spans="1:15">
      <c r="C10" s="44" t="s">
        <v>147</v>
      </c>
      <c r="D10" s="84" t="str">
        <f>'Worksop Report'!H9</f>
        <v>PT.Putra perkasa Abadi</v>
      </c>
      <c r="G10" s="44" t="s">
        <v>245</v>
      </c>
      <c r="H10" s="84"/>
      <c r="K10" s="381" t="s">
        <v>149</v>
      </c>
      <c r="L10" s="382"/>
    </row>
    <row r="11" spans="1:15">
      <c r="C11" s="44" t="s">
        <v>148</v>
      </c>
      <c r="D11" s="84"/>
      <c r="G11" s="44" t="s">
        <v>246</v>
      </c>
      <c r="H11" s="84"/>
      <c r="K11" s="44" t="s">
        <v>243</v>
      </c>
      <c r="L11" s="84"/>
    </row>
    <row r="12" spans="1:15">
      <c r="K12" s="44" t="s">
        <v>248</v>
      </c>
      <c r="L12" s="142"/>
    </row>
    <row r="14" spans="1:15">
      <c r="C14" s="368" t="s">
        <v>150</v>
      </c>
      <c r="D14" s="369"/>
      <c r="G14" s="377" t="s">
        <v>167</v>
      </c>
      <c r="H14" s="377"/>
      <c r="K14" s="374" t="s">
        <v>178</v>
      </c>
      <c r="L14" s="374"/>
    </row>
    <row r="15" spans="1:15" ht="18.600000000000001" customHeight="1">
      <c r="B15" s="133" t="s">
        <v>21</v>
      </c>
      <c r="C15" s="370" t="s">
        <v>151</v>
      </c>
      <c r="D15" s="371"/>
      <c r="F15" s="133" t="s">
        <v>21</v>
      </c>
      <c r="G15" s="372" t="s">
        <v>168</v>
      </c>
      <c r="H15" s="372"/>
      <c r="J15" s="133" t="s">
        <v>21</v>
      </c>
      <c r="K15" s="372" t="s">
        <v>179</v>
      </c>
      <c r="L15" s="372"/>
      <c r="O15" s="111" t="s">
        <v>21</v>
      </c>
    </row>
    <row r="16" spans="1:15" ht="20.100000000000001" customHeight="1">
      <c r="B16" s="133" t="s">
        <v>21</v>
      </c>
      <c r="C16" s="375" t="s">
        <v>152</v>
      </c>
      <c r="D16" s="376"/>
      <c r="F16" s="133" t="s">
        <v>21</v>
      </c>
      <c r="G16" s="373" t="s">
        <v>161</v>
      </c>
      <c r="H16" s="373"/>
      <c r="J16" s="133" t="s">
        <v>21</v>
      </c>
      <c r="K16" s="373" t="s">
        <v>180</v>
      </c>
      <c r="L16" s="373"/>
      <c r="O16" s="112" t="s">
        <v>200</v>
      </c>
    </row>
    <row r="17" spans="2:12" ht="18" customHeight="1">
      <c r="B17" s="133" t="s">
        <v>21</v>
      </c>
      <c r="C17" s="370" t="s">
        <v>153</v>
      </c>
      <c r="D17" s="371"/>
      <c r="F17" s="133" t="s">
        <v>21</v>
      </c>
      <c r="G17" s="372" t="s">
        <v>169</v>
      </c>
      <c r="H17" s="372"/>
      <c r="J17" s="133" t="s">
        <v>21</v>
      </c>
      <c r="K17" s="383" t="s">
        <v>181</v>
      </c>
      <c r="L17" s="383"/>
    </row>
    <row r="18" spans="2:12" ht="18" customHeight="1">
      <c r="B18" s="133" t="s">
        <v>21</v>
      </c>
      <c r="C18" s="375" t="s">
        <v>154</v>
      </c>
      <c r="D18" s="376"/>
      <c r="F18" s="133" t="s">
        <v>21</v>
      </c>
      <c r="G18" s="373" t="s">
        <v>152</v>
      </c>
      <c r="H18" s="373"/>
      <c r="J18" s="133" t="s">
        <v>21</v>
      </c>
      <c r="K18" s="373" t="s">
        <v>182</v>
      </c>
      <c r="L18" s="373"/>
    </row>
    <row r="19" spans="2:12" ht="18" customHeight="1">
      <c r="B19" s="133" t="s">
        <v>21</v>
      </c>
      <c r="C19" s="370" t="s">
        <v>155</v>
      </c>
      <c r="D19" s="371"/>
      <c r="F19" s="133" t="s">
        <v>21</v>
      </c>
      <c r="G19" s="372" t="s">
        <v>170</v>
      </c>
      <c r="H19" s="372"/>
      <c r="J19" s="133" t="s">
        <v>21</v>
      </c>
      <c r="K19" s="372" t="s">
        <v>182</v>
      </c>
      <c r="L19" s="372"/>
    </row>
    <row r="20" spans="2:12" ht="18" customHeight="1">
      <c r="B20" s="133" t="s">
        <v>21</v>
      </c>
      <c r="C20" s="375" t="s">
        <v>156</v>
      </c>
      <c r="D20" s="376"/>
      <c r="F20" s="133" t="s">
        <v>21</v>
      </c>
      <c r="G20" s="373" t="s">
        <v>171</v>
      </c>
      <c r="H20" s="373"/>
      <c r="J20" s="133" t="s">
        <v>21</v>
      </c>
      <c r="K20" s="373" t="s">
        <v>182</v>
      </c>
      <c r="L20" s="373"/>
    </row>
    <row r="21" spans="2:12" ht="18" customHeight="1">
      <c r="B21" s="133" t="s">
        <v>21</v>
      </c>
      <c r="C21" s="370" t="s">
        <v>157</v>
      </c>
      <c r="D21" s="371"/>
      <c r="F21" s="133" t="s">
        <v>21</v>
      </c>
      <c r="G21" s="372" t="s">
        <v>172</v>
      </c>
      <c r="H21" s="372"/>
      <c r="J21" s="133" t="s">
        <v>21</v>
      </c>
      <c r="K21" s="372" t="s">
        <v>182</v>
      </c>
      <c r="L21" s="372"/>
    </row>
    <row r="22" spans="2:12" ht="27.6" customHeight="1">
      <c r="B22" s="133" t="s">
        <v>21</v>
      </c>
      <c r="C22" s="375" t="s">
        <v>158</v>
      </c>
      <c r="D22" s="376"/>
      <c r="F22" s="133" t="s">
        <v>21</v>
      </c>
      <c r="G22" s="373" t="s">
        <v>173</v>
      </c>
      <c r="H22" s="373"/>
      <c r="J22" s="133" t="s">
        <v>21</v>
      </c>
      <c r="K22" s="373" t="s">
        <v>182</v>
      </c>
      <c r="L22" s="373"/>
    </row>
    <row r="23" spans="2:12" ht="18.600000000000001" customHeight="1">
      <c r="B23" s="115"/>
      <c r="F23" s="133" t="s">
        <v>21</v>
      </c>
      <c r="G23" s="372" t="s">
        <v>174</v>
      </c>
      <c r="H23" s="372"/>
      <c r="K23" s="372" t="s">
        <v>182</v>
      </c>
      <c r="L23" s="372"/>
    </row>
    <row r="24" spans="2:12" ht="21">
      <c r="B24" s="115"/>
      <c r="C24" s="374" t="s">
        <v>159</v>
      </c>
      <c r="D24" s="374"/>
      <c r="F24" s="114"/>
      <c r="G24" s="374" t="s">
        <v>175</v>
      </c>
      <c r="H24" s="374"/>
      <c r="K24" s="374" t="s">
        <v>183</v>
      </c>
      <c r="L24" s="374"/>
    </row>
    <row r="25" spans="2:12" ht="18.600000000000001" customHeight="1">
      <c r="B25" s="133" t="s">
        <v>21</v>
      </c>
      <c r="C25" s="372" t="s">
        <v>160</v>
      </c>
      <c r="D25" s="372"/>
      <c r="F25" s="133" t="s">
        <v>21</v>
      </c>
      <c r="G25" s="372" t="s">
        <v>176</v>
      </c>
      <c r="H25" s="372"/>
      <c r="J25" s="133" t="s">
        <v>21</v>
      </c>
      <c r="K25" s="372" t="s">
        <v>184</v>
      </c>
      <c r="L25" s="372"/>
    </row>
    <row r="26" spans="2:12" ht="18.600000000000001" customHeight="1">
      <c r="B26" s="133" t="s">
        <v>21</v>
      </c>
      <c r="C26" s="373" t="s">
        <v>161</v>
      </c>
      <c r="D26" s="373"/>
      <c r="F26" s="133" t="s">
        <v>21</v>
      </c>
      <c r="G26" s="373" t="s">
        <v>177</v>
      </c>
      <c r="H26" s="373"/>
      <c r="J26" s="133" t="s">
        <v>21</v>
      </c>
      <c r="K26" s="373" t="s">
        <v>185</v>
      </c>
      <c r="L26" s="373"/>
    </row>
    <row r="27" spans="2:12" ht="18">
      <c r="B27" s="133" t="s">
        <v>21</v>
      </c>
      <c r="C27" s="372" t="s">
        <v>162</v>
      </c>
      <c r="D27" s="372"/>
      <c r="J27" s="133" t="s">
        <v>21</v>
      </c>
      <c r="K27" s="372" t="s">
        <v>186</v>
      </c>
      <c r="L27" s="372"/>
    </row>
    <row r="28" spans="2:12" ht="18.600000000000001" customHeight="1">
      <c r="B28" s="133" t="s">
        <v>21</v>
      </c>
      <c r="C28" s="373" t="s">
        <v>163</v>
      </c>
      <c r="D28" s="373"/>
      <c r="J28" s="133" t="s">
        <v>21</v>
      </c>
      <c r="K28" s="373" t="s">
        <v>187</v>
      </c>
      <c r="L28" s="373"/>
    </row>
    <row r="29" spans="2:12" ht="18">
      <c r="B29" s="133" t="s">
        <v>21</v>
      </c>
      <c r="C29" s="372" t="s">
        <v>164</v>
      </c>
      <c r="D29" s="372"/>
      <c r="J29" s="133" t="s">
        <v>21</v>
      </c>
      <c r="K29" s="372"/>
      <c r="L29" s="372"/>
    </row>
    <row r="30" spans="2:12" ht="18">
      <c r="B30" s="133" t="s">
        <v>21</v>
      </c>
      <c r="C30" s="373" t="s">
        <v>165</v>
      </c>
      <c r="D30" s="373"/>
      <c r="J30" s="133" t="s">
        <v>21</v>
      </c>
      <c r="K30" s="378"/>
      <c r="L30" s="378"/>
    </row>
    <row r="31" spans="2:12" ht="18">
      <c r="B31" s="133" t="s">
        <v>21</v>
      </c>
      <c r="C31" s="372" t="s">
        <v>166</v>
      </c>
      <c r="D31" s="372"/>
      <c r="J31" s="133" t="s">
        <v>21</v>
      </c>
      <c r="K31" s="372"/>
      <c r="L31" s="372"/>
    </row>
    <row r="32" spans="2:12" ht="18">
      <c r="J32" s="133" t="s">
        <v>21</v>
      </c>
    </row>
    <row r="33" spans="2:11">
      <c r="B33" s="116" t="s">
        <v>188</v>
      </c>
    </row>
    <row r="34" spans="2:11" ht="18">
      <c r="B34" s="117" t="s">
        <v>197</v>
      </c>
      <c r="C34" s="132"/>
      <c r="D34" s="73" t="s">
        <v>99</v>
      </c>
      <c r="E34" s="132"/>
      <c r="F34" s="52"/>
      <c r="J34" s="379" t="s">
        <v>195</v>
      </c>
      <c r="K34" s="379"/>
    </row>
    <row r="35" spans="2:11">
      <c r="B35" s="118" t="s">
        <v>189</v>
      </c>
      <c r="C35" s="59"/>
      <c r="D35" s="59"/>
      <c r="E35" s="59"/>
      <c r="F35" s="46"/>
      <c r="G35" s="49"/>
      <c r="H35" s="49"/>
      <c r="I35" s="76"/>
    </row>
    <row r="36" spans="2:11">
      <c r="B36" s="119" t="s">
        <v>190</v>
      </c>
      <c r="C36" s="77"/>
      <c r="D36" s="77"/>
      <c r="E36" s="77"/>
      <c r="F36" s="27"/>
      <c r="G36" s="78"/>
      <c r="H36" s="78"/>
    </row>
    <row r="37" spans="2:11">
      <c r="B37" s="120" t="s">
        <v>191</v>
      </c>
      <c r="C37" s="68"/>
      <c r="D37" s="68"/>
      <c r="E37" s="68"/>
      <c r="F37" s="29"/>
      <c r="G37" s="78"/>
      <c r="H37" s="78"/>
    </row>
    <row r="38" spans="2:11">
      <c r="B38" s="118" t="s">
        <v>192</v>
      </c>
      <c r="C38" s="59"/>
      <c r="D38" s="59"/>
      <c r="E38" s="59"/>
      <c r="F38" s="46"/>
      <c r="G38" s="94" t="s">
        <v>193</v>
      </c>
      <c r="H38" s="94" t="s">
        <v>194</v>
      </c>
      <c r="I38" s="97"/>
      <c r="J38" s="380" t="s">
        <v>196</v>
      </c>
      <c r="K38" s="380"/>
    </row>
    <row r="40" spans="2:11">
      <c r="B40" s="121" t="s">
        <v>38</v>
      </c>
    </row>
    <row r="41" spans="2:11">
      <c r="B41" s="122"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2025-02-03T07:25:29Z</dcterms:modified>
</cp:coreProperties>
</file>