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PART CAMPAIGN\FT 52511\"/>
    </mc:Choice>
  </mc:AlternateContent>
  <bookViews>
    <workbookView xWindow="0" yWindow="0" windowWidth="19200" windowHeight="6348" tabRatio="592" activeTab="1"/>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<sst xmlns="http://schemas.openxmlformats.org/spreadsheetml/2006/main" count="416" uniqueCount="259">
  <si>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</si>
  <si>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</si>
  <si>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</si>
  <si>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</si>
  <si>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</si>
  <si>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</si>
  <si>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</si>
  <si>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</si>
  <si>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</si>
  <si>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</si>
  <si>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</si>
  <si>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</si>
  <si>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</si>
  <si>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</si>
  <si>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</si>
  <si>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</si>
  <si>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</si>
  <si>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</si>
  <si>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</si>
  <si>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</si>
  <si>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</si>
  <si>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</si>
  <si>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</si>
  <si>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</si>
  <si>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</si>
  <si>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</si>
  <si>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</si>
  <si>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</si>
  <si>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</si>
  <si>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</si>
  <si>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</si>
  <si>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</si>
  <si>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</si>
  <si>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</si>
  <si>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</si>
  <si>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</si>
  <si>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</si>
  <si>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</si>
  <si>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</si>
  <si>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</si>
  <si>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</si>
  <si>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</si>
  <si>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</si>
  <si>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</si>
  <si>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</si>
  <si>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</si>
  <si>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</si>
  <si>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</si>
  <si>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</si>
  <si>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</si>
  <si>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</si>
  <si>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</si>
  <si>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</si>
  <si>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</si>
  <si>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</si>
  <si>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</si>
  <si>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</si>
  <si>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</si>
  <si>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</si>
  <si>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</si>
  <si>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</si>
  <si>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</si>
  <si>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</si>
  <si>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</si>
  <si>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</si>
  <si>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</si>
  <si>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</si>
  <si>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</si>
  <si>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</si>
  <si>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</si>
  <si>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</si>
  <si>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</si>
  <si>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</si>
  <si>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</si>
  <si>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</si>
  <si>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</si>
  <si>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</si>
  <si>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</si>
  <si>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</si>
  <si>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</si>
  <si>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</si>
  <si>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</si>
  <si>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</si>
  <si>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</si>
  <si>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</si>
  <si>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</si>
  <si>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</si>
  <si>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</si>
  <si>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</si>
  <si>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</si>
  <si>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</si>
  <si>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</si>
  <si>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</si>
  <si>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</si>
  <si>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</si>
  <si>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</si>
  <si>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</si>
  <si>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</si>
  <si>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</si>
  <si>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</si>
  <si>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</si>
  <si>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</si>
  <si>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</si>
  <si>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</si>
  <si>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</si>
  <si>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</si>
  <si>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</si>
  <si>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</si>
  <si>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</si>
  <si>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</si>
  <si>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</si>
  <si>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</si>
  <si>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</si>
  <si>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</si>
  <si>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</si>
  <si>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</si>
  <si>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</si>
  <si>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</si>
  <si>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</si>
  <si>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</si>
  <si>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</si>
  <si>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</si>
  <si>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</si>
  <si>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</si>
  <si>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</si>
  <si>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</si>
  <si>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</si>
  <si>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</si>
  <si>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</si>
  <si>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</si>
  <si>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</si>
  <si>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</si>
  <si>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</si>
  <si>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</si>
  <si>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</si>
  <si>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</si>
  <si>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</si>
  <si>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</si>
  <si>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</si>
  <si>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</si>
  <si>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</si>
  <si>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</si>
  <si>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</si>
  <si>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</si>
  <si>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</si>
  <si>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</si>
  <si>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</si>
  <si>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</si>
  <si>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</si>
  <si>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</si>
  <si>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</si>
  <si>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</si>
  <si>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</si>
  <si>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</si>
  <si>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</si>
  <si>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</si>
  <si>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</si>
  <si>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</si>
  <si>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</si>
  <si>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</si>
  <si>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</si>
  <si>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</si>
  <si>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</si>
  <si>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</si>
  <si>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</si>
  <si>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</si>
  <si>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</si>
  <si>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</si>
  <si>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</si>
  <si>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</si>
  <si>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</si>
  <si>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</si>
  <si>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</si>
  <si>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</si>
  <si>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</si>
  <si>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</si>
  <si>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</si>
  <si>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</si>
  <si>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</si>
  <si>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</si>
  <si>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</si>
  <si>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</si>
  <si>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</si>
  <si>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</si>
  <si>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</si>
  <si>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</si>
  <si>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</si>
  <si>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</si>
  <si>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</si>
  <si>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</si>
  <si>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</si>
  <si>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</si>
  <si>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</si>
  <si>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</si>
  <si>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</si>
  <si>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</si>
  <si>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</si>
  <si>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</si>
  <si>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</si>
  <si>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</si>
  <si>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</si>
  <si>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</si>
  <si>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</si>
  <si>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</si>
  <si>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</si>
  <si>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</si>
  <si>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</si>
  <si>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</si>
  <si>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</si>
  <si>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</si>
  <si>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</si>
  <si>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</si>
  <si>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</si>
  <si>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</si>
  <si>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</si>
  <si>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</si>
  <si>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</si>
  <si>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</si>
  <si>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</si>
  <si>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</si>
  <si>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</si>
  <si>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</si>
  <si>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</si>
  <si>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</si>
  <si>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</si>
  <si>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</si>
  <si>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</si>
  <si>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</si>
  <si>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</si>
  <si>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</si>
  <si>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</si>
  <si>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</si>
  <si>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</si>
  <si>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</si>
  <si>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</si>
  <si>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</si>
  <si>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</si>
  <si>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</si>
  <si>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</si>
  <si>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</si>
  <si>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</si>
  <si>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Alternator Broken</t>
  </si>
  <si>
    <t>AXOR 2528 CH</t>
  </si>
  <si>
    <t>OK</t>
  </si>
  <si>
    <t>REMOVE INSTAL ALTERNATOR</t>
  </si>
  <si>
    <t>Name : ERFAN FAUZY</t>
  </si>
  <si>
    <t>Date   : 22 JUKI 2024</t>
  </si>
  <si>
    <t xml:space="preserve"> Warning Bttry In Display</t>
  </si>
  <si>
    <t>Millage In : 10343</t>
  </si>
  <si>
    <t>Millage Out : -</t>
  </si>
  <si>
    <t>ERFAN FAUZY</t>
  </si>
  <si>
    <t>torq bolt &amp; nut propeler shaft</t>
  </si>
  <si>
    <t>NOT OK</t>
  </si>
  <si>
    <t xml:space="preserve">Unit AXOR 2528 CH terdapat campign bolt &amp; nut propeler shaft </t>
  </si>
  <si>
    <t>BOLT &amp; NUT PROPELER SHAFT</t>
  </si>
  <si>
    <t>MFJ400243PJ002147</t>
  </si>
  <si>
    <t>FT 52511</t>
  </si>
  <si>
    <t>400.953-D-0140377</t>
  </si>
  <si>
    <t>5496/714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</si>
</sst>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F800]dddd\,\ mmmm\ dd\,\ yyyy"/>
    <numFmt numFmtId="166" formatCode="[$-13809]dd\ mmmm\ yyyy;@"/>
    <numFmt numFmtId="167" formatCode="_(* #,##0.00_);_(* \(#,##0.00\);_(* &quot;-&quot;??_);_(@_)"/>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55" fillId="0" borderId="56" xfId="3" applyFont="1" applyBorder="1" applyAlignment="1">
      <alignment horizontal="left" vertical="center"/>
    </xf>
    <xf numFmtId="1" fontId="56" fillId="0" borderId="56" xfId="4" applyNumberFormat="1" applyFont="1" applyFill="1" applyBorder="1" applyAlignment="1">
      <alignment horizontal="left" vertic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cellXfs>
  <cellStyles count="5">
    <cellStyle name="Check Cell" xfId="1" builtinId="23"/>
    <cellStyle name="Comma 2 5" xfId="4"/>
    <cellStyle name="Hyperlink" xfId="2" builtinId="8"/>
    <cellStyle name="Normal" xfId="0" builtinId="0"/>
    <cellStyle name="Normal_KPI2001_revisi01 ses.anual mee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04313" y="134208"/>
          <a:ext cx="3802646" cy="61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6719790"/>
          <a:ext cx="183515" cy="194018"/>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395974" y="26734134"/>
          <a:ext cx="5856814"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2245895" y="2994526"/>
          <a:ext cx="193074" cy="18715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2245895" y="3181684"/>
          <a:ext cx="193074" cy="17379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799263" y="3007398"/>
          <a:ext cx="193074" cy="18715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799263" y="3194556"/>
          <a:ext cx="193074" cy="17379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6350000" y="3007398"/>
          <a:ext cx="193074" cy="18715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6350000" y="3194556"/>
          <a:ext cx="193074" cy="17379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620000" y="3007398"/>
          <a:ext cx="193074" cy="18715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414072" y="1756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834887</xdr:colOff>
      <xdr:row>92</xdr:row>
      <xdr:rowOff>94423</xdr:rowOff>
    </xdr:from>
    <xdr:to>
      <xdr:col>2</xdr:col>
      <xdr:colOff>1323350</xdr:colOff>
      <xdr:row>107</xdr:row>
      <xdr:rowOff>101600</xdr:rowOff>
    </xdr:to>
    <xdr:pic>
      <xdr:nvPicPr>
        <xdr:cNvPr id="16" name="Picture 1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2758"/>
        <a:stretch/>
      </xdr:blipFill>
      <xdr:spPr>
        <a:xfrm>
          <a:off x="1128992" y="16296949"/>
          <a:ext cx="2440253" cy="2614019"/>
        </a:xfrm>
        <a:prstGeom prst="rect">
          <a:avLst/>
        </a:prstGeom>
      </xdr:spPr>
    </xdr:pic>
    <xdr:clientData/>
  </xdr:twoCellAnchor>
  <xdr:twoCellAnchor editAs="oneCell">
    <xdr:from>
      <xdr:col>4</xdr:col>
      <xdr:colOff>360378</xdr:colOff>
      <xdr:row>92</xdr:row>
      <xdr:rowOff>55579</xdr:rowOff>
    </xdr:from>
    <xdr:to>
      <xdr:col>7</xdr:col>
      <xdr:colOff>1092200</xdr:colOff>
      <xdr:row>107</xdr:row>
      <xdr:rowOff>114300</xdr:rowOff>
    </xdr:to>
    <xdr:pic>
      <xdr:nvPicPr>
        <xdr:cNvPr id="19" name="Picture 18"/>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5528"/>
        <a:stretch/>
      </xdr:blipFill>
      <xdr:spPr>
        <a:xfrm>
          <a:off x="5159641" y="16258105"/>
          <a:ext cx="3552559" cy="2665563"/>
        </a:xfrm>
        <a:prstGeom prst="rect">
          <a:avLst/>
        </a:prstGeom>
      </xdr:spPr>
    </xdr:pic>
    <xdr:clientData/>
  </xdr:twoCellAnchor>
  <xdr:twoCellAnchor editAs="oneCell">
    <xdr:from>
      <xdr:col>7</xdr:col>
      <xdr:colOff>2805764</xdr:colOff>
      <xdr:row>92</xdr:row>
      <xdr:rowOff>50800</xdr:rowOff>
    </xdr:from>
    <xdr:to>
      <xdr:col>9</xdr:col>
      <xdr:colOff>1523999</xdr:colOff>
      <xdr:row>107</xdr:row>
      <xdr:rowOff>50800</xdr:rowOff>
    </xdr:to>
    <xdr:pic>
      <xdr:nvPicPr>
        <xdr:cNvPr id="20" name="Picture 19"/>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2439" b="33669"/>
        <a:stretch/>
      </xdr:blipFill>
      <xdr:spPr>
        <a:xfrm>
          <a:off x="10425764" y="16253326"/>
          <a:ext cx="3490761" cy="2606842"/>
        </a:xfrm>
        <a:prstGeom prst="rect">
          <a:avLst/>
        </a:prstGeom>
      </xdr:spPr>
    </xdr:pic>
    <xdr:clientData/>
  </xdr:twoCellAnchor>
  <xdr:twoCellAnchor editAs="oneCell">
    <xdr:from>
      <xdr:col>0</xdr:col>
      <xdr:colOff>93678</xdr:colOff>
      <xdr:row>110</xdr:row>
      <xdr:rowOff>55579</xdr:rowOff>
    </xdr:from>
    <xdr:to>
      <xdr:col>2</xdr:col>
      <xdr:colOff>1397000</xdr:colOff>
      <xdr:row>125</xdr:row>
      <xdr:rowOff>63500</xdr:rowOff>
    </xdr:to>
    <xdr:pic>
      <xdr:nvPicPr>
        <xdr:cNvPr id="66" name="Picture 65"/>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35528"/>
        <a:stretch/>
      </xdr:blipFill>
      <xdr:spPr>
        <a:xfrm>
          <a:off x="93678" y="19386316"/>
          <a:ext cx="3549217" cy="2467710"/>
        </a:xfrm>
        <a:prstGeom prst="rect">
          <a:avLst/>
        </a:prstGeom>
      </xdr:spPr>
    </xdr:pic>
    <xdr:clientData/>
  </xdr:twoCellAnchor>
  <xdr:twoCellAnchor editAs="oneCell">
    <xdr:from>
      <xdr:col>6</xdr:col>
      <xdr:colOff>566257</xdr:colOff>
      <xdr:row>109</xdr:row>
      <xdr:rowOff>157415</xdr:rowOff>
    </xdr:from>
    <xdr:to>
      <xdr:col>7</xdr:col>
      <xdr:colOff>1985394</xdr:colOff>
      <xdr:row>125</xdr:row>
      <xdr:rowOff>153418</xdr:rowOff>
    </xdr:to>
    <xdr:pic>
      <xdr:nvPicPr>
        <xdr:cNvPr id="22" name="Picture 21"/>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149" r="23662"/>
        <a:stretch/>
      </xdr:blipFill>
      <xdr:spPr>
        <a:xfrm>
          <a:off x="6916257" y="19327731"/>
          <a:ext cx="2689137" cy="2616213"/>
        </a:xfrm>
        <a:prstGeom prst="rect">
          <a:avLst/>
        </a:prstGeom>
      </xdr:spPr>
    </xdr:pic>
    <xdr:clientData/>
  </xdr:twoCellAnchor>
  <xdr:twoCellAnchor editAs="oneCell">
    <xdr:from>
      <xdr:col>3</xdr:col>
      <xdr:colOff>150000</xdr:colOff>
      <xdr:row>109</xdr:row>
      <xdr:rowOff>150000</xdr:rowOff>
    </xdr:from>
    <xdr:to>
      <xdr:col>6</xdr:col>
      <xdr:colOff>352819</xdr:colOff>
      <xdr:row>126</xdr:row>
      <xdr:rowOff>3755</xdr:rowOff>
    </xdr:to>
    <xdr:pic>
      <xdr:nvPicPr>
        <xdr:cNvPr id="23" name="Picture 22"/>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40370"/>
        <a:stretch/>
      </xdr:blipFill>
      <xdr:spPr>
        <a:xfrm>
          <a:off x="4160526" y="19320316"/>
          <a:ext cx="2542293" cy="2634386"/>
        </a:xfrm>
        <a:prstGeom prst="rect">
          <a:avLst/>
        </a:prstGeom>
      </xdr:spPr>
    </xdr:pic>
    <xdr:clientData/>
  </xdr:twoCellAnchor>
  <xdr:twoCellAnchor editAs="oneCell">
    <xdr:from>
      <xdr:col>7</xdr:col>
      <xdr:colOff>2907758</xdr:colOff>
      <xdr:row>109</xdr:row>
      <xdr:rowOff>110836</xdr:rowOff>
    </xdr:from>
    <xdr:to>
      <xdr:col>9</xdr:col>
      <xdr:colOff>1863691</xdr:colOff>
      <xdr:row>125</xdr:row>
      <xdr:rowOff>138546</xdr:rowOff>
    </xdr:to>
    <xdr:pic>
      <xdr:nvPicPr>
        <xdr:cNvPr id="31" name="Picture 30"/>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32092" b="26691"/>
        <a:stretch/>
      </xdr:blipFill>
      <xdr:spPr>
        <a:xfrm>
          <a:off x="10527758" y="19281152"/>
          <a:ext cx="3728459" cy="2647920"/>
        </a:xfrm>
        <a:prstGeom prst="rect">
          <a:avLst/>
        </a:prstGeom>
      </xdr:spPr>
    </xdr:pic>
    <xdr:clientData/>
  </xdr:twoCellAnchor>
  <xdr:twoCellAnchor editAs="oneCell">
    <xdr:from>
      <xdr:col>3</xdr:col>
      <xdr:colOff>243008</xdr:colOff>
      <xdr:row>131</xdr:row>
      <xdr:rowOff>123445</xdr:rowOff>
    </xdr:from>
    <xdr:to>
      <xdr:col>4</xdr:col>
      <xdr:colOff>1199141</xdr:colOff>
      <xdr:row>140</xdr:row>
      <xdr:rowOff>896816</xdr:rowOff>
    </xdr:to>
    <xdr:pic>
      <xdr:nvPicPr>
        <xdr:cNvPr id="34" name="Picture 3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253534" y="22943340"/>
          <a:ext cx="1744870" cy="2524634"/>
        </a:xfrm>
        <a:prstGeom prst="rect">
          <a:avLst/>
        </a:prstGeom>
      </xdr:spPr>
    </xdr:pic>
    <xdr:clientData/>
  </xdr:twoCellAnchor>
  <xdr:twoCellAnchor editAs="oneCell">
    <xdr:from>
      <xdr:col>1</xdr:col>
      <xdr:colOff>321328</xdr:colOff>
      <xdr:row>131</xdr:row>
      <xdr:rowOff>32205</xdr:rowOff>
    </xdr:from>
    <xdr:to>
      <xdr:col>2</xdr:col>
      <xdr:colOff>1014047</xdr:colOff>
      <xdr:row>140</xdr:row>
      <xdr:rowOff>804446</xdr:rowOff>
    </xdr:to>
    <xdr:pic>
      <xdr:nvPicPr>
        <xdr:cNvPr id="35" name="Picture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15433" y="22852100"/>
          <a:ext cx="2644509" cy="2523504"/>
        </a:xfrm>
        <a:prstGeom prst="rect">
          <a:avLst/>
        </a:prstGeom>
      </xdr:spPr>
    </xdr:pic>
    <xdr:clientData/>
  </xdr:twoCellAnchor>
  <xdr:twoCellAnchor editAs="oneCell">
    <xdr:from>
      <xdr:col>6</xdr:col>
      <xdr:colOff>956830</xdr:colOff>
      <xdr:row>135</xdr:row>
      <xdr:rowOff>40534</xdr:rowOff>
    </xdr:from>
    <xdr:to>
      <xdr:col>9</xdr:col>
      <xdr:colOff>1859806</xdr:colOff>
      <xdr:row>139</xdr:row>
      <xdr:rowOff>90644</xdr:rowOff>
    </xdr:to>
    <xdr:pic>
      <xdr:nvPicPr>
        <xdr:cNvPr id="68" name="Picture 67"/>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88636" r="29347" b="1478"/>
        <a:stretch/>
      </xdr:blipFill>
      <xdr:spPr>
        <a:xfrm>
          <a:off x="7306830" y="23555587"/>
          <a:ext cx="6945502" cy="93242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757061</xdr:colOff>
      <xdr:row>17</xdr:row>
      <xdr:rowOff>146323</xdr:rowOff>
    </xdr:from>
    <xdr:to>
      <xdr:col>4</xdr:col>
      <xdr:colOff>208636</xdr:colOff>
      <xdr:row>19</xdr:row>
      <xdr:rowOff>94291</xdr:rowOff>
    </xdr:to>
    <xdr:pic>
      <xdr:nvPicPr>
        <xdr:cNvPr id="5" name="Picture 4"/>
        <xdr:cNvPicPr>
          <a:picLocks noChangeAspect="1"/>
        </xdr:cNvPicPr>
      </xdr:nvPicPr>
      <xdr:blipFill>
        <a:blip xmlns:r="http://schemas.openxmlformats.org/officeDocument/2006/relationships" r:embed="rId13"/>
        <a:stretch>
          <a:fillRect/>
        </a:stretch>
      </xdr:blipFill>
      <xdr:spPr>
        <a:xfrm>
          <a:off x="4767587" y="3140849"/>
          <a:ext cx="240312" cy="308916"/>
        </a:xfrm>
        <a:prstGeom prst="rect">
          <a:avLst/>
        </a:prstGeom>
      </xdr:spPr>
    </xdr:pic>
    <xdr:clientData/>
  </xdr:twoCellAnchor>
  <xdr:twoCellAnchor editAs="oneCell">
    <xdr:from>
      <xdr:col>1</xdr:col>
      <xdr:colOff>363677</xdr:colOff>
      <xdr:row>76</xdr:row>
      <xdr:rowOff>80493</xdr:rowOff>
    </xdr:from>
    <xdr:to>
      <xdr:col>2</xdr:col>
      <xdr:colOff>783465</xdr:colOff>
      <xdr:row>90</xdr:row>
      <xdr:rowOff>119322</xdr:rowOff>
    </xdr:to>
    <xdr:pic>
      <xdr:nvPicPr>
        <xdr:cNvPr id="14" name="Picture 13"/>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6155" b="19188"/>
        <a:stretch/>
      </xdr:blipFill>
      <xdr:spPr>
        <a:xfrm>
          <a:off x="653452" y="13372563"/>
          <a:ext cx="2373083" cy="2292632"/>
        </a:xfrm>
        <a:prstGeom prst="rect">
          <a:avLst/>
        </a:prstGeom>
      </xdr:spPr>
    </xdr:pic>
    <xdr:clientData/>
  </xdr:twoCellAnchor>
  <xdr:twoCellAnchor editAs="oneCell">
    <xdr:from>
      <xdr:col>3</xdr:col>
      <xdr:colOff>80493</xdr:colOff>
      <xdr:row>80</xdr:row>
      <xdr:rowOff>26831</xdr:rowOff>
    </xdr:from>
    <xdr:to>
      <xdr:col>5</xdr:col>
      <xdr:colOff>284097</xdr:colOff>
      <xdr:row>88</xdr:row>
      <xdr:rowOff>3615</xdr:rowOff>
    </xdr:to>
    <xdr:pic>
      <xdr:nvPicPr>
        <xdr:cNvPr id="15" name="Picture 14"/>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1169" t="21585" r="22925" b="21977"/>
        <a:stretch/>
      </xdr:blipFill>
      <xdr:spPr>
        <a:xfrm>
          <a:off x="4089042" y="13962845"/>
          <a:ext cx="2205196" cy="1261055"/>
        </a:xfrm>
        <a:prstGeom prst="rect">
          <a:avLst/>
        </a:prstGeom>
      </xdr:spPr>
    </xdr:pic>
    <xdr:clientData/>
  </xdr:twoCellAnchor>
  <xdr:twoCellAnchor editAs="oneCell">
    <xdr:from>
      <xdr:col>6</xdr:col>
      <xdr:colOff>278159</xdr:colOff>
      <xdr:row>77</xdr:row>
      <xdr:rowOff>91566</xdr:rowOff>
    </xdr:from>
    <xdr:to>
      <xdr:col>7</xdr:col>
      <xdr:colOff>2225849</xdr:colOff>
      <xdr:row>88</xdr:row>
      <xdr:rowOff>136197</xdr:rowOff>
    </xdr:to>
    <xdr:pic>
      <xdr:nvPicPr>
        <xdr:cNvPr id="17" name="Picture 1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615638" y="13544622"/>
          <a:ext cx="3219479" cy="1815476"/>
        </a:xfrm>
        <a:prstGeom prst="rect">
          <a:avLst/>
        </a:prstGeom>
      </xdr:spPr>
    </xdr:pic>
    <xdr:clientData/>
  </xdr:twoCellAnchor>
  <xdr:twoCellAnchor editAs="oneCell">
    <xdr:from>
      <xdr:col>8</xdr:col>
      <xdr:colOff>1077574</xdr:colOff>
      <xdr:row>77</xdr:row>
      <xdr:rowOff>92183</xdr:rowOff>
    </xdr:from>
    <xdr:to>
      <xdr:col>9</xdr:col>
      <xdr:colOff>1962726</xdr:colOff>
      <xdr:row>88</xdr:row>
      <xdr:rowOff>144063</xdr:rowOff>
    </xdr:to>
    <xdr:pic>
      <xdr:nvPicPr>
        <xdr:cNvPr id="18" name="Picture 17"/>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6504" r="15195" b="24725"/>
        <a:stretch/>
      </xdr:blipFill>
      <xdr:spPr>
        <a:xfrm rot="5400000">
          <a:off x="12181453" y="13356910"/>
          <a:ext cx="1829880" cy="2516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4"/>
  <cols>
    <col min="2" max="2" width="3.44140625" style="41" bestFit="1" customWidth="1"/>
    <col min="3" max="3" width="14.554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zoomScale="49" zoomScaleNormal="57" zoomScalePageLayoutView="60" workbookViewId="0">
      <selection activeCell="J72" sqref="J72"/>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4"/>
    </row>
    <row r="2" spans="1:10" ht="15.6">
      <c r="A2" s="17"/>
      <c r="B2" s="145" t="s">
        <v>207</v>
      </c>
      <c r="J2" s="146"/>
    </row>
    <row r="3" spans="1:10">
      <c r="A3" s="17"/>
      <c r="D3" s="236" t="s">
        <v>214</v>
      </c>
      <c r="E3" s="236"/>
      <c r="F3" s="236"/>
      <c r="G3" s="236"/>
      <c r="H3" s="236"/>
      <c r="J3" s="146"/>
    </row>
    <row r="4" spans="1:10">
      <c r="A4" s="17"/>
      <c r="D4" s="236"/>
      <c r="E4" s="236"/>
      <c r="F4" s="236"/>
      <c r="G4" s="236"/>
      <c r="H4" s="236"/>
      <c r="J4" s="146"/>
    </row>
    <row r="5" spans="1:10">
      <c r="A5" s="17"/>
      <c r="J5" s="146"/>
    </row>
    <row r="6" spans="1:10" ht="13.8" thickBot="1">
      <c r="A6" s="6"/>
      <c r="I6" s="2" t="s">
        <v>0</v>
      </c>
      <c r="J6" s="146"/>
    </row>
    <row r="7" spans="1:10">
      <c r="A7" s="3"/>
      <c r="B7" s="4"/>
      <c r="C7" s="4"/>
      <c r="D7" s="4"/>
      <c r="E7" s="4"/>
      <c r="F7" s="5"/>
      <c r="G7" s="4" t="s">
        <v>231</v>
      </c>
      <c r="H7" s="4"/>
      <c r="I7" s="4"/>
      <c r="J7" s="144"/>
    </row>
    <row r="8" spans="1:10">
      <c r="A8" s="6" t="s">
        <v>1</v>
      </c>
      <c r="B8" s="2"/>
      <c r="C8" s="176"/>
      <c r="D8" s="7"/>
      <c r="E8" s="2"/>
      <c r="F8" s="8"/>
      <c r="G8" s="2"/>
      <c r="H8" s="2"/>
      <c r="I8" s="2"/>
      <c r="J8" s="147" t="s">
        <v>238</v>
      </c>
    </row>
    <row r="9" spans="1:10">
      <c r="A9" s="6" t="s">
        <v>2</v>
      </c>
      <c r="B9" s="2"/>
      <c r="C9" s="9"/>
      <c r="D9" s="10"/>
      <c r="E9" s="2"/>
      <c r="F9" s="8"/>
      <c r="G9" s="2" t="s">
        <v>120</v>
      </c>
      <c r="H9" s="154" t="s">
        <v>239</v>
      </c>
      <c r="J9" s="148"/>
    </row>
    <row r="10" spans="1:10">
      <c r="A10" s="6" t="s">
        <v>3</v>
      </c>
      <c r="B10" s="2"/>
      <c r="C10" s="208" t="s">
        <v>255</v>
      </c>
      <c r="D10" s="2"/>
      <c r="E10" s="2"/>
      <c r="F10" s="8"/>
      <c r="G10" s="2" t="s">
        <v>4</v>
      </c>
      <c r="H10" s="205"/>
      <c r="I10" s="2" t="s">
        <v>5</v>
      </c>
      <c r="J10" s="149">
        <v>45484</v>
      </c>
    </row>
    <row r="11" spans="1:10">
      <c r="A11" s="6" t="s">
        <v>6</v>
      </c>
      <c r="B11" s="2"/>
      <c r="C11" s="209" t="s">
        <v>257</v>
      </c>
      <c r="D11" s="11"/>
      <c r="E11" s="2"/>
      <c r="F11" s="8"/>
      <c r="G11" s="2" t="s">
        <v>7</v>
      </c>
      <c r="H11" s="206" t="s">
        <v>242</v>
      </c>
      <c r="I11" s="2" t="s">
        <v>8</v>
      </c>
      <c r="J11" s="150" t="s">
        <v>258</v>
      </c>
    </row>
    <row r="12" spans="1:10" ht="13.8" thickBot="1">
      <c r="A12" s="151" t="s">
        <v>215</v>
      </c>
      <c r="B12" s="13"/>
      <c r="C12" s="204" t="s">
        <v>256</v>
      </c>
      <c r="D12" s="13"/>
      <c r="E12" s="13"/>
      <c r="F12" s="14"/>
      <c r="G12" s="13"/>
      <c r="H12" s="13"/>
      <c r="I12" s="13"/>
      <c r="J12" s="152"/>
    </row>
    <row r="13" spans="1:10">
      <c r="A13" s="17"/>
      <c r="J13" s="146"/>
    </row>
    <row r="14" spans="1:10" ht="13.8" thickBot="1">
      <c r="A14" s="17" t="s">
        <v>9</v>
      </c>
      <c r="J14" s="146"/>
    </row>
    <row r="15" spans="1:10">
      <c r="A15" s="202" t="s">
        <v>247</v>
      </c>
      <c r="B15" s="4"/>
      <c r="C15" s="4"/>
      <c r="D15" s="4"/>
      <c r="E15" s="4"/>
      <c r="F15" s="4"/>
      <c r="G15" s="4"/>
      <c r="H15" s="4"/>
      <c r="I15" s="4"/>
      <c r="J15" s="144"/>
    </row>
    <row r="16" spans="1:10" ht="14.55" customHeight="1">
      <c r="A16" s="210"/>
      <c r="B16" s="211"/>
      <c r="J16" s="146"/>
    </row>
    <row r="17" spans="1:10">
      <c r="A17" s="16" t="s">
        <v>10</v>
      </c>
      <c r="B17" s="2"/>
      <c r="C17" s="2"/>
      <c r="D17" s="2"/>
      <c r="E17" s="2"/>
      <c r="F17" s="2"/>
      <c r="J17" s="146"/>
    </row>
    <row r="18" spans="1:10" ht="14.55" customHeight="1">
      <c r="A18" s="234" t="s">
        <v>216</v>
      </c>
      <c r="B18" s="235"/>
      <c r="C18" s="153" t="s">
        <v>217</v>
      </c>
      <c r="D18" s="2"/>
      <c r="E18" s="153" t="s">
        <v>218</v>
      </c>
      <c r="F18" s="2"/>
      <c r="G18" s="153" t="s">
        <v>219</v>
      </c>
      <c r="H18" s="153" t="s">
        <v>220</v>
      </c>
      <c r="J18" s="146"/>
    </row>
    <row r="19" spans="1:10">
      <c r="A19" s="17"/>
      <c r="B19" s="154"/>
      <c r="C19" s="153" t="s">
        <v>221</v>
      </c>
      <c r="E19" s="153" t="s">
        <v>222</v>
      </c>
      <c r="G19" s="153" t="s">
        <v>223</v>
      </c>
      <c r="J19" s="146"/>
    </row>
    <row r="20" spans="1:10">
      <c r="A20" s="16" t="s">
        <v>224</v>
      </c>
      <c r="J20" s="146"/>
    </row>
    <row r="21" spans="1:10" ht="14.55" customHeight="1">
      <c r="A21" s="212" t="s">
        <v>241</v>
      </c>
      <c r="B21" s="213"/>
      <c r="J21" s="146"/>
    </row>
    <row r="22" spans="1:10" ht="13.8" thickBot="1">
      <c r="A22" s="12"/>
      <c r="B22" s="13"/>
      <c r="C22" s="13"/>
      <c r="D22" s="13"/>
      <c r="E22" s="13"/>
      <c r="F22" s="13"/>
      <c r="G22" s="13"/>
      <c r="H22" s="13"/>
      <c r="I22" s="13"/>
      <c r="J22" s="155"/>
    </row>
    <row r="23" spans="1:10">
      <c r="A23" s="17"/>
      <c r="J23" s="146"/>
    </row>
    <row r="24" spans="1:10" ht="13.8" thickBot="1">
      <c r="A24" s="232" t="s">
        <v>11</v>
      </c>
      <c r="B24" s="233"/>
      <c r="J24" s="146"/>
    </row>
    <row r="25" spans="1:10">
      <c r="A25" s="15"/>
      <c r="B25" s="237"/>
      <c r="C25" s="237"/>
      <c r="D25" s="237"/>
      <c r="E25" s="237"/>
      <c r="F25" s="237"/>
      <c r="G25" s="237"/>
      <c r="H25" s="4"/>
      <c r="I25" s="4"/>
      <c r="J25" s="144"/>
    </row>
    <row r="26" spans="1:10" s="31" customFormat="1">
      <c r="A26" s="30"/>
      <c r="B26" s="238" t="s">
        <v>12</v>
      </c>
      <c r="C26" s="239"/>
      <c r="D26" s="239"/>
      <c r="E26" s="239"/>
      <c r="F26" s="239"/>
      <c r="G26" s="239"/>
      <c r="H26" s="32" t="s">
        <v>13</v>
      </c>
      <c r="I26" s="32" t="s">
        <v>14</v>
      </c>
      <c r="J26" s="33" t="s">
        <v>225</v>
      </c>
    </row>
    <row r="27" spans="1:10" ht="15.6">
      <c r="A27" s="17"/>
      <c r="B27" s="246" t="s">
        <v>251</v>
      </c>
      <c r="C27" s="247"/>
      <c r="D27" s="247"/>
      <c r="E27" s="247"/>
      <c r="F27" s="247"/>
      <c r="G27" s="248"/>
      <c r="H27" s="207" t="s">
        <v>243</v>
      </c>
      <c r="I27" s="207" t="s">
        <v>252</v>
      </c>
      <c r="J27" s="157"/>
    </row>
    <row r="28" spans="1:10" ht="15.6">
      <c r="A28" s="17"/>
      <c r="B28" s="246"/>
      <c r="C28" s="247"/>
      <c r="D28" s="247"/>
      <c r="E28" s="247"/>
      <c r="F28" s="247"/>
      <c r="G28" s="248"/>
      <c r="H28" s="207"/>
      <c r="I28" s="207"/>
      <c r="J28" s="157"/>
    </row>
    <row r="29" spans="1:10" ht="15.6">
      <c r="A29" s="17"/>
      <c r="B29" s="246"/>
      <c r="C29" s="247"/>
      <c r="D29" s="247"/>
      <c r="E29" s="247"/>
      <c r="F29" s="247"/>
      <c r="G29" s="248"/>
      <c r="H29" s="207"/>
      <c r="I29" s="207"/>
      <c r="J29" s="157"/>
    </row>
    <row r="30" spans="1:10" ht="15.6">
      <c r="A30" s="17"/>
      <c r="B30" s="246"/>
      <c r="C30" s="247"/>
      <c r="D30" s="247"/>
      <c r="E30" s="247"/>
      <c r="F30" s="247"/>
      <c r="G30" s="248"/>
      <c r="H30" s="207"/>
      <c r="I30" s="207"/>
      <c r="J30" s="157"/>
    </row>
    <row r="31" spans="1:10" ht="15.6">
      <c r="A31" s="17"/>
      <c r="B31" s="246"/>
      <c r="C31" s="247"/>
      <c r="D31" s="247"/>
      <c r="E31" s="247"/>
      <c r="F31" s="247"/>
      <c r="G31" s="248"/>
      <c r="H31" s="207"/>
      <c r="I31" s="207"/>
      <c r="J31" s="157"/>
    </row>
    <row r="32" spans="1:10" ht="15.6">
      <c r="A32" s="17"/>
      <c r="B32" s="246"/>
      <c r="C32" s="247"/>
      <c r="D32" s="247"/>
      <c r="E32" s="247"/>
      <c r="F32" s="247"/>
      <c r="G32" s="248"/>
      <c r="H32" s="207"/>
      <c r="I32" s="207"/>
      <c r="J32" s="158"/>
    </row>
    <row r="33" spans="1:10" ht="15.6">
      <c r="A33" s="17"/>
      <c r="B33" s="246"/>
      <c r="C33" s="247"/>
      <c r="D33" s="247"/>
      <c r="E33" s="247"/>
      <c r="F33" s="247"/>
      <c r="G33" s="248"/>
      <c r="H33" s="207"/>
      <c r="I33" s="207"/>
      <c r="J33" s="158"/>
    </row>
    <row r="34" spans="1:10">
      <c r="A34" s="17"/>
      <c r="B34" s="229"/>
      <c r="C34" s="230"/>
      <c r="D34" s="230"/>
      <c r="E34" s="230"/>
      <c r="F34" s="230"/>
      <c r="G34" s="231"/>
      <c r="H34" s="156"/>
      <c r="I34" s="201"/>
      <c r="J34" s="158"/>
    </row>
    <row r="35" spans="1:10">
      <c r="A35" s="17"/>
      <c r="B35" s="229"/>
      <c r="C35" s="230"/>
      <c r="D35" s="230"/>
      <c r="E35" s="230"/>
      <c r="F35" s="230"/>
      <c r="G35" s="231"/>
      <c r="H35" s="156"/>
      <c r="I35" s="201"/>
      <c r="J35" s="158"/>
    </row>
    <row r="36" spans="1:10">
      <c r="A36" s="17"/>
      <c r="B36" s="229"/>
      <c r="C36" s="230"/>
      <c r="D36" s="230"/>
      <c r="E36" s="230"/>
      <c r="F36" s="230"/>
      <c r="G36" s="231"/>
      <c r="H36" s="19"/>
      <c r="I36" s="201"/>
      <c r="J36" s="159"/>
    </row>
    <row r="37" spans="1:10">
      <c r="A37" s="17"/>
      <c r="B37" s="229"/>
      <c r="C37" s="230"/>
      <c r="D37" s="230"/>
      <c r="E37" s="230"/>
      <c r="F37" s="230"/>
      <c r="G37" s="231"/>
      <c r="H37" s="19"/>
      <c r="I37" s="156"/>
      <c r="J37" s="158"/>
    </row>
    <row r="38" spans="1:10">
      <c r="A38" s="17"/>
      <c r="B38" s="229"/>
      <c r="C38" s="230"/>
      <c r="D38" s="230"/>
      <c r="E38" s="230"/>
      <c r="F38" s="230"/>
      <c r="G38" s="231"/>
      <c r="H38" s="19"/>
      <c r="I38" s="156"/>
      <c r="J38" s="158"/>
    </row>
    <row r="39" spans="1:10">
      <c r="A39" s="17"/>
      <c r="B39" s="229"/>
      <c r="C39" s="230"/>
      <c r="D39" s="230"/>
      <c r="E39" s="230"/>
      <c r="F39" s="230"/>
      <c r="G39" s="231"/>
      <c r="H39" s="19"/>
      <c r="I39" s="156"/>
      <c r="J39" s="158"/>
    </row>
    <row r="40" spans="1:10">
      <c r="A40" s="17"/>
      <c r="B40" s="229"/>
      <c r="C40" s="230"/>
      <c r="D40" s="230"/>
      <c r="E40" s="230"/>
      <c r="F40" s="230"/>
      <c r="G40" s="231"/>
      <c r="H40" s="19"/>
      <c r="I40" s="156"/>
      <c r="J40" s="158"/>
    </row>
    <row r="41" spans="1:10">
      <c r="A41" s="17"/>
      <c r="B41" s="229"/>
      <c r="C41" s="230"/>
      <c r="D41" s="230"/>
      <c r="E41" s="230"/>
      <c r="F41" s="230"/>
      <c r="G41" s="231"/>
      <c r="H41" s="19"/>
      <c r="I41" s="156"/>
      <c r="J41" s="158"/>
    </row>
    <row r="42" spans="1:10">
      <c r="A42" s="17"/>
      <c r="B42" s="229"/>
      <c r="C42" s="230"/>
      <c r="D42" s="230"/>
      <c r="E42" s="230"/>
      <c r="F42" s="230"/>
      <c r="G42" s="231"/>
      <c r="H42" s="19"/>
      <c r="I42" s="156"/>
      <c r="J42" s="158"/>
    </row>
    <row r="43" spans="1:10">
      <c r="A43" s="17"/>
      <c r="B43" s="229"/>
      <c r="C43" s="230"/>
      <c r="D43" s="230"/>
      <c r="E43" s="230"/>
      <c r="F43" s="230"/>
      <c r="G43" s="231"/>
      <c r="H43" s="19"/>
      <c r="I43" s="18"/>
      <c r="J43" s="158"/>
    </row>
    <row r="44" spans="1:10">
      <c r="A44" s="17"/>
      <c r="B44" s="229"/>
      <c r="C44" s="230"/>
      <c r="D44" s="230"/>
      <c r="E44" s="230"/>
      <c r="F44" s="230"/>
      <c r="G44" s="231"/>
      <c r="H44" s="19"/>
      <c r="I44" s="18"/>
      <c r="J44" s="158"/>
    </row>
    <row r="45" spans="1:10">
      <c r="A45" s="17"/>
      <c r="B45" s="229"/>
      <c r="C45" s="230"/>
      <c r="D45" s="230"/>
      <c r="E45" s="230"/>
      <c r="F45" s="230"/>
      <c r="G45" s="231"/>
      <c r="H45" s="177"/>
      <c r="I45" s="18"/>
      <c r="J45" s="158"/>
    </row>
    <row r="46" spans="1:10" ht="13.8" thickBot="1">
      <c r="A46" s="12"/>
      <c r="B46" s="13"/>
      <c r="C46" s="13"/>
      <c r="D46" s="13"/>
      <c r="E46" s="13"/>
      <c r="F46" s="13"/>
      <c r="G46" s="13"/>
      <c r="H46" s="13"/>
      <c r="I46" s="13"/>
      <c r="J46" s="155"/>
    </row>
    <row r="47" spans="1:10">
      <c r="A47" s="17"/>
      <c r="G47" s="154"/>
      <c r="H47" s="154"/>
      <c r="I47" s="154"/>
      <c r="J47" s="160"/>
    </row>
    <row r="48" spans="1:10" ht="14.4" thickBot="1">
      <c r="A48" s="188" t="s">
        <v>16</v>
      </c>
      <c r="B48" s="179"/>
      <c r="G48" s="154"/>
      <c r="H48" s="154"/>
      <c r="I48" s="154"/>
      <c r="J48" s="160"/>
    </row>
    <row r="49" spans="1:12" ht="15" customHeight="1" thickBot="1">
      <c r="A49" s="240" t="s">
        <v>17</v>
      </c>
      <c r="B49" s="241"/>
      <c r="C49" s="241"/>
      <c r="D49" s="241"/>
      <c r="E49" s="241"/>
      <c r="F49" s="242"/>
      <c r="G49" s="243" t="s">
        <v>240</v>
      </c>
      <c r="H49" s="244"/>
      <c r="I49" s="244"/>
      <c r="J49" s="245"/>
    </row>
    <row r="50" spans="1:12" ht="15" customHeight="1" thickBot="1">
      <c r="A50" s="16"/>
      <c r="B50" s="181"/>
      <c r="C50" s="181"/>
      <c r="D50" s="181"/>
      <c r="E50" s="181"/>
      <c r="F50" s="181"/>
      <c r="G50" s="214" t="s">
        <v>253</v>
      </c>
      <c r="H50" s="215"/>
      <c r="I50" s="215"/>
      <c r="J50" s="216"/>
    </row>
    <row r="51" spans="1:12" ht="13.35" customHeight="1">
      <c r="A51" s="3"/>
      <c r="B51" s="4"/>
      <c r="C51" s="189" t="s">
        <v>18</v>
      </c>
      <c r="D51" s="189" t="s">
        <v>19</v>
      </c>
      <c r="E51" s="190" t="s">
        <v>15</v>
      </c>
      <c r="F51" s="183"/>
      <c r="G51" s="217"/>
      <c r="H51" s="218"/>
      <c r="I51" s="218"/>
      <c r="J51" s="219"/>
    </row>
    <row r="52" spans="1:12" ht="12.75" customHeight="1">
      <c r="A52" s="223" t="s">
        <v>20</v>
      </c>
      <c r="B52" s="224"/>
      <c r="C52" s="178" t="s">
        <v>21</v>
      </c>
      <c r="D52" s="134" t="s">
        <v>200</v>
      </c>
      <c r="E52" s="185"/>
      <c r="F52" s="181"/>
      <c r="G52" s="217"/>
      <c r="H52" s="218"/>
      <c r="I52" s="218"/>
      <c r="J52" s="219"/>
    </row>
    <row r="53" spans="1:12" ht="15" customHeight="1">
      <c r="A53" s="20" t="s">
        <v>22</v>
      </c>
      <c r="B53" s="21"/>
      <c r="C53" s="178" t="s">
        <v>21</v>
      </c>
      <c r="D53" s="134" t="s">
        <v>200</v>
      </c>
      <c r="E53" s="185"/>
      <c r="F53" s="181"/>
      <c r="G53" s="217"/>
      <c r="H53" s="218"/>
      <c r="I53" s="218"/>
      <c r="J53" s="219"/>
    </row>
    <row r="54" spans="1:12" ht="13.35" customHeight="1" thickBot="1">
      <c r="A54" s="225" t="s">
        <v>23</v>
      </c>
      <c r="B54" s="226"/>
      <c r="C54" s="178" t="s">
        <v>200</v>
      </c>
      <c r="D54" s="186" t="s">
        <v>200</v>
      </c>
      <c r="E54" s="187"/>
      <c r="F54" s="181"/>
      <c r="G54" s="217"/>
      <c r="H54" s="218"/>
      <c r="I54" s="218"/>
      <c r="J54" s="219"/>
    </row>
    <row r="55" spans="1:12" ht="15" customHeight="1">
      <c r="A55" s="227" t="s">
        <v>24</v>
      </c>
      <c r="B55" s="228"/>
      <c r="C55" s="184"/>
      <c r="D55" s="184"/>
      <c r="E55" s="181"/>
      <c r="F55" s="181"/>
      <c r="G55" s="217"/>
      <c r="H55" s="218"/>
      <c r="I55" s="218"/>
      <c r="J55" s="219"/>
    </row>
    <row r="56" spans="1:12" ht="15" customHeight="1">
      <c r="A56" s="17" t="s">
        <v>25</v>
      </c>
      <c r="B56" s="181"/>
      <c r="C56" s="183"/>
      <c r="D56" s="181"/>
      <c r="E56" s="181"/>
      <c r="F56" s="181"/>
      <c r="G56" s="217"/>
      <c r="H56" s="218"/>
      <c r="I56" s="218"/>
      <c r="J56" s="219"/>
      <c r="L56" s="135" t="s">
        <v>21</v>
      </c>
    </row>
    <row r="57" spans="1:12" ht="15.75" customHeight="1" thickBot="1">
      <c r="A57" s="12"/>
      <c r="B57" s="22"/>
      <c r="C57" s="23"/>
      <c r="D57" s="13"/>
      <c r="E57" s="13"/>
      <c r="F57" s="13"/>
      <c r="G57" s="220"/>
      <c r="H57" s="221"/>
      <c r="I57" s="221"/>
      <c r="J57" s="222"/>
      <c r="L57" s="136" t="s">
        <v>200</v>
      </c>
    </row>
    <row r="58" spans="1:12">
      <c r="A58" s="17"/>
      <c r="J58" s="146"/>
      <c r="L58" s="136"/>
    </row>
    <row r="59" spans="1:12" ht="14.4" thickBot="1">
      <c r="A59" s="188" t="s">
        <v>26</v>
      </c>
      <c r="B59" s="179"/>
      <c r="C59" s="179"/>
      <c r="J59" s="146"/>
    </row>
    <row r="60" spans="1:12">
      <c r="A60" s="15" t="s">
        <v>27</v>
      </c>
      <c r="B60" s="4"/>
      <c r="C60" s="4"/>
      <c r="D60" s="4"/>
      <c r="E60" s="4"/>
      <c r="F60" s="4"/>
      <c r="G60" s="4"/>
      <c r="H60" s="4"/>
      <c r="I60" s="4"/>
      <c r="J60" s="144"/>
    </row>
    <row r="61" spans="1:12" ht="13.8">
      <c r="A61" s="188" t="s">
        <v>254</v>
      </c>
      <c r="B61" s="179"/>
      <c r="C61" s="154"/>
      <c r="J61" s="146"/>
    </row>
    <row r="62" spans="1:12">
      <c r="A62" s="17"/>
      <c r="B62" s="161"/>
      <c r="C62" s="161"/>
      <c r="D62" s="162"/>
      <c r="J62" s="146"/>
    </row>
    <row r="63" spans="1:12">
      <c r="A63" s="17"/>
      <c r="B63" s="154"/>
      <c r="C63" s="154"/>
      <c r="D63" s="163"/>
      <c r="G63" s="203"/>
      <c r="J63" s="146"/>
    </row>
    <row r="64" spans="1:12">
      <c r="A64" s="17"/>
      <c r="J64" s="146"/>
    </row>
    <row r="65" spans="1:10">
      <c r="A65" s="17"/>
      <c r="J65" s="146"/>
    </row>
    <row r="66" spans="1:10">
      <c r="A66" s="16" t="s">
        <v>28</v>
      </c>
      <c r="J66" s="146"/>
    </row>
    <row r="67" spans="1:10" ht="13.8" thickBot="1">
      <c r="A67" s="12"/>
      <c r="B67" s="22"/>
      <c r="C67" s="13"/>
      <c r="D67" s="13"/>
      <c r="E67" s="13"/>
      <c r="F67" s="13"/>
      <c r="G67" s="13"/>
      <c r="H67" s="13"/>
      <c r="I67" s="13"/>
      <c r="J67" s="155"/>
    </row>
    <row r="68" spans="1:10">
      <c r="A68" s="17"/>
      <c r="B68" s="2"/>
      <c r="J68" s="146"/>
    </row>
    <row r="69" spans="1:10">
      <c r="A69" s="17"/>
      <c r="B69" s="2"/>
      <c r="J69" s="146"/>
    </row>
    <row r="70" spans="1:10" ht="15" customHeight="1">
      <c r="A70" s="17"/>
      <c r="B70" s="2"/>
      <c r="D70" s="267" t="s">
        <v>29</v>
      </c>
      <c r="E70" s="267"/>
      <c r="F70" s="267"/>
      <c r="G70" s="267"/>
      <c r="H70" s="267"/>
      <c r="I70" s="267"/>
      <c r="J70" s="146"/>
    </row>
    <row r="71" spans="1:10" ht="13.35" customHeight="1">
      <c r="A71" s="17"/>
      <c r="D71" s="267"/>
      <c r="E71" s="267"/>
      <c r="F71" s="267"/>
      <c r="G71" s="267"/>
      <c r="H71" s="267"/>
      <c r="I71" s="267"/>
      <c r="J71" s="164"/>
    </row>
    <row r="72" spans="1:10">
      <c r="A72" s="268"/>
      <c r="B72" s="269"/>
      <c r="D72" s="267"/>
      <c r="E72" s="267"/>
      <c r="F72" s="267"/>
      <c r="G72" s="267"/>
      <c r="H72" s="267"/>
      <c r="I72" s="267"/>
      <c r="J72" s="164"/>
    </row>
    <row r="73" spans="1:10">
      <c r="A73" s="252"/>
      <c r="B73" s="253"/>
      <c r="D73" s="267"/>
      <c r="E73" s="267"/>
      <c r="F73" s="267"/>
      <c r="G73" s="267"/>
      <c r="H73" s="267"/>
      <c r="I73" s="267"/>
      <c r="J73" s="164"/>
    </row>
    <row r="74" spans="1:10">
      <c r="A74" s="17"/>
      <c r="J74" s="146"/>
    </row>
    <row r="75" spans="1:10" ht="13.8" thickBot="1">
      <c r="A75" s="17"/>
      <c r="J75" s="146"/>
    </row>
    <row r="76" spans="1:10" ht="15" thickTop="1">
      <c r="A76" s="270" t="s">
        <v>30</v>
      </c>
      <c r="B76" s="271"/>
      <c r="C76" s="271"/>
      <c r="D76" s="271"/>
      <c r="E76" s="271"/>
      <c r="F76" s="271"/>
      <c r="G76" s="271"/>
      <c r="H76" s="271"/>
      <c r="I76" s="271"/>
      <c r="J76" s="272"/>
    </row>
    <row r="77" spans="1:10" ht="12.75" customHeight="1">
      <c r="A77" s="249"/>
      <c r="B77" s="250"/>
      <c r="C77" s="251"/>
      <c r="D77" s="258"/>
      <c r="E77" s="259"/>
      <c r="F77" s="273"/>
      <c r="G77" s="258"/>
      <c r="H77" s="273"/>
      <c r="I77" s="258"/>
      <c r="J77" s="276"/>
    </row>
    <row r="78" spans="1:10" ht="12.75" customHeight="1">
      <c r="A78" s="252"/>
      <c r="B78" s="253"/>
      <c r="C78" s="254"/>
      <c r="D78" s="260"/>
      <c r="E78" s="261"/>
      <c r="F78" s="274"/>
      <c r="G78" s="260"/>
      <c r="H78" s="274"/>
      <c r="I78" s="260"/>
      <c r="J78" s="277"/>
    </row>
    <row r="79" spans="1:10" ht="12.75" customHeight="1">
      <c r="A79" s="252"/>
      <c r="B79" s="253"/>
      <c r="C79" s="254"/>
      <c r="D79" s="260"/>
      <c r="E79" s="261"/>
      <c r="F79" s="274"/>
      <c r="G79" s="260"/>
      <c r="H79" s="274"/>
      <c r="I79" s="260"/>
      <c r="J79" s="277"/>
    </row>
    <row r="80" spans="1:10" ht="12.75" customHeight="1">
      <c r="A80" s="252"/>
      <c r="B80" s="253"/>
      <c r="C80" s="254"/>
      <c r="D80" s="260"/>
      <c r="E80" s="261"/>
      <c r="F80" s="274"/>
      <c r="G80" s="260"/>
      <c r="H80" s="274"/>
      <c r="I80" s="260"/>
      <c r="J80" s="277"/>
    </row>
    <row r="81" spans="1:10" ht="12.75" customHeight="1">
      <c r="A81" s="252"/>
      <c r="B81" s="253"/>
      <c r="C81" s="254"/>
      <c r="D81" s="260"/>
      <c r="E81" s="261"/>
      <c r="F81" s="274"/>
      <c r="G81" s="260"/>
      <c r="H81" s="274"/>
      <c r="I81" s="260"/>
      <c r="J81" s="277"/>
    </row>
    <row r="82" spans="1:10" ht="12.75" customHeight="1">
      <c r="A82" s="252"/>
      <c r="B82" s="253"/>
      <c r="C82" s="254"/>
      <c r="D82" s="260"/>
      <c r="E82" s="261"/>
      <c r="F82" s="274"/>
      <c r="G82" s="260"/>
      <c r="H82" s="274"/>
      <c r="I82" s="260"/>
      <c r="J82" s="277"/>
    </row>
    <row r="83" spans="1:10" ht="12.75" customHeight="1">
      <c r="A83" s="252"/>
      <c r="B83" s="253"/>
      <c r="C83" s="254"/>
      <c r="D83" s="260"/>
      <c r="E83" s="261"/>
      <c r="F83" s="274"/>
      <c r="G83" s="260"/>
      <c r="H83" s="274"/>
      <c r="I83" s="260"/>
      <c r="J83" s="277"/>
    </row>
    <row r="84" spans="1:10" ht="12.75" customHeight="1">
      <c r="A84" s="252"/>
      <c r="B84" s="253"/>
      <c r="C84" s="254"/>
      <c r="D84" s="260"/>
      <c r="E84" s="261"/>
      <c r="F84" s="274"/>
      <c r="G84" s="260"/>
      <c r="H84" s="274"/>
      <c r="I84" s="260"/>
      <c r="J84" s="277"/>
    </row>
    <row r="85" spans="1:10" ht="12.75" customHeight="1">
      <c r="A85" s="252"/>
      <c r="B85" s="253"/>
      <c r="C85" s="254"/>
      <c r="D85" s="260"/>
      <c r="E85" s="261"/>
      <c r="F85" s="274"/>
      <c r="G85" s="260"/>
      <c r="H85" s="274"/>
      <c r="I85" s="260"/>
      <c r="J85" s="277"/>
    </row>
    <row r="86" spans="1:10" ht="12.75" customHeight="1">
      <c r="A86" s="252"/>
      <c r="B86" s="253"/>
      <c r="C86" s="254"/>
      <c r="D86" s="260"/>
      <c r="E86" s="261"/>
      <c r="F86" s="274"/>
      <c r="G86" s="260"/>
      <c r="H86" s="274"/>
      <c r="I86" s="260"/>
      <c r="J86" s="277"/>
    </row>
    <row r="87" spans="1:10" ht="12.75" customHeight="1">
      <c r="A87" s="252"/>
      <c r="B87" s="253"/>
      <c r="C87" s="254"/>
      <c r="D87" s="260"/>
      <c r="E87" s="261"/>
      <c r="F87" s="274"/>
      <c r="G87" s="260"/>
      <c r="H87" s="274"/>
      <c r="I87" s="260"/>
      <c r="J87" s="277"/>
    </row>
    <row r="88" spans="1:10" ht="12.75" customHeight="1">
      <c r="A88" s="252"/>
      <c r="B88" s="253"/>
      <c r="C88" s="254"/>
      <c r="D88" s="260"/>
      <c r="E88" s="261"/>
      <c r="F88" s="274"/>
      <c r="G88" s="260"/>
      <c r="H88" s="274"/>
      <c r="I88" s="260"/>
      <c r="J88" s="277"/>
    </row>
    <row r="89" spans="1:10" ht="12.6" customHeight="1">
      <c r="A89" s="252"/>
      <c r="B89" s="253"/>
      <c r="C89" s="254"/>
      <c r="D89" s="260"/>
      <c r="E89" s="261"/>
      <c r="F89" s="274"/>
      <c r="G89" s="260"/>
      <c r="H89" s="274"/>
      <c r="I89" s="260"/>
      <c r="J89" s="277"/>
    </row>
    <row r="90" spans="1:10" ht="12.75" customHeight="1">
      <c r="A90" s="252"/>
      <c r="B90" s="253"/>
      <c r="C90" s="254"/>
      <c r="D90" s="260"/>
      <c r="E90" s="261"/>
      <c r="F90" s="274"/>
      <c r="G90" s="260"/>
      <c r="H90" s="274"/>
      <c r="I90" s="260"/>
      <c r="J90" s="277"/>
    </row>
    <row r="91" spans="1:10" ht="15" customHeight="1">
      <c r="A91" s="255"/>
      <c r="B91" s="256"/>
      <c r="C91" s="257"/>
      <c r="D91" s="262"/>
      <c r="E91" s="263"/>
      <c r="F91" s="275"/>
      <c r="G91" s="262"/>
      <c r="H91" s="275"/>
      <c r="I91" s="262"/>
      <c r="J91" s="278"/>
    </row>
    <row r="92" spans="1:10">
      <c r="A92" s="279" t="s">
        <v>31</v>
      </c>
      <c r="B92" s="280"/>
      <c r="C92" s="280"/>
      <c r="D92" s="281" t="s">
        <v>32</v>
      </c>
      <c r="E92" s="281"/>
      <c r="F92" s="281"/>
      <c r="G92" s="281" t="s">
        <v>33</v>
      </c>
      <c r="H92" s="281"/>
      <c r="I92" s="281" t="s">
        <v>34</v>
      </c>
      <c r="J92" s="282"/>
    </row>
    <row r="93" spans="1:10">
      <c r="A93" s="181"/>
      <c r="B93" s="181"/>
      <c r="C93" s="181"/>
      <c r="D93" s="192"/>
      <c r="E93" s="192"/>
      <c r="F93" s="193"/>
      <c r="G93" s="191"/>
      <c r="H93" s="193"/>
      <c r="I93" s="191"/>
      <c r="J93" s="193"/>
    </row>
    <row r="94" spans="1:10">
      <c r="A94" s="181"/>
      <c r="B94" s="181"/>
      <c r="C94" s="181"/>
      <c r="D94" s="181"/>
      <c r="E94" s="181"/>
      <c r="F94" s="195"/>
      <c r="G94" s="194"/>
      <c r="H94" s="195"/>
      <c r="I94" s="194"/>
      <c r="J94" s="195"/>
    </row>
    <row r="95" spans="1:10">
      <c r="A95" s="181"/>
      <c r="B95" s="181"/>
      <c r="C95" s="181"/>
      <c r="D95" s="181"/>
      <c r="E95" s="181"/>
      <c r="F95" s="195"/>
      <c r="G95" s="194"/>
      <c r="H95" s="195"/>
      <c r="I95" s="194"/>
      <c r="J95" s="195"/>
    </row>
    <row r="96" spans="1:10">
      <c r="A96" s="181"/>
      <c r="B96" s="181"/>
      <c r="C96" s="181"/>
      <c r="D96" s="181"/>
      <c r="E96" s="181"/>
      <c r="F96" s="195"/>
      <c r="G96" s="194"/>
      <c r="H96" s="195"/>
      <c r="I96" s="194"/>
      <c r="J96" s="195"/>
    </row>
    <row r="97" spans="1:10">
      <c r="A97" s="181"/>
      <c r="B97" s="181"/>
      <c r="C97" s="181"/>
      <c r="D97" s="181"/>
      <c r="E97" s="181"/>
      <c r="F97" s="195"/>
      <c r="G97" s="194"/>
      <c r="H97" s="195"/>
      <c r="I97" s="194"/>
      <c r="J97" s="195"/>
    </row>
    <row r="98" spans="1:10">
      <c r="A98" s="181"/>
      <c r="B98" s="181"/>
      <c r="C98" s="181"/>
      <c r="D98" s="181"/>
      <c r="E98" s="181"/>
      <c r="F98" s="195"/>
      <c r="G98" s="194"/>
      <c r="H98" s="195"/>
      <c r="I98" s="194"/>
      <c r="J98" s="195"/>
    </row>
    <row r="99" spans="1:10">
      <c r="A99" s="181"/>
      <c r="B99" s="181"/>
      <c r="C99" s="181"/>
      <c r="D99" s="181"/>
      <c r="E99" s="181"/>
      <c r="F99" s="195"/>
      <c r="G99" s="194"/>
      <c r="H99" s="195"/>
      <c r="I99" s="194"/>
      <c r="J99" s="195"/>
    </row>
    <row r="100" spans="1:10">
      <c r="A100" s="181"/>
      <c r="B100" s="181"/>
      <c r="C100" s="181"/>
      <c r="D100" s="181"/>
      <c r="E100" s="181"/>
      <c r="F100" s="195"/>
      <c r="G100" s="194"/>
      <c r="H100" s="195"/>
      <c r="I100" s="194"/>
      <c r="J100" s="195"/>
    </row>
    <row r="101" spans="1:10">
      <c r="A101" s="181"/>
      <c r="B101" s="181"/>
      <c r="C101" s="181"/>
      <c r="D101" s="181"/>
      <c r="E101" s="181"/>
      <c r="F101" s="195"/>
      <c r="G101" s="194"/>
      <c r="H101" s="195"/>
      <c r="I101" s="194"/>
      <c r="J101" s="195"/>
    </row>
    <row r="102" spans="1:10">
      <c r="A102" s="181"/>
      <c r="B102" s="181"/>
      <c r="C102" s="181"/>
      <c r="D102" s="181"/>
      <c r="E102" s="181"/>
      <c r="F102" s="195"/>
      <c r="G102" s="194"/>
      <c r="H102" s="195"/>
      <c r="I102" s="194"/>
      <c r="J102" s="195"/>
    </row>
    <row r="103" spans="1:10">
      <c r="A103" s="181"/>
      <c r="B103" s="181"/>
      <c r="C103" s="181"/>
      <c r="D103" s="181"/>
      <c r="E103" s="181"/>
      <c r="F103" s="195"/>
      <c r="G103" s="194"/>
      <c r="H103" s="195"/>
      <c r="I103" s="194"/>
      <c r="J103" s="195"/>
    </row>
    <row r="104" spans="1:10">
      <c r="A104" s="181"/>
      <c r="B104" s="181"/>
      <c r="C104" s="181"/>
      <c r="D104" s="181"/>
      <c r="E104" s="181"/>
      <c r="F104" s="195"/>
      <c r="G104" s="194"/>
      <c r="H104" s="195"/>
      <c r="I104" s="194"/>
      <c r="J104" s="195"/>
    </row>
    <row r="105" spans="1:10">
      <c r="A105" s="181"/>
      <c r="B105" s="181"/>
      <c r="C105" s="181"/>
      <c r="D105" s="181"/>
      <c r="E105" s="181"/>
      <c r="F105" s="195"/>
      <c r="G105" s="194"/>
      <c r="H105" s="195"/>
      <c r="I105" s="194"/>
      <c r="J105" s="195"/>
    </row>
    <row r="106" spans="1:10" s="153" customFormat="1">
      <c r="A106" s="182"/>
      <c r="B106" s="182"/>
      <c r="C106" s="182"/>
      <c r="D106" s="182"/>
      <c r="E106" s="182"/>
      <c r="F106" s="197"/>
      <c r="G106" s="196"/>
      <c r="H106" s="197"/>
      <c r="I106" s="196"/>
      <c r="J106" s="197"/>
    </row>
    <row r="107" spans="1:10">
      <c r="A107" s="181"/>
      <c r="B107" s="181"/>
      <c r="C107" s="181"/>
      <c r="D107" s="181"/>
      <c r="E107" s="181"/>
      <c r="F107" s="195"/>
      <c r="G107" s="194"/>
      <c r="H107" s="195"/>
      <c r="I107" s="194"/>
      <c r="J107" s="195"/>
    </row>
    <row r="108" spans="1:10">
      <c r="A108" s="181"/>
      <c r="B108" s="181"/>
      <c r="C108" s="181"/>
      <c r="D108" s="199"/>
      <c r="E108" s="199"/>
      <c r="F108" s="200"/>
      <c r="G108" s="198"/>
      <c r="H108" s="200"/>
      <c r="I108" s="198"/>
      <c r="J108" s="200"/>
    </row>
    <row r="109" spans="1:10" ht="14.4">
      <c r="A109" s="283" t="s">
        <v>30</v>
      </c>
      <c r="B109" s="284"/>
      <c r="C109" s="284"/>
      <c r="D109" s="284"/>
      <c r="E109" s="284"/>
      <c r="F109" s="284"/>
      <c r="G109" s="284"/>
      <c r="H109" s="284"/>
      <c r="I109" s="284"/>
      <c r="J109" s="285"/>
    </row>
    <row r="110" spans="1:10" ht="12.75" customHeight="1">
      <c r="A110" s="249"/>
      <c r="B110" s="250"/>
      <c r="C110" s="251"/>
      <c r="D110" s="258"/>
      <c r="E110" s="259"/>
      <c r="F110" s="259"/>
      <c r="G110" s="259"/>
      <c r="H110" s="259"/>
      <c r="I110" s="259"/>
      <c r="J110" s="264"/>
    </row>
    <row r="111" spans="1:10" ht="12.75" customHeight="1">
      <c r="A111" s="252"/>
      <c r="B111" s="253"/>
      <c r="C111" s="254"/>
      <c r="D111" s="260"/>
      <c r="E111" s="261"/>
      <c r="F111" s="261"/>
      <c r="G111" s="261"/>
      <c r="H111" s="261"/>
      <c r="I111" s="261"/>
      <c r="J111" s="265"/>
    </row>
    <row r="112" spans="1:10" ht="12.75" customHeight="1">
      <c r="A112" s="252"/>
      <c r="B112" s="253"/>
      <c r="C112" s="254"/>
      <c r="D112" s="260"/>
      <c r="E112" s="261"/>
      <c r="F112" s="261"/>
      <c r="G112" s="261"/>
      <c r="H112" s="261"/>
      <c r="I112" s="261"/>
      <c r="J112" s="265"/>
    </row>
    <row r="113" spans="1:10" ht="12.75" customHeight="1">
      <c r="A113" s="252"/>
      <c r="B113" s="253"/>
      <c r="C113" s="254"/>
      <c r="D113" s="260"/>
      <c r="E113" s="261"/>
      <c r="F113" s="261"/>
      <c r="G113" s="261"/>
      <c r="H113" s="261"/>
      <c r="I113" s="261"/>
      <c r="J113" s="265"/>
    </row>
    <row r="114" spans="1:10" ht="12.75" customHeight="1">
      <c r="A114" s="252"/>
      <c r="B114" s="253"/>
      <c r="C114" s="254"/>
      <c r="D114" s="260"/>
      <c r="E114" s="261"/>
      <c r="F114" s="261"/>
      <c r="G114" s="261"/>
      <c r="H114" s="261"/>
      <c r="I114" s="261"/>
      <c r="J114" s="265"/>
    </row>
    <row r="115" spans="1:10" ht="12.75" customHeight="1">
      <c r="A115" s="252"/>
      <c r="B115" s="253"/>
      <c r="C115" s="254"/>
      <c r="D115" s="260"/>
      <c r="E115" s="261"/>
      <c r="F115" s="261"/>
      <c r="G115" s="261"/>
      <c r="H115" s="261"/>
      <c r="I115" s="261"/>
      <c r="J115" s="265"/>
    </row>
    <row r="116" spans="1:10" ht="12.75" customHeight="1">
      <c r="A116" s="252"/>
      <c r="B116" s="253"/>
      <c r="C116" s="254"/>
      <c r="D116" s="260"/>
      <c r="E116" s="261"/>
      <c r="F116" s="261"/>
      <c r="G116" s="261"/>
      <c r="H116" s="261"/>
      <c r="I116" s="261"/>
      <c r="J116" s="265"/>
    </row>
    <row r="117" spans="1:10" ht="12.75" customHeight="1">
      <c r="A117" s="252"/>
      <c r="B117" s="253"/>
      <c r="C117" s="254"/>
      <c r="D117" s="260"/>
      <c r="E117" s="261"/>
      <c r="F117" s="261"/>
      <c r="G117" s="261"/>
      <c r="H117" s="261"/>
      <c r="I117" s="261"/>
      <c r="J117" s="265"/>
    </row>
    <row r="118" spans="1:10" ht="12.75" customHeight="1">
      <c r="A118" s="252"/>
      <c r="B118" s="253"/>
      <c r="C118" s="254"/>
      <c r="D118" s="260"/>
      <c r="E118" s="261"/>
      <c r="F118" s="261"/>
      <c r="G118" s="261"/>
      <c r="H118" s="261"/>
      <c r="I118" s="261"/>
      <c r="J118" s="265"/>
    </row>
    <row r="119" spans="1:10" ht="12.75" customHeight="1">
      <c r="A119" s="252"/>
      <c r="B119" s="253"/>
      <c r="C119" s="254"/>
      <c r="D119" s="260"/>
      <c r="E119" s="261"/>
      <c r="F119" s="261"/>
      <c r="G119" s="261"/>
      <c r="H119" s="261"/>
      <c r="I119" s="261"/>
      <c r="J119" s="265"/>
    </row>
    <row r="120" spans="1:10" ht="12.75" customHeight="1">
      <c r="A120" s="252"/>
      <c r="B120" s="253"/>
      <c r="C120" s="254"/>
      <c r="D120" s="260"/>
      <c r="E120" s="261"/>
      <c r="F120" s="261"/>
      <c r="G120" s="261"/>
      <c r="H120" s="261"/>
      <c r="I120" s="261"/>
      <c r="J120" s="265"/>
    </row>
    <row r="121" spans="1:10" ht="12.75" customHeight="1">
      <c r="A121" s="252"/>
      <c r="B121" s="253"/>
      <c r="C121" s="254"/>
      <c r="D121" s="260"/>
      <c r="E121" s="261"/>
      <c r="F121" s="261"/>
      <c r="G121" s="261"/>
      <c r="H121" s="261"/>
      <c r="I121" s="261"/>
      <c r="J121" s="265"/>
    </row>
    <row r="122" spans="1:10" ht="15" customHeight="1">
      <c r="A122" s="252"/>
      <c r="B122" s="253"/>
      <c r="C122" s="254"/>
      <c r="D122" s="260"/>
      <c r="E122" s="261"/>
      <c r="F122" s="261"/>
      <c r="G122" s="261"/>
      <c r="H122" s="261"/>
      <c r="I122" s="261"/>
      <c r="J122" s="265"/>
    </row>
    <row r="123" spans="1:10" ht="15" customHeight="1">
      <c r="A123" s="252"/>
      <c r="B123" s="253"/>
      <c r="C123" s="254"/>
      <c r="D123" s="260"/>
      <c r="E123" s="261"/>
      <c r="F123" s="261"/>
      <c r="G123" s="261"/>
      <c r="H123" s="261"/>
      <c r="I123" s="261"/>
      <c r="J123" s="265"/>
    </row>
    <row r="124" spans="1:10" ht="12.75" customHeight="1">
      <c r="A124" s="252"/>
      <c r="B124" s="253"/>
      <c r="C124" s="254"/>
      <c r="D124" s="260"/>
      <c r="E124" s="261"/>
      <c r="F124" s="261"/>
      <c r="G124" s="261"/>
      <c r="H124" s="261"/>
      <c r="I124" s="261"/>
      <c r="J124" s="265"/>
    </row>
    <row r="125" spans="1:10" ht="12.75" customHeight="1">
      <c r="A125" s="252"/>
      <c r="B125" s="253"/>
      <c r="C125" s="254"/>
      <c r="D125" s="260"/>
      <c r="E125" s="261"/>
      <c r="F125" s="261"/>
      <c r="G125" s="261"/>
      <c r="H125" s="261"/>
      <c r="I125" s="261"/>
      <c r="J125" s="265"/>
    </row>
    <row r="126" spans="1:10" ht="12.75" customHeight="1">
      <c r="A126" s="252"/>
      <c r="B126" s="253"/>
      <c r="C126" s="254"/>
      <c r="D126" s="260"/>
      <c r="E126" s="261"/>
      <c r="F126" s="261"/>
      <c r="G126" s="261"/>
      <c r="H126" s="261"/>
      <c r="I126" s="261"/>
      <c r="J126" s="265"/>
    </row>
    <row r="127" spans="1:10" ht="12.75" customHeight="1">
      <c r="A127" s="255"/>
      <c r="B127" s="256"/>
      <c r="C127" s="257"/>
      <c r="D127" s="262"/>
      <c r="E127" s="263"/>
      <c r="F127" s="263"/>
      <c r="G127" s="263"/>
      <c r="H127" s="263"/>
      <c r="I127" s="263"/>
      <c r="J127" s="266"/>
    </row>
    <row r="128" spans="1:10">
      <c r="A128" s="286" t="s">
        <v>226</v>
      </c>
      <c r="B128" s="281"/>
      <c r="C128" s="281"/>
      <c r="D128" s="287" t="s">
        <v>227</v>
      </c>
      <c r="E128" s="288"/>
      <c r="F128" s="288"/>
      <c r="G128" s="288"/>
      <c r="H128" s="288"/>
      <c r="I128" s="289"/>
      <c r="J128" s="165" t="s">
        <v>228</v>
      </c>
    </row>
    <row r="129" spans="1:10">
      <c r="A129" s="17"/>
      <c r="J129" s="146"/>
    </row>
    <row r="130" spans="1:10" ht="13.8" thickBot="1">
      <c r="A130" s="17"/>
      <c r="J130" s="146"/>
    </row>
    <row r="131" spans="1:10" ht="15" thickTop="1">
      <c r="A131" s="270" t="s">
        <v>30</v>
      </c>
      <c r="B131" s="271"/>
      <c r="C131" s="271"/>
      <c r="D131" s="271"/>
      <c r="E131" s="271"/>
      <c r="F131" s="271"/>
      <c r="G131" s="271"/>
      <c r="H131" s="271"/>
      <c r="I131" s="271"/>
      <c r="J131" s="272"/>
    </row>
    <row r="132" spans="1:10">
      <c r="A132" s="249"/>
      <c r="B132" s="250"/>
      <c r="C132" s="251"/>
      <c r="D132" s="290"/>
      <c r="E132" s="290"/>
      <c r="F132" s="290"/>
      <c r="G132" s="290"/>
      <c r="H132" s="290"/>
      <c r="I132" s="291"/>
      <c r="J132" s="292"/>
    </row>
    <row r="133" spans="1:10">
      <c r="A133" s="252"/>
      <c r="B133" s="253"/>
      <c r="C133" s="254"/>
      <c r="D133" s="290"/>
      <c r="E133" s="290"/>
      <c r="F133" s="290"/>
      <c r="G133" s="290"/>
      <c r="H133" s="290"/>
      <c r="I133" s="293"/>
      <c r="J133" s="294"/>
    </row>
    <row r="134" spans="1:10">
      <c r="A134" s="252"/>
      <c r="B134" s="253"/>
      <c r="C134" s="254"/>
      <c r="D134" s="290"/>
      <c r="E134" s="290"/>
      <c r="F134" s="290"/>
      <c r="G134" s="290"/>
      <c r="H134" s="290"/>
      <c r="I134" s="293"/>
      <c r="J134" s="294"/>
    </row>
    <row r="135" spans="1:10">
      <c r="A135" s="252"/>
      <c r="B135" s="253"/>
      <c r="C135" s="254"/>
      <c r="D135" s="290"/>
      <c r="E135" s="290"/>
      <c r="F135" s="290"/>
      <c r="G135" s="290"/>
      <c r="H135" s="290"/>
      <c r="I135" s="293"/>
      <c r="J135" s="294"/>
    </row>
    <row r="136" spans="1:10">
      <c r="A136" s="252"/>
      <c r="B136" s="253"/>
      <c r="C136" s="254"/>
      <c r="D136" s="290"/>
      <c r="E136" s="290"/>
      <c r="F136" s="290"/>
      <c r="G136" s="290"/>
      <c r="H136" s="290"/>
      <c r="I136" s="293"/>
      <c r="J136" s="294"/>
    </row>
    <row r="137" spans="1:10">
      <c r="A137" s="252"/>
      <c r="B137" s="253"/>
      <c r="C137" s="254"/>
      <c r="D137" s="290"/>
      <c r="E137" s="290"/>
      <c r="F137" s="290"/>
      <c r="G137" s="290"/>
      <c r="H137" s="290"/>
      <c r="I137" s="293"/>
      <c r="J137" s="294"/>
    </row>
    <row r="138" spans="1:10" ht="28.95" customHeight="1">
      <c r="A138" s="252"/>
      <c r="B138" s="253"/>
      <c r="C138" s="254"/>
      <c r="D138" s="290"/>
      <c r="E138" s="290"/>
      <c r="F138" s="290"/>
      <c r="G138" s="290"/>
      <c r="H138" s="290"/>
      <c r="I138" s="293"/>
      <c r="J138" s="294"/>
    </row>
    <row r="139" spans="1:10">
      <c r="A139" s="252"/>
      <c r="B139" s="253"/>
      <c r="C139" s="254"/>
      <c r="D139" s="290"/>
      <c r="E139" s="290"/>
      <c r="F139" s="290"/>
      <c r="G139" s="290"/>
      <c r="H139" s="290"/>
      <c r="I139" s="293"/>
      <c r="J139" s="294"/>
    </row>
    <row r="140" spans="1:10">
      <c r="A140" s="252"/>
      <c r="B140" s="253"/>
      <c r="C140" s="254"/>
      <c r="D140" s="290"/>
      <c r="E140" s="290"/>
      <c r="F140" s="290"/>
      <c r="G140" s="290"/>
      <c r="H140" s="290"/>
      <c r="I140" s="293"/>
      <c r="J140" s="294"/>
    </row>
    <row r="141" spans="1:10" ht="72.599999999999994" customHeight="1">
      <c r="A141" s="255"/>
      <c r="B141" s="256"/>
      <c r="C141" s="257"/>
      <c r="D141" s="290"/>
      <c r="E141" s="290"/>
      <c r="F141" s="290"/>
      <c r="G141" s="290"/>
      <c r="H141" s="290"/>
      <c r="I141" s="295"/>
      <c r="J141" s="296"/>
    </row>
    <row r="142" spans="1:10">
      <c r="A142" s="286" t="s">
        <v>35</v>
      </c>
      <c r="B142" s="281"/>
      <c r="C142" s="281"/>
      <c r="D142" s="281" t="s">
        <v>36</v>
      </c>
      <c r="E142" s="281"/>
      <c r="F142" s="281"/>
      <c r="G142" s="281" t="s">
        <v>37</v>
      </c>
      <c r="H142" s="281"/>
      <c r="I142" s="281" t="s">
        <v>229</v>
      </c>
      <c r="J142" s="282"/>
    </row>
    <row r="143" spans="1:10">
      <c r="A143" s="17"/>
      <c r="J143" s="146"/>
    </row>
    <row r="144" spans="1:10">
      <c r="A144" s="17"/>
      <c r="I144" s="297" t="s">
        <v>230</v>
      </c>
      <c r="J144" s="298"/>
    </row>
    <row r="145" spans="1:18">
      <c r="A145" s="17"/>
      <c r="I145" s="166"/>
      <c r="J145" s="167"/>
    </row>
    <row r="146" spans="1:18">
      <c r="A146" s="17"/>
      <c r="I146" s="166"/>
      <c r="J146" s="167"/>
    </row>
    <row r="147" spans="1:18">
      <c r="A147" s="168" t="s">
        <v>38</v>
      </c>
      <c r="I147" s="166"/>
      <c r="J147" s="167"/>
    </row>
    <row r="148" spans="1:18">
      <c r="A148" s="169" t="s">
        <v>39</v>
      </c>
      <c r="I148" s="170"/>
      <c r="J148" s="171"/>
    </row>
    <row r="149" spans="1:18">
      <c r="A149" s="17"/>
      <c r="I149" s="172" cm="1">
        <f t="array" ref="I149:R198">A77:J149</f>
        <v>0</v>
      </c>
      <c r="J149" s="173">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8" thickBot="1">
      <c r="A151" s="12"/>
      <c r="B151" s="13"/>
      <c r="C151" s="13"/>
      <c r="D151" s="13"/>
      <c r="E151" s="13"/>
      <c r="F151" s="13"/>
      <c r="G151" s="13"/>
      <c r="H151" s="13"/>
      <c r="I151" s="13">
        <v>0</v>
      </c>
      <c r="J151" s="155">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36" zoomScale="90"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5" t="s">
        <v>208</v>
      </c>
    </row>
    <row r="7" spans="1:7" ht="23.4">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300" t="s">
        <v>54</v>
      </c>
      <c r="B17" s="301"/>
      <c r="C17" s="49" t="s">
        <v>57</v>
      </c>
      <c r="D17" s="302" t="s">
        <v>61</v>
      </c>
      <c r="E17" s="303"/>
      <c r="F17" s="304"/>
      <c r="G17" s="174" t="s">
        <v>63</v>
      </c>
    </row>
    <row r="18" spans="1:11">
      <c r="A18" s="305" t="str">
        <f>'Worksop Report'!C12</f>
        <v>FT 52511</v>
      </c>
      <c r="B18" s="306"/>
      <c r="C18" s="50" t="str">
        <f>'Worksop Report'!C10</f>
        <v>MFJ400243PJ002147</v>
      </c>
      <c r="D18" s="305"/>
      <c r="E18" s="307"/>
      <c r="F18" s="306"/>
      <c r="G18" s="175"/>
    </row>
    <row r="19" spans="1:11">
      <c r="A19" s="300" t="s">
        <v>55</v>
      </c>
      <c r="B19" s="301"/>
      <c r="C19" s="49" t="s">
        <v>58</v>
      </c>
      <c r="D19" s="302" t="s">
        <v>62</v>
      </c>
      <c r="E19" s="303"/>
      <c r="F19" s="304"/>
      <c r="G19" s="49" t="s">
        <v>64</v>
      </c>
    </row>
    <row r="20" spans="1:11">
      <c r="A20" s="305" t="str">
        <f>'Worksop Report'!J11</f>
        <v>5496/714</v>
      </c>
      <c r="B20" s="306"/>
      <c r="C20" s="50" t="str">
        <f>'Worksop Report'!C11</f>
        <v>400.953-D-0140377</v>
      </c>
      <c r="D20" s="56" t="s">
        <v>66</v>
      </c>
      <c r="E20" s="58" t="s">
        <v>67</v>
      </c>
      <c r="F20" s="57"/>
      <c r="G20" s="50">
        <f>'Worksop Report'!I149</f>
        <v>0</v>
      </c>
    </row>
    <row r="21" spans="1:11">
      <c r="A21" s="300" t="s">
        <v>56</v>
      </c>
      <c r="B21" s="301"/>
      <c r="C21" s="49" t="s">
        <v>59</v>
      </c>
      <c r="D21" s="302" t="s">
        <v>61</v>
      </c>
      <c r="E21" s="303"/>
      <c r="F21" s="304"/>
      <c r="G21" s="49" t="s">
        <v>65</v>
      </c>
    </row>
    <row r="22" spans="1:11">
      <c r="A22" s="305"/>
      <c r="B22" s="306"/>
      <c r="C22" s="50" t="s">
        <v>60</v>
      </c>
      <c r="D22" s="305"/>
      <c r="E22" s="307"/>
      <c r="F22" s="306"/>
      <c r="G22" s="50"/>
    </row>
    <row r="23" spans="1:11">
      <c r="A23" s="299" t="s">
        <v>68</v>
      </c>
      <c r="B23" s="299"/>
      <c r="C23" s="299"/>
      <c r="D23" s="299"/>
      <c r="E23" s="299"/>
      <c r="F23" s="299"/>
      <c r="G23" s="299"/>
    </row>
    <row r="24" spans="1:11" s="41" customFormat="1">
      <c r="A24" s="25" t="s">
        <v>69</v>
      </c>
      <c r="B24" s="290" t="s">
        <v>70</v>
      </c>
      <c r="C24" s="290"/>
      <c r="D24" s="25" t="s">
        <v>71</v>
      </c>
      <c r="E24" s="290" t="s">
        <v>72</v>
      </c>
      <c r="F24" s="290"/>
      <c r="G24" s="290"/>
    </row>
    <row r="25" spans="1:11" ht="14.55" customHeight="1">
      <c r="A25" s="25"/>
      <c r="B25" s="311"/>
      <c r="C25" s="312"/>
      <c r="D25" s="47"/>
      <c r="E25" s="308"/>
      <c r="F25" s="309"/>
      <c r="G25" s="310"/>
    </row>
    <row r="26" spans="1:11" ht="15" thickBot="1">
      <c r="A26" s="25"/>
      <c r="B26" s="313"/>
      <c r="C26" s="314"/>
      <c r="D26" s="47"/>
      <c r="E26" s="308"/>
      <c r="F26" s="309"/>
      <c r="G26" s="310"/>
    </row>
    <row r="27" spans="1:11" ht="15" thickBot="1">
      <c r="A27" s="25"/>
      <c r="B27" s="44"/>
      <c r="C27" s="84"/>
      <c r="D27" s="47"/>
      <c r="E27" s="308"/>
      <c r="F27" s="309"/>
      <c r="G27" s="310"/>
      <c r="K27" s="143"/>
    </row>
    <row r="28" spans="1:11">
      <c r="A28" s="25"/>
      <c r="B28" s="44"/>
      <c r="C28" s="84"/>
      <c r="D28" s="47"/>
      <c r="E28" s="308"/>
      <c r="F28" s="309"/>
      <c r="G28" s="310"/>
    </row>
    <row r="29" spans="1:11">
      <c r="A29" s="25"/>
      <c r="B29" s="44"/>
      <c r="C29" s="84"/>
      <c r="D29" s="47"/>
      <c r="E29" s="308"/>
      <c r="F29" s="309"/>
      <c r="G29" s="310"/>
    </row>
    <row r="30" spans="1:11">
      <c r="A30" s="47"/>
      <c r="B30" s="308"/>
      <c r="C30" s="310"/>
      <c r="D30" s="47"/>
      <c r="E30" s="308"/>
      <c r="F30" s="309"/>
      <c r="G30" s="310"/>
    </row>
    <row r="31" spans="1:11">
      <c r="A31" s="47"/>
      <c r="B31" s="308"/>
      <c r="C31" s="310"/>
      <c r="D31" s="47"/>
      <c r="E31" s="308"/>
      <c r="F31" s="309"/>
      <c r="G31" s="310"/>
    </row>
    <row r="32" spans="1:11">
      <c r="A32" s="47"/>
      <c r="B32" s="308"/>
      <c r="C32" s="310"/>
      <c r="D32" s="47"/>
      <c r="E32" s="308"/>
      <c r="F32" s="309"/>
      <c r="G32" s="310"/>
    </row>
    <row r="33" spans="1:7">
      <c r="A33" s="47"/>
      <c r="B33" s="308"/>
      <c r="C33" s="310"/>
      <c r="D33" s="47"/>
      <c r="E33" s="308"/>
      <c r="F33" s="309"/>
      <c r="G33" s="310"/>
    </row>
    <row r="34" spans="1:7">
      <c r="A34" s="47"/>
      <c r="B34" s="308"/>
      <c r="C34" s="310"/>
      <c r="D34" s="47"/>
      <c r="E34" s="308"/>
      <c r="F34" s="309"/>
      <c r="G34" s="310"/>
    </row>
    <row r="35" spans="1:7">
      <c r="A35" s="47"/>
      <c r="B35" s="308"/>
      <c r="C35" s="310"/>
      <c r="D35" s="47"/>
      <c r="E35" s="308"/>
      <c r="F35" s="309"/>
      <c r="G35" s="310"/>
    </row>
    <row r="36" spans="1:7">
      <c r="A36" s="47"/>
      <c r="B36" s="308"/>
      <c r="C36" s="310"/>
      <c r="D36" s="47"/>
      <c r="E36" s="308"/>
      <c r="F36" s="309"/>
      <c r="G36" s="310"/>
    </row>
    <row r="37" spans="1:7">
      <c r="A37" s="47"/>
      <c r="B37" s="308"/>
      <c r="C37" s="310"/>
      <c r="D37" s="47"/>
      <c r="E37" s="308"/>
      <c r="F37" s="309"/>
      <c r="G37" s="310"/>
    </row>
    <row r="38" spans="1:7">
      <c r="A38" s="47"/>
      <c r="B38" s="308"/>
      <c r="C38" s="310"/>
      <c r="D38" s="47"/>
      <c r="E38" s="308"/>
      <c r="F38" s="309"/>
      <c r="G38" s="310"/>
    </row>
    <row r="39" spans="1:7">
      <c r="A39" s="47"/>
      <c r="B39" s="308"/>
      <c r="C39" s="310"/>
      <c r="D39" s="47"/>
      <c r="E39" s="308"/>
      <c r="F39" s="309"/>
      <c r="G39" s="310"/>
    </row>
    <row r="40" spans="1:7">
      <c r="A40" s="47"/>
      <c r="B40" s="308"/>
      <c r="C40" s="310"/>
      <c r="D40" s="47"/>
      <c r="E40" s="308"/>
      <c r="F40" s="309"/>
      <c r="G40" s="310"/>
    </row>
    <row r="41" spans="1:7">
      <c r="A41" s="47"/>
      <c r="B41" s="308"/>
      <c r="C41" s="310"/>
      <c r="D41" s="47"/>
      <c r="E41" s="308"/>
      <c r="F41" s="309"/>
      <c r="G41" s="310"/>
    </row>
    <row r="42" spans="1:7">
      <c r="A42" s="316" t="s">
        <v>95</v>
      </c>
      <c r="B42" s="316"/>
      <c r="C42" s="316"/>
      <c r="D42" s="316"/>
      <c r="E42" s="316" t="s">
        <v>96</v>
      </c>
      <c r="F42" s="317"/>
      <c r="G42" s="317"/>
    </row>
    <row r="43" spans="1:7">
      <c r="A43" s="316"/>
      <c r="B43" s="316"/>
      <c r="C43" s="316"/>
      <c r="D43" s="316"/>
      <c r="E43" s="317"/>
      <c r="F43" s="317"/>
      <c r="G43" s="317"/>
    </row>
    <row r="44" spans="1:7">
      <c r="A44" s="316"/>
      <c r="B44" s="316"/>
      <c r="C44" s="316"/>
      <c r="D44" s="316"/>
      <c r="E44" s="317"/>
      <c r="F44" s="317"/>
      <c r="G44" s="317"/>
    </row>
    <row r="45" spans="1:7">
      <c r="A45" s="316"/>
      <c r="B45" s="316"/>
      <c r="C45" s="316"/>
      <c r="D45" s="316"/>
      <c r="E45" s="317"/>
      <c r="F45" s="317"/>
      <c r="G45" s="317"/>
    </row>
    <row r="46" spans="1:7">
      <c r="A46" s="316"/>
      <c r="B46" s="316"/>
      <c r="C46" s="316"/>
      <c r="D46" s="316"/>
      <c r="E46" s="317"/>
      <c r="F46" s="317"/>
      <c r="G46" s="317"/>
    </row>
    <row r="47" spans="1:7">
      <c r="A47" s="316"/>
      <c r="B47" s="316"/>
      <c r="C47" s="316"/>
      <c r="D47" s="316"/>
      <c r="E47" s="317"/>
      <c r="F47" s="317"/>
      <c r="G47" s="317"/>
    </row>
    <row r="48" spans="1:7">
      <c r="A48" s="316"/>
      <c r="B48" s="316"/>
      <c r="C48" s="316"/>
      <c r="D48" s="316"/>
      <c r="E48" s="317"/>
      <c r="F48" s="317"/>
      <c r="G48" s="317"/>
    </row>
    <row r="49" spans="1:7" ht="46.5" customHeight="1">
      <c r="A49" s="316"/>
      <c r="B49" s="316"/>
      <c r="C49" s="316"/>
      <c r="D49" s="316"/>
      <c r="E49" s="317"/>
      <c r="F49" s="317"/>
      <c r="G49" s="317"/>
    </row>
    <row r="51" spans="1:7">
      <c r="B51" s="315" t="s">
        <v>91</v>
      </c>
      <c r="C51" s="315"/>
      <c r="F51" s="315" t="s">
        <v>92</v>
      </c>
      <c r="G51" s="315"/>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B25" sqref="B25:C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5" t="s">
        <v>208</v>
      </c>
    </row>
    <row r="7" spans="1:9" ht="23.4">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300" t="s">
        <v>54</v>
      </c>
      <c r="B17" s="301"/>
      <c r="C17" s="49" t="s">
        <v>57</v>
      </c>
      <c r="D17" s="302" t="s">
        <v>61</v>
      </c>
      <c r="E17" s="303"/>
      <c r="F17" s="303"/>
      <c r="G17" s="304"/>
      <c r="H17" s="51"/>
      <c r="I17" s="49" t="s">
        <v>63</v>
      </c>
    </row>
    <row r="18" spans="1:9">
      <c r="A18" s="305" t="str">
        <f>'Worksop Report'!C12</f>
        <v>FT 52511</v>
      </c>
      <c r="B18" s="306"/>
      <c r="C18" s="50" t="str">
        <f>'Worksop Report'!C10</f>
        <v>MFJ400243PJ002147</v>
      </c>
      <c r="D18" s="305"/>
      <c r="E18" s="307"/>
      <c r="F18" s="307"/>
      <c r="G18" s="306"/>
      <c r="H18" s="48"/>
      <c r="I18" s="137">
        <f>'Worksop Report'!C8</f>
        <v>0</v>
      </c>
    </row>
    <row r="19" spans="1:9">
      <c r="A19" s="300" t="s">
        <v>55</v>
      </c>
      <c r="B19" s="301"/>
      <c r="C19" s="49" t="s">
        <v>58</v>
      </c>
      <c r="D19" s="302" t="s">
        <v>62</v>
      </c>
      <c r="E19" s="303"/>
      <c r="F19" s="303"/>
      <c r="G19" s="303"/>
      <c r="H19" s="304"/>
      <c r="I19" s="49" t="s">
        <v>64</v>
      </c>
    </row>
    <row r="20" spans="1:9" ht="15.6">
      <c r="A20" s="305" t="str">
        <f>'Worksop Report'!J11</f>
        <v>5496/714</v>
      </c>
      <c r="B20" s="306"/>
      <c r="C20" s="50" t="str">
        <f>'Worksop Report'!C11</f>
        <v>400.953-D-0140377</v>
      </c>
      <c r="D20" s="56" t="s">
        <v>66</v>
      </c>
      <c r="E20" s="58"/>
      <c r="F20" s="129"/>
      <c r="G20" s="57" t="s">
        <v>67</v>
      </c>
      <c r="H20" s="129"/>
      <c r="I20" s="50">
        <f>'Worksop Report'!I149</f>
        <v>0</v>
      </c>
    </row>
    <row r="21" spans="1:9">
      <c r="A21" s="300" t="s">
        <v>56</v>
      </c>
      <c r="B21" s="301"/>
      <c r="C21" s="49" t="s">
        <v>59</v>
      </c>
      <c r="D21" s="302" t="s">
        <v>61</v>
      </c>
      <c r="E21" s="303"/>
      <c r="F21" s="303"/>
      <c r="G21" s="304"/>
      <c r="H21" s="51"/>
      <c r="I21" s="49" t="s">
        <v>65</v>
      </c>
    </row>
    <row r="22" spans="1:9">
      <c r="A22" s="305"/>
      <c r="B22" s="306"/>
      <c r="C22" s="50" t="s">
        <v>60</v>
      </c>
      <c r="D22" s="305"/>
      <c r="E22" s="307"/>
      <c r="F22" s="307"/>
      <c r="G22" s="306"/>
      <c r="H22" s="48"/>
      <c r="I22" s="50"/>
    </row>
    <row r="23" spans="1:9">
      <c r="A23" s="299" t="s">
        <v>68</v>
      </c>
      <c r="B23" s="299"/>
      <c r="C23" s="299"/>
      <c r="D23" s="299"/>
      <c r="E23" s="299"/>
      <c r="F23" s="299"/>
      <c r="G23" s="299"/>
      <c r="H23" s="299"/>
      <c r="I23" s="299"/>
    </row>
    <row r="24" spans="1:9" s="41" customFormat="1">
      <c r="A24" s="25" t="s">
        <v>69</v>
      </c>
      <c r="B24" s="290" t="s">
        <v>70</v>
      </c>
      <c r="C24" s="290"/>
      <c r="D24" s="25" t="s">
        <v>71</v>
      </c>
      <c r="E24" s="290" t="s">
        <v>72</v>
      </c>
      <c r="F24" s="290"/>
      <c r="G24" s="290"/>
      <c r="H24" s="290"/>
      <c r="I24" s="290"/>
    </row>
    <row r="25" spans="1:9">
      <c r="A25" s="25" t="s">
        <v>232</v>
      </c>
      <c r="B25" s="308"/>
      <c r="C25" s="310"/>
      <c r="D25" s="47">
        <v>3</v>
      </c>
      <c r="E25" s="308" t="s">
        <v>244</v>
      </c>
      <c r="F25" s="309"/>
      <c r="G25" s="309"/>
      <c r="H25" s="309"/>
      <c r="I25" s="310"/>
    </row>
    <row r="26" spans="1:9">
      <c r="A26" s="25" t="s">
        <v>236</v>
      </c>
      <c r="B26" s="308"/>
      <c r="C26" s="310"/>
      <c r="D26" s="47"/>
      <c r="E26" s="308"/>
      <c r="F26" s="309"/>
      <c r="G26" s="309"/>
      <c r="H26" s="309"/>
      <c r="I26" s="310"/>
    </row>
    <row r="27" spans="1:9">
      <c r="A27" s="25" t="s">
        <v>236</v>
      </c>
      <c r="B27" s="308"/>
      <c r="C27" s="310"/>
      <c r="D27" s="47"/>
      <c r="E27" s="308"/>
      <c r="F27" s="309"/>
      <c r="G27" s="309"/>
      <c r="H27" s="309"/>
      <c r="I27" s="310"/>
    </row>
    <row r="28" spans="1:9">
      <c r="A28" s="25" t="s">
        <v>237</v>
      </c>
      <c r="B28" s="308"/>
      <c r="C28" s="310"/>
      <c r="D28" s="47"/>
      <c r="E28" s="308"/>
      <c r="F28" s="309"/>
      <c r="G28" s="309"/>
      <c r="H28" s="309"/>
      <c r="I28" s="310"/>
    </row>
    <row r="29" spans="1:9">
      <c r="A29" s="25"/>
      <c r="B29" s="308"/>
      <c r="C29" s="310"/>
      <c r="D29" s="47"/>
      <c r="E29" s="308"/>
      <c r="F29" s="309"/>
      <c r="G29" s="309"/>
      <c r="H29" s="309"/>
      <c r="I29" s="310"/>
    </row>
    <row r="30" spans="1:9">
      <c r="A30" s="25"/>
      <c r="B30" s="308"/>
      <c r="C30" s="310"/>
      <c r="D30" s="47"/>
      <c r="E30" s="308"/>
      <c r="F30" s="309"/>
      <c r="G30" s="309"/>
      <c r="H30" s="309"/>
      <c r="I30" s="310"/>
    </row>
    <row r="31" spans="1:9">
      <c r="A31" s="25"/>
      <c r="B31" s="308"/>
      <c r="C31" s="310"/>
      <c r="D31" s="47"/>
      <c r="E31" s="308"/>
      <c r="F31" s="309"/>
      <c r="G31" s="309"/>
      <c r="H31" s="309"/>
      <c r="I31" s="310"/>
    </row>
    <row r="32" spans="1:9">
      <c r="A32" s="25"/>
      <c r="B32" s="308"/>
      <c r="C32" s="310"/>
      <c r="D32" s="47"/>
      <c r="E32" s="308"/>
      <c r="F32" s="309"/>
      <c r="G32" s="309"/>
      <c r="H32" s="309"/>
      <c r="I32" s="310"/>
    </row>
    <row r="33" spans="1:11">
      <c r="A33" s="25"/>
      <c r="B33" s="308"/>
      <c r="C33" s="310"/>
      <c r="D33" s="47"/>
      <c r="E33" s="308"/>
      <c r="F33" s="309"/>
      <c r="G33" s="309"/>
      <c r="H33" s="309"/>
      <c r="I33" s="310"/>
    </row>
    <row r="34" spans="1:11">
      <c r="A34" s="25"/>
      <c r="B34" s="308"/>
      <c r="C34" s="310"/>
      <c r="D34" s="47"/>
      <c r="E34" s="308"/>
      <c r="F34" s="309"/>
      <c r="G34" s="309"/>
      <c r="H34" s="309"/>
      <c r="I34" s="310"/>
    </row>
    <row r="36" spans="1:11">
      <c r="B36" s="319"/>
      <c r="C36" s="319"/>
    </row>
    <row r="37" spans="1:11" ht="18">
      <c r="B37" s="320" t="s">
        <v>73</v>
      </c>
      <c r="C37" s="320"/>
      <c r="D37" s="318" t="s">
        <v>86</v>
      </c>
      <c r="E37" s="318"/>
      <c r="F37" s="130" t="s">
        <v>200</v>
      </c>
      <c r="G37" s="60" t="s">
        <v>74</v>
      </c>
      <c r="H37" s="130" t="s">
        <v>21</v>
      </c>
      <c r="K37" s="110" t="s">
        <v>21</v>
      </c>
    </row>
    <row r="38" spans="1:11" ht="18">
      <c r="B38" s="66" t="s">
        <v>75</v>
      </c>
      <c r="C38" s="67"/>
      <c r="D38" s="61"/>
      <c r="E38" s="61"/>
      <c r="F38" s="113"/>
      <c r="G38" s="63"/>
      <c r="H38" s="131"/>
      <c r="K38" t="s">
        <v>200</v>
      </c>
    </row>
    <row r="39" spans="1:11" ht="18">
      <c r="B39" s="66" t="s">
        <v>77</v>
      </c>
      <c r="D39" s="61" t="s">
        <v>78</v>
      </c>
      <c r="E39" s="61"/>
      <c r="F39" s="130" t="s">
        <v>21</v>
      </c>
      <c r="G39" s="60" t="s">
        <v>76</v>
      </c>
      <c r="H39" s="130" t="s">
        <v>21</v>
      </c>
    </row>
    <row r="40" spans="1:11" ht="18">
      <c r="B40" s="66" t="s">
        <v>80</v>
      </c>
      <c r="C40" s="67"/>
      <c r="D40" s="61"/>
      <c r="E40" s="61"/>
      <c r="F40" s="113"/>
      <c r="G40" s="63"/>
      <c r="H40" s="131"/>
    </row>
    <row r="41" spans="1:11" ht="18">
      <c r="D41" s="61" t="s">
        <v>81</v>
      </c>
      <c r="E41" s="61"/>
      <c r="F41" s="130" t="s">
        <v>21</v>
      </c>
      <c r="G41" s="60" t="s">
        <v>79</v>
      </c>
      <c r="H41" s="130" t="s">
        <v>21</v>
      </c>
    </row>
    <row r="42" spans="1:11" ht="18">
      <c r="D42" s="61"/>
      <c r="E42" s="61"/>
      <c r="F42" s="113"/>
      <c r="G42" s="63"/>
      <c r="H42" s="131"/>
    </row>
    <row r="43" spans="1:11" ht="18">
      <c r="D43" s="61" t="s">
        <v>87</v>
      </c>
      <c r="E43" s="61"/>
      <c r="F43" s="130" t="s">
        <v>21</v>
      </c>
      <c r="G43" s="60" t="s">
        <v>89</v>
      </c>
      <c r="H43" s="130" t="s">
        <v>21</v>
      </c>
    </row>
    <row r="44" spans="1:11" ht="18">
      <c r="D44" s="61"/>
      <c r="E44" s="61"/>
      <c r="F44" s="113"/>
      <c r="G44" s="63"/>
      <c r="H44" s="131"/>
    </row>
    <row r="45" spans="1:11" ht="18">
      <c r="D45" s="61" t="s">
        <v>83</v>
      </c>
      <c r="E45" s="61"/>
      <c r="F45" s="130" t="s">
        <v>21</v>
      </c>
      <c r="G45" s="60" t="s">
        <v>82</v>
      </c>
      <c r="H45" s="130"/>
    </row>
    <row r="46" spans="1:11" ht="18">
      <c r="G46" s="63"/>
      <c r="H46" s="131"/>
    </row>
    <row r="47" spans="1:11" ht="18">
      <c r="G47" s="60" t="s">
        <v>84</v>
      </c>
      <c r="H47" s="130"/>
    </row>
    <row r="48" spans="1:11">
      <c r="G48" s="64" t="s">
        <v>85</v>
      </c>
      <c r="H48" s="64"/>
    </row>
    <row r="49" spans="1:9" ht="15.6">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15" t="s">
        <v>91</v>
      </c>
      <c r="C57" s="315"/>
      <c r="G57" s="315" t="s">
        <v>92</v>
      </c>
      <c r="H57" s="315"/>
      <c r="I57" s="315"/>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86" zoomScaleNormal="100" workbookViewId="0">
      <selection activeCell="B16" sqref="B16"/>
    </sheetView>
  </sheetViews>
  <sheetFormatPr defaultRowHeight="14.4"/>
  <cols>
    <col min="1" max="1" width="6.77734375" style="41"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7" t="s">
        <v>208</v>
      </c>
    </row>
    <row r="5" spans="1:11">
      <c r="J5" s="37" t="s">
        <v>42</v>
      </c>
    </row>
    <row r="6" spans="1:11">
      <c r="A6" s="70" t="s">
        <v>97</v>
      </c>
      <c r="J6" s="38" t="s">
        <v>43</v>
      </c>
    </row>
    <row r="7" spans="1:11">
      <c r="C7" s="322" t="s">
        <v>108</v>
      </c>
      <c r="D7" s="323"/>
      <c r="E7" s="323"/>
      <c r="F7" s="323"/>
      <c r="G7" s="323"/>
      <c r="H7" s="72"/>
      <c r="I7" s="72"/>
    </row>
    <row r="8" spans="1:11">
      <c r="A8" s="321" t="s">
        <v>98</v>
      </c>
      <c r="B8" s="321"/>
      <c r="C8" s="321" t="s">
        <v>109</v>
      </c>
      <c r="D8" s="321"/>
      <c r="E8" s="321"/>
      <c r="F8" s="321"/>
      <c r="G8" s="321" t="s">
        <v>110</v>
      </c>
      <c r="H8" s="321"/>
      <c r="I8" s="321"/>
      <c r="J8" s="321" t="s">
        <v>111</v>
      </c>
      <c r="K8" s="321"/>
    </row>
    <row r="9" spans="1:11">
      <c r="A9" s="26"/>
      <c r="B9" s="74"/>
      <c r="C9" s="98" t="s">
        <v>117</v>
      </c>
      <c r="D9" s="327" t="str">
        <f>'Worksop Report'!H9</f>
        <v>PT.Putra perkasa Abadi</v>
      </c>
      <c r="E9" s="327"/>
      <c r="F9" s="328"/>
      <c r="G9" s="98" t="s">
        <v>121</v>
      </c>
      <c r="H9" s="327" t="str">
        <f>'Worksop Report'!H11</f>
        <v>AXOR 2528 CH</v>
      </c>
      <c r="I9" s="328"/>
      <c r="J9" s="98" t="s">
        <v>112</v>
      </c>
      <c r="K9" s="74">
        <f>'Work Order'!F12</f>
        <v>0</v>
      </c>
    </row>
    <row r="10" spans="1:11">
      <c r="A10" s="24"/>
      <c r="B10" s="75"/>
      <c r="C10" s="99" t="s">
        <v>119</v>
      </c>
      <c r="D10" s="324">
        <f>'Worksop Report'!J9</f>
        <v>0</v>
      </c>
      <c r="E10" s="324"/>
      <c r="F10" s="325"/>
      <c r="G10" s="99" t="s">
        <v>122</v>
      </c>
      <c r="H10" s="324" t="str">
        <f>'Worksop Report'!C10</f>
        <v>MFJ400243PJ002147</v>
      </c>
      <c r="I10" s="325"/>
      <c r="J10" s="99" t="s">
        <v>113</v>
      </c>
      <c r="K10" s="75"/>
    </row>
    <row r="11" spans="1:11">
      <c r="A11" s="24"/>
      <c r="B11" s="75"/>
      <c r="C11" s="99"/>
      <c r="D11" s="100"/>
      <c r="E11" s="100"/>
      <c r="F11" s="101"/>
      <c r="G11" s="99" t="s">
        <v>123</v>
      </c>
      <c r="H11" s="324" t="str">
        <f>'Worksop Report'!C11</f>
        <v>400.953-D-0140377</v>
      </c>
      <c r="I11" s="325"/>
      <c r="J11" s="99" t="s">
        <v>114</v>
      </c>
      <c r="K11" s="75"/>
    </row>
    <row r="12" spans="1:11" ht="36">
      <c r="A12" s="24"/>
      <c r="B12" s="75"/>
      <c r="C12" s="102" t="s">
        <v>118</v>
      </c>
      <c r="D12" s="140" t="str">
        <f>'Worksop Report'!C12</f>
        <v>FT 52511</v>
      </c>
      <c r="E12" s="100"/>
      <c r="F12" s="101"/>
      <c r="G12" s="103" t="s">
        <v>124</v>
      </c>
      <c r="H12" s="329">
        <f>'Worksop Report'!J10</f>
        <v>45484</v>
      </c>
      <c r="I12" s="330"/>
      <c r="J12" s="104" t="s">
        <v>115</v>
      </c>
      <c r="K12" s="75">
        <f>'Worksop Report'!C8</f>
        <v>0</v>
      </c>
    </row>
    <row r="13" spans="1:11">
      <c r="A13" s="28"/>
      <c r="B13" s="57"/>
      <c r="C13" s="105"/>
      <c r="D13" s="106"/>
      <c r="E13" s="106"/>
      <c r="F13" s="107"/>
      <c r="G13" s="105"/>
      <c r="H13" s="106"/>
      <c r="I13" s="107"/>
      <c r="J13" s="105" t="s">
        <v>116</v>
      </c>
      <c r="K13" s="57"/>
    </row>
    <row r="15" spans="1:11" s="71" customFormat="1" ht="28.8">
      <c r="A15" s="80" t="s">
        <v>99</v>
      </c>
      <c r="B15" s="80" t="s">
        <v>100</v>
      </c>
      <c r="C15" s="80" t="s">
        <v>101</v>
      </c>
      <c r="D15" s="80" t="s">
        <v>102</v>
      </c>
      <c r="E15" s="80" t="s">
        <v>103</v>
      </c>
      <c r="F15" s="80" t="s">
        <v>104</v>
      </c>
      <c r="G15" s="326" t="s">
        <v>105</v>
      </c>
      <c r="H15" s="326"/>
      <c r="I15" s="326"/>
      <c r="J15" s="80" t="s">
        <v>106</v>
      </c>
      <c r="K15" s="80" t="s">
        <v>107</v>
      </c>
    </row>
    <row r="16" spans="1:11">
      <c r="A16" s="25">
        <v>1</v>
      </c>
      <c r="B16" s="44"/>
      <c r="C16" s="47"/>
      <c r="D16" s="47"/>
      <c r="E16" s="47"/>
      <c r="F16" s="25"/>
      <c r="G16" s="290"/>
      <c r="H16" s="290"/>
      <c r="I16" s="290"/>
      <c r="J16" s="180"/>
      <c r="K16" s="47"/>
    </row>
    <row r="17" spans="1:16">
      <c r="A17" s="25"/>
      <c r="B17" s="47"/>
      <c r="C17" s="47"/>
      <c r="D17" s="47"/>
      <c r="E17" s="47"/>
      <c r="F17" s="25"/>
      <c r="G17" s="290"/>
      <c r="H17" s="290"/>
      <c r="I17" s="290"/>
      <c r="J17" s="47"/>
      <c r="K17" s="47"/>
      <c r="P17" t="s">
        <v>213</v>
      </c>
    </row>
    <row r="18" spans="1:16">
      <c r="A18" s="25"/>
      <c r="B18" s="47"/>
      <c r="C18" s="47"/>
      <c r="D18" s="47"/>
      <c r="E18" s="47"/>
      <c r="F18" s="25"/>
      <c r="G18" s="290"/>
      <c r="H18" s="290"/>
      <c r="I18" s="290"/>
      <c r="J18" s="47"/>
      <c r="K18" s="47"/>
    </row>
    <row r="19" spans="1:16">
      <c r="A19" s="25"/>
      <c r="B19" s="47"/>
      <c r="C19" s="47"/>
      <c r="D19" s="47"/>
      <c r="E19" s="47"/>
      <c r="F19" s="25"/>
      <c r="G19" s="290"/>
      <c r="H19" s="290"/>
      <c r="I19" s="290"/>
      <c r="J19" s="47"/>
      <c r="K19" s="47"/>
    </row>
    <row r="20" spans="1:16">
      <c r="A20" s="25"/>
      <c r="B20" s="47"/>
      <c r="C20" s="47"/>
      <c r="D20" s="47"/>
      <c r="E20" s="47"/>
      <c r="F20" s="25"/>
      <c r="G20" s="290"/>
      <c r="H20" s="290"/>
      <c r="I20" s="290"/>
      <c r="J20" s="47"/>
      <c r="K20" s="47"/>
    </row>
    <row r="21" spans="1:16">
      <c r="A21" s="25"/>
      <c r="B21" s="47"/>
      <c r="C21" s="47"/>
      <c r="D21" s="47"/>
      <c r="E21" s="47"/>
      <c r="F21" s="25"/>
      <c r="G21" s="290"/>
      <c r="H21" s="290"/>
      <c r="I21" s="290"/>
      <c r="J21" s="47"/>
      <c r="K21" s="47"/>
    </row>
    <row r="22" spans="1:16">
      <c r="A22" s="25"/>
      <c r="B22" s="47"/>
      <c r="C22" s="47"/>
      <c r="D22" s="47"/>
      <c r="E22" s="47"/>
      <c r="F22" s="25"/>
      <c r="G22" s="290"/>
      <c r="H22" s="290"/>
      <c r="I22" s="290"/>
      <c r="J22" s="47"/>
      <c r="K22" s="47"/>
    </row>
    <row r="23" spans="1:16">
      <c r="A23" s="25"/>
      <c r="B23" s="47"/>
      <c r="C23" s="47"/>
      <c r="D23" s="47"/>
      <c r="E23" s="47"/>
      <c r="F23" s="25"/>
      <c r="G23" s="290"/>
      <c r="H23" s="290"/>
      <c r="I23" s="290"/>
      <c r="J23" s="47"/>
      <c r="K23" s="47"/>
    </row>
    <row r="24" spans="1:16">
      <c r="A24" s="25"/>
      <c r="B24" s="47"/>
      <c r="C24" s="47"/>
      <c r="D24" s="47"/>
      <c r="E24" s="47"/>
      <c r="F24" s="25"/>
      <c r="G24" s="290"/>
      <c r="H24" s="290"/>
      <c r="I24" s="290"/>
      <c r="J24" s="47"/>
      <c r="K24" s="47"/>
    </row>
    <row r="25" spans="1:16">
      <c r="A25" s="25"/>
      <c r="B25" s="47"/>
      <c r="C25" s="47"/>
      <c r="D25" s="47"/>
      <c r="E25" s="47"/>
      <c r="F25" s="25"/>
      <c r="G25" s="290"/>
      <c r="H25" s="290"/>
      <c r="I25" s="290"/>
      <c r="J25" s="47"/>
      <c r="K25" s="47"/>
    </row>
    <row r="26" spans="1:16">
      <c r="A26" s="25"/>
      <c r="B26" s="47"/>
      <c r="C26" s="47"/>
      <c r="D26" s="47"/>
      <c r="E26" s="47"/>
      <c r="F26" s="25"/>
      <c r="G26" s="290"/>
      <c r="H26" s="290"/>
      <c r="I26" s="290"/>
      <c r="J26" s="47"/>
      <c r="K26" s="47"/>
    </row>
    <row r="27" spans="1:16">
      <c r="A27" s="25"/>
      <c r="B27" s="47"/>
      <c r="C27" s="47"/>
      <c r="D27" s="47"/>
      <c r="E27" s="47"/>
      <c r="F27" s="25"/>
      <c r="G27" s="290"/>
      <c r="H27" s="290"/>
      <c r="I27" s="290"/>
      <c r="J27" s="47"/>
      <c r="K27" s="47"/>
    </row>
    <row r="28" spans="1:16">
      <c r="A28" s="25"/>
      <c r="B28" s="47"/>
      <c r="C28" s="47"/>
      <c r="D28" s="47"/>
      <c r="E28" s="47"/>
      <c r="F28" s="25"/>
      <c r="G28" s="290"/>
      <c r="H28" s="290"/>
      <c r="I28" s="290"/>
      <c r="J28" s="47"/>
      <c r="K28" s="47"/>
    </row>
    <row r="29" spans="1:16">
      <c r="A29" s="25"/>
      <c r="B29" s="47"/>
      <c r="C29" s="47"/>
      <c r="D29" s="47"/>
      <c r="E29" s="47"/>
      <c r="F29" s="25"/>
      <c r="G29" s="25"/>
      <c r="H29" s="25"/>
      <c r="I29" s="25"/>
      <c r="J29" s="47"/>
      <c r="K29" s="47"/>
    </row>
    <row r="30" spans="1:16">
      <c r="A30" s="25"/>
      <c r="B30" s="47"/>
      <c r="C30" s="47"/>
      <c r="D30" s="47"/>
      <c r="E30" s="47"/>
      <c r="F30" s="25"/>
      <c r="G30" s="290"/>
      <c r="H30" s="290"/>
      <c r="I30" s="290"/>
      <c r="J30" s="47"/>
      <c r="K30" s="47"/>
    </row>
    <row r="31" spans="1:16" s="41" customFormat="1">
      <c r="A31" s="258"/>
      <c r="B31" s="259"/>
      <c r="C31" s="259"/>
      <c r="D31" s="259"/>
      <c r="E31" s="259"/>
      <c r="F31" s="259"/>
      <c r="G31" s="259"/>
      <c r="H31" s="259"/>
      <c r="I31" s="26"/>
      <c r="J31" s="79"/>
      <c r="K31" s="27"/>
    </row>
    <row r="32" spans="1:16">
      <c r="A32" s="260"/>
      <c r="B32" s="261"/>
      <c r="C32" s="261"/>
      <c r="D32" s="261"/>
      <c r="E32" s="261"/>
      <c r="F32" s="261"/>
      <c r="G32" s="261"/>
      <c r="H32" s="261"/>
      <c r="I32" s="76" t="s">
        <v>233</v>
      </c>
      <c r="J32" s="78" t="s">
        <v>234</v>
      </c>
      <c r="K32" s="75" t="s">
        <v>235</v>
      </c>
    </row>
    <row r="33" spans="1:11">
      <c r="A33" s="260"/>
      <c r="B33" s="261"/>
      <c r="C33" s="261"/>
      <c r="D33" s="261"/>
      <c r="E33" s="261"/>
      <c r="F33" s="261"/>
      <c r="G33" s="261"/>
      <c r="H33" s="261"/>
      <c r="I33" s="76"/>
      <c r="J33" s="78"/>
      <c r="K33" s="75"/>
    </row>
    <row r="34" spans="1:11">
      <c r="A34" s="262"/>
      <c r="B34" s="263"/>
      <c r="C34" s="263"/>
      <c r="D34" s="263"/>
      <c r="E34" s="263"/>
      <c r="F34" s="263"/>
      <c r="G34" s="263"/>
      <c r="H34" s="263"/>
      <c r="I34" s="56"/>
      <c r="J34" s="108"/>
      <c r="K34" s="57"/>
    </row>
    <row r="36" spans="1:11">
      <c r="B36" s="81" t="s">
        <v>38</v>
      </c>
    </row>
    <row r="37" spans="1:11">
      <c r="B37" s="81"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5" zoomScale="81" zoomScaleNormal="81" workbookViewId="0">
      <selection activeCell="C21" sqref="C21"/>
    </sheetView>
  </sheetViews>
  <sheetFormatPr defaultRowHeight="14.4"/>
  <cols>
    <col min="1" max="1" width="16.21875" customWidth="1"/>
    <col min="2" max="2" width="38.88671875" customWidth="1"/>
    <col min="4" max="6" width="8.88671875" style="70"/>
    <col min="7" max="10" width="8.88671875" style="88"/>
    <col min="11" max="11" width="13.44140625" customWidth="1"/>
  </cols>
  <sheetData>
    <row r="1" spans="1:14">
      <c r="A1" s="125" t="s">
        <v>208</v>
      </c>
    </row>
    <row r="8" spans="1:14" ht="15">
      <c r="E8" s="82" t="s">
        <v>40</v>
      </c>
    </row>
    <row r="9" spans="1:14">
      <c r="A9" s="64" t="s">
        <v>125</v>
      </c>
      <c r="E9" s="83" t="s">
        <v>41</v>
      </c>
    </row>
    <row r="11" spans="1:14">
      <c r="A11" s="44" t="s">
        <v>126</v>
      </c>
      <c r="B11" s="59" t="s">
        <v>250</v>
      </c>
      <c r="C11" s="84"/>
      <c r="D11" s="53" t="s">
        <v>127</v>
      </c>
      <c r="E11" s="53"/>
      <c r="F11" s="53"/>
      <c r="G11" s="89"/>
      <c r="H11" s="89"/>
      <c r="I11" s="89"/>
      <c r="J11" s="89"/>
      <c r="K11" s="84"/>
    </row>
    <row r="13" spans="1:14" ht="14.55" customHeight="1">
      <c r="A13" s="331" t="s">
        <v>128</v>
      </c>
      <c r="B13" s="85" t="s">
        <v>129</v>
      </c>
      <c r="C13" s="332" t="s">
        <v>135</v>
      </c>
      <c r="D13" s="333" t="s">
        <v>130</v>
      </c>
      <c r="E13" s="334"/>
      <c r="F13" s="337" t="s">
        <v>131</v>
      </c>
      <c r="G13" s="338"/>
      <c r="H13" s="338"/>
      <c r="I13" s="339"/>
      <c r="J13" s="333" t="s">
        <v>132</v>
      </c>
      <c r="K13" s="334"/>
    </row>
    <row r="14" spans="1:14">
      <c r="A14" s="331"/>
      <c r="B14" s="85" t="s">
        <v>105</v>
      </c>
      <c r="C14" s="332"/>
      <c r="D14" s="335"/>
      <c r="E14" s="336"/>
      <c r="F14" s="340"/>
      <c r="G14" s="341"/>
      <c r="H14" s="341"/>
      <c r="I14" s="342"/>
      <c r="J14" s="335"/>
      <c r="K14" s="336"/>
      <c r="M14" s="138"/>
    </row>
    <row r="15" spans="1:14" ht="14.55" customHeight="1">
      <c r="A15" s="349" t="s">
        <v>209</v>
      </c>
      <c r="B15" s="352" t="s">
        <v>244</v>
      </c>
      <c r="C15" s="47" t="s">
        <v>133</v>
      </c>
      <c r="D15" s="87">
        <v>0.54166666666666696</v>
      </c>
      <c r="E15" s="87"/>
      <c r="F15" s="343"/>
      <c r="G15" s="344"/>
      <c r="H15" s="344"/>
      <c r="I15" s="345"/>
      <c r="J15" s="361">
        <f>D15-D16</f>
        <v>0.16666666666666696</v>
      </c>
      <c r="K15" s="362"/>
      <c r="M15" s="139" t="s">
        <v>209</v>
      </c>
      <c r="N15" s="128">
        <v>4.1666666666666664E-2</v>
      </c>
    </row>
    <row r="16" spans="1:14">
      <c r="A16" s="350"/>
      <c r="B16" s="353"/>
      <c r="C16" s="47" t="s">
        <v>134</v>
      </c>
      <c r="D16" s="87">
        <v>0.375</v>
      </c>
      <c r="E16" s="87"/>
      <c r="F16" s="346"/>
      <c r="G16" s="347"/>
      <c r="H16" s="347"/>
      <c r="I16" s="348"/>
      <c r="J16" s="363"/>
      <c r="K16" s="364"/>
      <c r="M16" s="139" t="s">
        <v>210</v>
      </c>
      <c r="N16" s="128">
        <v>8.3333333333333301E-2</v>
      </c>
    </row>
    <row r="17" spans="1:14">
      <c r="A17" s="350"/>
      <c r="B17" s="353"/>
      <c r="C17" s="90" t="s">
        <v>133</v>
      </c>
      <c r="D17" s="109"/>
      <c r="E17" s="91"/>
      <c r="F17" s="355"/>
      <c r="G17" s="356"/>
      <c r="H17" s="356"/>
      <c r="I17" s="357"/>
      <c r="J17" s="365">
        <f>D17-D18</f>
        <v>0</v>
      </c>
      <c r="K17" s="366"/>
      <c r="M17" s="139" t="s">
        <v>211</v>
      </c>
      <c r="N17" s="128">
        <v>0.125</v>
      </c>
    </row>
    <row r="18" spans="1:14">
      <c r="A18" s="351"/>
      <c r="B18" s="354"/>
      <c r="C18" s="90" t="s">
        <v>134</v>
      </c>
      <c r="D18" s="109"/>
      <c r="E18" s="91"/>
      <c r="F18" s="358"/>
      <c r="G18" s="359"/>
      <c r="H18" s="359"/>
      <c r="I18" s="360"/>
      <c r="J18" s="367"/>
      <c r="K18" s="368"/>
      <c r="M18" s="139" t="s">
        <v>212</v>
      </c>
      <c r="N18" s="128">
        <v>0.16666666666666699</v>
      </c>
    </row>
    <row r="19" spans="1:14">
      <c r="A19" s="349"/>
      <c r="B19" s="352"/>
      <c r="C19" s="47" t="s">
        <v>133</v>
      </c>
      <c r="D19" s="87"/>
      <c r="E19" s="86"/>
      <c r="F19" s="343"/>
      <c r="G19" s="344"/>
      <c r="H19" s="344"/>
      <c r="I19" s="345"/>
      <c r="J19" s="361">
        <f>D19-D20</f>
        <v>0</v>
      </c>
      <c r="K19" s="362"/>
      <c r="M19" s="139"/>
      <c r="N19" s="128">
        <v>0.20833333333333301</v>
      </c>
    </row>
    <row r="20" spans="1:14">
      <c r="A20" s="350"/>
      <c r="B20" s="353"/>
      <c r="C20" s="47" t="s">
        <v>134</v>
      </c>
      <c r="D20" s="87"/>
      <c r="E20" s="86"/>
      <c r="F20" s="346"/>
      <c r="G20" s="347"/>
      <c r="H20" s="347"/>
      <c r="I20" s="348"/>
      <c r="J20" s="363"/>
      <c r="K20" s="364"/>
      <c r="N20" s="128">
        <v>0.25</v>
      </c>
    </row>
    <row r="21" spans="1:14">
      <c r="A21" s="350"/>
      <c r="B21" s="353"/>
      <c r="C21" s="90" t="s">
        <v>133</v>
      </c>
      <c r="D21" s="109"/>
      <c r="E21" s="91"/>
      <c r="F21" s="355"/>
      <c r="G21" s="356"/>
      <c r="H21" s="356"/>
      <c r="I21" s="357"/>
      <c r="J21" s="365">
        <f>D21-D22</f>
        <v>0</v>
      </c>
      <c r="K21" s="366"/>
      <c r="N21" s="128">
        <v>0.29166666666666702</v>
      </c>
    </row>
    <row r="22" spans="1:14">
      <c r="A22" s="351"/>
      <c r="B22" s="354"/>
      <c r="C22" s="90" t="s">
        <v>134</v>
      </c>
      <c r="D22" s="109"/>
      <c r="E22" s="91"/>
      <c r="F22" s="358"/>
      <c r="G22" s="359"/>
      <c r="H22" s="359"/>
      <c r="I22" s="360"/>
      <c r="J22" s="367"/>
      <c r="K22" s="368"/>
      <c r="N22" s="128">
        <v>0.33333333333333298</v>
      </c>
    </row>
    <row r="23" spans="1:14">
      <c r="A23" s="349"/>
      <c r="B23" s="352"/>
      <c r="C23" s="47" t="s">
        <v>133</v>
      </c>
      <c r="D23" s="87"/>
      <c r="E23" s="86"/>
      <c r="F23" s="343"/>
      <c r="G23" s="344"/>
      <c r="H23" s="344"/>
      <c r="I23" s="345"/>
      <c r="J23" s="361">
        <f>D23-D24</f>
        <v>0</v>
      </c>
      <c r="K23" s="362"/>
      <c r="N23" s="128">
        <v>0.375</v>
      </c>
    </row>
    <row r="24" spans="1:14">
      <c r="A24" s="350"/>
      <c r="B24" s="353"/>
      <c r="C24" s="47" t="s">
        <v>134</v>
      </c>
      <c r="D24" s="87"/>
      <c r="E24" s="86"/>
      <c r="F24" s="346"/>
      <c r="G24" s="347"/>
      <c r="H24" s="347"/>
      <c r="I24" s="348"/>
      <c r="J24" s="363"/>
      <c r="K24" s="364"/>
      <c r="N24" s="128">
        <v>0.41666666666666702</v>
      </c>
    </row>
    <row r="25" spans="1:14">
      <c r="A25" s="350"/>
      <c r="B25" s="353"/>
      <c r="C25" s="90" t="s">
        <v>133</v>
      </c>
      <c r="D25" s="109"/>
      <c r="E25" s="91"/>
      <c r="F25" s="355"/>
      <c r="G25" s="356"/>
      <c r="H25" s="356"/>
      <c r="I25" s="357"/>
      <c r="J25" s="365">
        <f>D25-D26</f>
        <v>0</v>
      </c>
      <c r="K25" s="366"/>
      <c r="N25" s="128">
        <v>0.45833333333333298</v>
      </c>
    </row>
    <row r="26" spans="1:14">
      <c r="A26" s="351"/>
      <c r="B26" s="354"/>
      <c r="C26" s="90" t="s">
        <v>134</v>
      </c>
      <c r="D26" s="109"/>
      <c r="E26" s="91"/>
      <c r="F26" s="358"/>
      <c r="G26" s="359"/>
      <c r="H26" s="359"/>
      <c r="I26" s="360"/>
      <c r="J26" s="367"/>
      <c r="K26" s="368"/>
      <c r="N26" s="128">
        <v>0.5</v>
      </c>
    </row>
    <row r="27" spans="1:14">
      <c r="A27" s="349"/>
      <c r="B27" s="352"/>
      <c r="C27" s="47" t="s">
        <v>133</v>
      </c>
      <c r="D27" s="87"/>
      <c r="E27" s="86"/>
      <c r="F27" s="343"/>
      <c r="G27" s="344"/>
      <c r="H27" s="344"/>
      <c r="I27" s="345"/>
      <c r="J27" s="361">
        <f>D27-D28</f>
        <v>0</v>
      </c>
      <c r="K27" s="362"/>
      <c r="N27" s="128">
        <v>0.54166666666666696</v>
      </c>
    </row>
    <row r="28" spans="1:14">
      <c r="A28" s="350"/>
      <c r="B28" s="353"/>
      <c r="C28" s="47" t="s">
        <v>134</v>
      </c>
      <c r="D28" s="87"/>
      <c r="E28" s="86"/>
      <c r="F28" s="346"/>
      <c r="G28" s="347"/>
      <c r="H28" s="347"/>
      <c r="I28" s="348"/>
      <c r="J28" s="363"/>
      <c r="K28" s="364"/>
      <c r="N28" s="128">
        <v>0.58333333333333304</v>
      </c>
    </row>
    <row r="29" spans="1:14">
      <c r="A29" s="350"/>
      <c r="B29" s="353"/>
      <c r="C29" s="90" t="s">
        <v>133</v>
      </c>
      <c r="D29" s="109"/>
      <c r="E29" s="91"/>
      <c r="F29" s="355"/>
      <c r="G29" s="356"/>
      <c r="H29" s="356"/>
      <c r="I29" s="357"/>
      <c r="J29" s="365">
        <f>D29-D30</f>
        <v>0</v>
      </c>
      <c r="K29" s="366"/>
      <c r="N29" s="128">
        <v>0.625</v>
      </c>
    </row>
    <row r="30" spans="1:14">
      <c r="A30" s="351"/>
      <c r="B30" s="354"/>
      <c r="C30" s="90" t="s">
        <v>134</v>
      </c>
      <c r="D30" s="109"/>
      <c r="E30" s="91"/>
      <c r="F30" s="358"/>
      <c r="G30" s="359"/>
      <c r="H30" s="359"/>
      <c r="I30" s="360"/>
      <c r="J30" s="367"/>
      <c r="K30" s="368"/>
      <c r="N30" s="128">
        <v>0.66666666666666696</v>
      </c>
    </row>
    <row r="31" spans="1:14">
      <c r="A31" s="349"/>
      <c r="B31" s="352"/>
      <c r="C31" s="47" t="s">
        <v>133</v>
      </c>
      <c r="D31" s="87"/>
      <c r="E31" s="86"/>
      <c r="F31" s="343"/>
      <c r="G31" s="344"/>
      <c r="H31" s="344"/>
      <c r="I31" s="345"/>
      <c r="J31" s="361">
        <f>D31-D32</f>
        <v>0</v>
      </c>
      <c r="K31" s="362"/>
      <c r="N31" s="128">
        <v>0.54166666666666696</v>
      </c>
    </row>
    <row r="32" spans="1:14">
      <c r="A32" s="350"/>
      <c r="B32" s="353"/>
      <c r="C32" s="47" t="s">
        <v>134</v>
      </c>
      <c r="D32" s="87"/>
      <c r="E32" s="86"/>
      <c r="F32" s="346"/>
      <c r="G32" s="347"/>
      <c r="H32" s="347"/>
      <c r="I32" s="348"/>
      <c r="J32" s="363"/>
      <c r="K32" s="364"/>
      <c r="N32" s="128">
        <v>0.58333333333333304</v>
      </c>
    </row>
    <row r="33" spans="1:14">
      <c r="A33" s="350"/>
      <c r="B33" s="353"/>
      <c r="C33" s="90" t="s">
        <v>133</v>
      </c>
      <c r="D33" s="109"/>
      <c r="E33" s="91"/>
      <c r="F33" s="355"/>
      <c r="G33" s="356"/>
      <c r="H33" s="356"/>
      <c r="I33" s="357"/>
      <c r="J33" s="365">
        <f>D33-D34</f>
        <v>0</v>
      </c>
      <c r="K33" s="366"/>
      <c r="N33" s="128">
        <v>0.625</v>
      </c>
    </row>
    <row r="34" spans="1:14">
      <c r="A34" s="351"/>
      <c r="B34" s="354"/>
      <c r="C34" s="90" t="s">
        <v>134</v>
      </c>
      <c r="D34" s="109"/>
      <c r="E34" s="91"/>
      <c r="F34" s="358"/>
      <c r="G34" s="359"/>
      <c r="H34" s="359"/>
      <c r="I34" s="360"/>
      <c r="J34" s="367"/>
      <c r="K34" s="368"/>
      <c r="N34" s="128">
        <v>0.66666666666666696</v>
      </c>
    </row>
    <row r="35" spans="1:14">
      <c r="A35" s="349"/>
      <c r="B35" s="352"/>
      <c r="C35" s="47" t="s">
        <v>133</v>
      </c>
      <c r="D35" s="87"/>
      <c r="E35" s="86"/>
      <c r="F35" s="343"/>
      <c r="G35" s="344"/>
      <c r="H35" s="344"/>
      <c r="I35" s="345"/>
      <c r="J35" s="361">
        <f>D35-D36</f>
        <v>0</v>
      </c>
      <c r="K35" s="362"/>
      <c r="N35" s="128">
        <v>0.54166666666666696</v>
      </c>
    </row>
    <row r="36" spans="1:14">
      <c r="A36" s="350"/>
      <c r="B36" s="353"/>
      <c r="C36" s="47" t="s">
        <v>134</v>
      </c>
      <c r="D36" s="87"/>
      <c r="E36" s="86"/>
      <c r="F36" s="346"/>
      <c r="G36" s="347"/>
      <c r="H36" s="347"/>
      <c r="I36" s="348"/>
      <c r="J36" s="363"/>
      <c r="K36" s="364"/>
      <c r="N36" s="128">
        <v>0.58333333333333304</v>
      </c>
    </row>
    <row r="37" spans="1:14">
      <c r="A37" s="350"/>
      <c r="B37" s="353"/>
      <c r="C37" s="90" t="s">
        <v>133</v>
      </c>
      <c r="D37" s="109"/>
      <c r="E37" s="91"/>
      <c r="F37" s="355"/>
      <c r="G37" s="356"/>
      <c r="H37" s="356"/>
      <c r="I37" s="357"/>
      <c r="J37" s="365">
        <f>D37-D38</f>
        <v>0</v>
      </c>
      <c r="K37" s="366"/>
      <c r="N37" s="128">
        <v>0.625</v>
      </c>
    </row>
    <row r="38" spans="1:14">
      <c r="A38" s="351"/>
      <c r="B38" s="354"/>
      <c r="C38" s="90" t="s">
        <v>134</v>
      </c>
      <c r="D38" s="109"/>
      <c r="E38" s="91"/>
      <c r="F38" s="358"/>
      <c r="G38" s="359"/>
      <c r="H38" s="359"/>
      <c r="I38" s="360"/>
      <c r="J38" s="367"/>
      <c r="K38" s="368"/>
      <c r="N38" s="128">
        <v>0.66666666666666696</v>
      </c>
    </row>
    <row r="39" spans="1:14" ht="15" thickBot="1">
      <c r="N39" s="128">
        <v>0.70833333333333304</v>
      </c>
    </row>
    <row r="40" spans="1:14" ht="15" thickBot="1">
      <c r="A40" s="369" t="s">
        <v>71</v>
      </c>
      <c r="B40" s="370"/>
      <c r="C40" s="92" t="s">
        <v>136</v>
      </c>
      <c r="D40" s="92" t="s">
        <v>137</v>
      </c>
      <c r="E40" s="92" t="s">
        <v>138</v>
      </c>
      <c r="F40" s="92" t="s">
        <v>139</v>
      </c>
      <c r="G40" s="92" t="s">
        <v>140</v>
      </c>
      <c r="H40" s="92" t="s">
        <v>141</v>
      </c>
      <c r="I40" s="92" t="s">
        <v>142</v>
      </c>
      <c r="J40" s="92" t="s">
        <v>143</v>
      </c>
      <c r="K40" s="92" t="s">
        <v>144</v>
      </c>
      <c r="N40" s="128">
        <v>0.75</v>
      </c>
    </row>
    <row r="41" spans="1:14" ht="15" thickBot="1">
      <c r="A41" s="369" t="s">
        <v>145</v>
      </c>
      <c r="B41" s="370"/>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61"/>
      <c r="B46" s="261"/>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22" zoomScale="85" zoomScaleNormal="85" workbookViewId="0">
      <selection activeCell="C38" sqref="C38:C39"/>
    </sheetView>
  </sheetViews>
  <sheetFormatPr defaultRowHeight="14.4"/>
  <cols>
    <col min="2" max="2" width="5.33203125" style="41" customWidth="1"/>
    <col min="3" max="3" width="15.33203125" bestFit="1" customWidth="1"/>
    <col min="4" max="4" width="23.33203125" customWidth="1"/>
    <col min="5" max="5" width="14.33203125" customWidth="1"/>
    <col min="6" max="6" width="5.77734375" style="41" customWidth="1"/>
    <col min="7" max="7" width="20" customWidth="1"/>
    <col min="8" max="8" width="19.21875" customWidth="1"/>
    <col min="9" max="9" width="16.21875" customWidth="1"/>
    <col min="10" max="10" width="5.77734375" style="41" customWidth="1"/>
    <col min="11" max="11" width="18.21875" bestFit="1" customWidth="1"/>
    <col min="12" max="12" width="21.109375" customWidth="1"/>
  </cols>
  <sheetData>
    <row r="2" spans="1:15">
      <c r="A2" s="125" t="s">
        <v>208</v>
      </c>
    </row>
    <row r="6" spans="1:15" ht="1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248</v>
      </c>
      <c r="H10" s="84"/>
      <c r="K10" s="384" t="s">
        <v>149</v>
      </c>
      <c r="L10" s="385"/>
    </row>
    <row r="11" spans="1:15">
      <c r="C11" s="44" t="s">
        <v>148</v>
      </c>
      <c r="D11" s="84"/>
      <c r="G11" s="44" t="s">
        <v>249</v>
      </c>
      <c r="H11" s="84"/>
      <c r="K11" s="44" t="s">
        <v>245</v>
      </c>
      <c r="L11" s="84"/>
    </row>
    <row r="12" spans="1:15">
      <c r="K12" s="44" t="s">
        <v>246</v>
      </c>
      <c r="L12" s="142"/>
    </row>
    <row r="14" spans="1:15">
      <c r="C14" s="371" t="s">
        <v>150</v>
      </c>
      <c r="D14" s="372"/>
      <c r="G14" s="380" t="s">
        <v>167</v>
      </c>
      <c r="H14" s="380"/>
      <c r="K14" s="377" t="s">
        <v>178</v>
      </c>
      <c r="L14" s="377"/>
    </row>
    <row r="15" spans="1:15" ht="18.600000000000001" customHeight="1">
      <c r="B15" s="133" t="s">
        <v>21</v>
      </c>
      <c r="C15" s="373" t="s">
        <v>151</v>
      </c>
      <c r="D15" s="374"/>
      <c r="F15" s="133" t="s">
        <v>21</v>
      </c>
      <c r="G15" s="375" t="s">
        <v>168</v>
      </c>
      <c r="H15" s="375"/>
      <c r="J15" s="133" t="s">
        <v>21</v>
      </c>
      <c r="K15" s="375" t="s">
        <v>179</v>
      </c>
      <c r="L15" s="375"/>
      <c r="O15" s="111" t="s">
        <v>21</v>
      </c>
    </row>
    <row r="16" spans="1:15" ht="20.100000000000001" customHeight="1">
      <c r="B16" s="133" t="s">
        <v>21</v>
      </c>
      <c r="C16" s="378" t="s">
        <v>152</v>
      </c>
      <c r="D16" s="379"/>
      <c r="F16" s="133" t="s">
        <v>21</v>
      </c>
      <c r="G16" s="376" t="s">
        <v>161</v>
      </c>
      <c r="H16" s="376"/>
      <c r="J16" s="133" t="s">
        <v>21</v>
      </c>
      <c r="K16" s="376" t="s">
        <v>180</v>
      </c>
      <c r="L16" s="376"/>
      <c r="O16" s="112" t="s">
        <v>200</v>
      </c>
    </row>
    <row r="17" spans="2:12" ht="18" customHeight="1">
      <c r="B17" s="133" t="s">
        <v>21</v>
      </c>
      <c r="C17" s="373" t="s">
        <v>153</v>
      </c>
      <c r="D17" s="374"/>
      <c r="F17" s="133" t="s">
        <v>21</v>
      </c>
      <c r="G17" s="375" t="s">
        <v>169</v>
      </c>
      <c r="H17" s="375"/>
      <c r="J17" s="133" t="s">
        <v>21</v>
      </c>
      <c r="K17" s="386" t="s">
        <v>181</v>
      </c>
      <c r="L17" s="386"/>
    </row>
    <row r="18" spans="2:12" ht="18" customHeight="1">
      <c r="B18" s="133" t="s">
        <v>21</v>
      </c>
      <c r="C18" s="378" t="s">
        <v>154</v>
      </c>
      <c r="D18" s="379"/>
      <c r="F18" s="133" t="s">
        <v>21</v>
      </c>
      <c r="G18" s="376" t="s">
        <v>152</v>
      </c>
      <c r="H18" s="376"/>
      <c r="J18" s="133" t="s">
        <v>21</v>
      </c>
      <c r="K18" s="376" t="s">
        <v>182</v>
      </c>
      <c r="L18" s="376"/>
    </row>
    <row r="19" spans="2:12" ht="18" customHeight="1">
      <c r="B19" s="133" t="s">
        <v>21</v>
      </c>
      <c r="C19" s="373" t="s">
        <v>155</v>
      </c>
      <c r="D19" s="374"/>
      <c r="F19" s="133" t="s">
        <v>21</v>
      </c>
      <c r="G19" s="375" t="s">
        <v>170</v>
      </c>
      <c r="H19" s="375"/>
      <c r="J19" s="133" t="s">
        <v>21</v>
      </c>
      <c r="K19" s="375" t="s">
        <v>182</v>
      </c>
      <c r="L19" s="375"/>
    </row>
    <row r="20" spans="2:12" ht="18" customHeight="1">
      <c r="B20" s="133" t="s">
        <v>21</v>
      </c>
      <c r="C20" s="378" t="s">
        <v>156</v>
      </c>
      <c r="D20" s="379"/>
      <c r="F20" s="133" t="s">
        <v>21</v>
      </c>
      <c r="G20" s="376" t="s">
        <v>171</v>
      </c>
      <c r="H20" s="376"/>
      <c r="J20" s="133" t="s">
        <v>21</v>
      </c>
      <c r="K20" s="376" t="s">
        <v>182</v>
      </c>
      <c r="L20" s="376"/>
    </row>
    <row r="21" spans="2:12" ht="18" customHeight="1">
      <c r="B21" s="133" t="s">
        <v>21</v>
      </c>
      <c r="C21" s="373" t="s">
        <v>157</v>
      </c>
      <c r="D21" s="374"/>
      <c r="F21" s="133" t="s">
        <v>21</v>
      </c>
      <c r="G21" s="375" t="s">
        <v>172</v>
      </c>
      <c r="H21" s="375"/>
      <c r="J21" s="133" t="s">
        <v>21</v>
      </c>
      <c r="K21" s="375" t="s">
        <v>182</v>
      </c>
      <c r="L21" s="375"/>
    </row>
    <row r="22" spans="2:12" ht="27.6" customHeight="1">
      <c r="B22" s="133" t="s">
        <v>21</v>
      </c>
      <c r="C22" s="378" t="s">
        <v>158</v>
      </c>
      <c r="D22" s="379"/>
      <c r="F22" s="133" t="s">
        <v>21</v>
      </c>
      <c r="G22" s="376" t="s">
        <v>173</v>
      </c>
      <c r="H22" s="376"/>
      <c r="J22" s="133" t="s">
        <v>21</v>
      </c>
      <c r="K22" s="376" t="s">
        <v>182</v>
      </c>
      <c r="L22" s="376"/>
    </row>
    <row r="23" spans="2:12" ht="18.600000000000001" customHeight="1">
      <c r="B23" s="115"/>
      <c r="F23" s="133" t="s">
        <v>21</v>
      </c>
      <c r="G23" s="375" t="s">
        <v>174</v>
      </c>
      <c r="H23" s="375"/>
      <c r="K23" s="375" t="s">
        <v>182</v>
      </c>
      <c r="L23" s="375"/>
    </row>
    <row r="24" spans="2:12" ht="21">
      <c r="B24" s="115"/>
      <c r="C24" s="377" t="s">
        <v>159</v>
      </c>
      <c r="D24" s="377"/>
      <c r="F24" s="114"/>
      <c r="G24" s="377" t="s">
        <v>175</v>
      </c>
      <c r="H24" s="377"/>
      <c r="K24" s="377" t="s">
        <v>183</v>
      </c>
      <c r="L24" s="377"/>
    </row>
    <row r="25" spans="2:12" ht="18.600000000000001" customHeight="1">
      <c r="B25" s="133" t="s">
        <v>21</v>
      </c>
      <c r="C25" s="375" t="s">
        <v>160</v>
      </c>
      <c r="D25" s="375"/>
      <c r="F25" s="133" t="s">
        <v>21</v>
      </c>
      <c r="G25" s="375" t="s">
        <v>176</v>
      </c>
      <c r="H25" s="375"/>
      <c r="J25" s="133" t="s">
        <v>21</v>
      </c>
      <c r="K25" s="375" t="s">
        <v>184</v>
      </c>
      <c r="L25" s="375"/>
    </row>
    <row r="26" spans="2:12" ht="18.600000000000001" customHeight="1">
      <c r="B26" s="133" t="s">
        <v>21</v>
      </c>
      <c r="C26" s="376" t="s">
        <v>161</v>
      </c>
      <c r="D26" s="376"/>
      <c r="F26" s="133" t="s">
        <v>21</v>
      </c>
      <c r="G26" s="376" t="s">
        <v>177</v>
      </c>
      <c r="H26" s="376"/>
      <c r="J26" s="133" t="s">
        <v>21</v>
      </c>
      <c r="K26" s="376" t="s">
        <v>185</v>
      </c>
      <c r="L26" s="376"/>
    </row>
    <row r="27" spans="2:12" ht="18">
      <c r="B27" s="133" t="s">
        <v>21</v>
      </c>
      <c r="C27" s="375" t="s">
        <v>162</v>
      </c>
      <c r="D27" s="375"/>
      <c r="J27" s="133" t="s">
        <v>21</v>
      </c>
      <c r="K27" s="375" t="s">
        <v>186</v>
      </c>
      <c r="L27" s="375"/>
    </row>
    <row r="28" spans="2:12" ht="18.600000000000001" customHeight="1">
      <c r="B28" s="133" t="s">
        <v>21</v>
      </c>
      <c r="C28" s="376" t="s">
        <v>163</v>
      </c>
      <c r="D28" s="376"/>
      <c r="J28" s="133" t="s">
        <v>21</v>
      </c>
      <c r="K28" s="376" t="s">
        <v>187</v>
      </c>
      <c r="L28" s="376"/>
    </row>
    <row r="29" spans="2:12" ht="18">
      <c r="B29" s="133" t="s">
        <v>21</v>
      </c>
      <c r="C29" s="375" t="s">
        <v>164</v>
      </c>
      <c r="D29" s="375"/>
      <c r="J29" s="133" t="s">
        <v>21</v>
      </c>
      <c r="K29" s="375"/>
      <c r="L29" s="375"/>
    </row>
    <row r="30" spans="2:12" ht="18">
      <c r="B30" s="133" t="s">
        <v>21</v>
      </c>
      <c r="C30" s="376" t="s">
        <v>165</v>
      </c>
      <c r="D30" s="376"/>
      <c r="J30" s="133" t="s">
        <v>21</v>
      </c>
      <c r="K30" s="381"/>
      <c r="L30" s="381"/>
    </row>
    <row r="31" spans="2:12" ht="18">
      <c r="B31" s="133" t="s">
        <v>21</v>
      </c>
      <c r="C31" s="375" t="s">
        <v>166</v>
      </c>
      <c r="D31" s="375"/>
      <c r="J31" s="133" t="s">
        <v>21</v>
      </c>
      <c r="K31" s="375"/>
      <c r="L31" s="375"/>
    </row>
    <row r="32" spans="2:12" ht="18">
      <c r="J32" s="133" t="s">
        <v>21</v>
      </c>
    </row>
    <row r="33" spans="2:11">
      <c r="B33" s="116" t="s">
        <v>188</v>
      </c>
    </row>
    <row r="34" spans="2:11" ht="18">
      <c r="B34" s="117" t="s">
        <v>197</v>
      </c>
      <c r="C34" s="132"/>
      <c r="D34" s="73" t="s">
        <v>99</v>
      </c>
      <c r="E34" s="132"/>
      <c r="F34" s="52"/>
      <c r="J34" s="382" t="s">
        <v>195</v>
      </c>
      <c r="K34" s="382"/>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83" t="s">
        <v>196</v>
      </c>
      <c r="K38" s="383"/>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2025-01-16T04:18:12Z</dcterms:modified>
</cp:coreProperties>
</file>