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Report MIFA\Progres\DA4843\"/>
    </mc:Choice>
  </mc:AlternateContent>
  <xr:revisionPtr revIDLastSave="0" documentId="13_ncr:1_{D777CDCC-2E93-44C4-AE65-9CB5C5E8A163}"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<sst xmlns="http://schemas.openxmlformats.org/spreadsheetml/2006/main" count="443" uniqueCount="275">
  <si>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</si>
  <si>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</si>
  <si>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</si>
  <si>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</si>
  <si>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</si>
  <si>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</si>
  <si>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</si>
  <si>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</si>
  <si>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</si>
  <si>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</si>
  <si>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</si>
  <si>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</si>
  <si>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</si>
  <si>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</si>
  <si>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</si>
  <si>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</si>
  <si>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</si>
  <si>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</si>
  <si>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</si>
  <si>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</si>
  <si>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</si>
  <si>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</si>
  <si>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</si>
  <si>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</si>
  <si>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</si>
  <si>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</si>
  <si>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</si>
  <si>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</si>
  <si>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</si>
  <si>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</si>
  <si>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</si>
  <si>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</si>
  <si>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</si>
  <si>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</si>
  <si>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</si>
  <si>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</si>
  <si>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</si>
  <si>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</si>
  <si>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</si>
  <si>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</si>
  <si>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</si>
  <si>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</si>
  <si>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</si>
  <si>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</si>
  <si>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</si>
  <si>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</si>
  <si>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</si>
  <si>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</si>
  <si>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</si>
  <si>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</si>
  <si>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</si>
  <si>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</si>
  <si>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</si>
  <si>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</si>
  <si>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</si>
  <si>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</si>
  <si>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</si>
  <si>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</si>
  <si>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</si>
  <si>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</si>
  <si>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</si>
  <si>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</si>
  <si>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</si>
  <si>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</si>
  <si>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</si>
  <si>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</si>
  <si>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</si>
  <si>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</si>
  <si>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</si>
  <si>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</si>
  <si>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</si>
  <si>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</si>
  <si>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</si>
  <si>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</si>
  <si>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</si>
  <si>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</si>
  <si>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</si>
  <si>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</si>
  <si>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</si>
  <si>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</si>
  <si>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</si>
  <si>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</si>
  <si>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</si>
  <si>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</si>
  <si>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</si>
  <si>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</si>
  <si>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</si>
  <si>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</si>
  <si>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</si>
  <si>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</si>
  <si>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</si>
  <si>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</si>
  <si>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</si>
  <si>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</si>
  <si>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</si>
  <si>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</si>
  <si>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</si>
  <si>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</si>
  <si>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</si>
  <si>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</si>
  <si>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</si>
  <si>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</si>
  <si>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</si>
  <si>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</si>
  <si>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</si>
  <si>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</si>
  <si>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</si>
  <si>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</si>
  <si>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</si>
  <si>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</si>
  <si>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</si>
  <si>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</si>
  <si>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</si>
  <si>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</si>
  <si>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</si>
  <si>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</si>
  <si>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</si>
  <si>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</si>
  <si>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</si>
  <si>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</si>
  <si>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</si>
  <si>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</si>
  <si>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</si>
  <si>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</si>
  <si>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</si>
  <si>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</si>
  <si>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</si>
  <si>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</si>
  <si>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</si>
  <si>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</si>
  <si>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</si>
  <si>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</si>
  <si>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</si>
  <si>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</si>
  <si>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</si>
  <si>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</si>
  <si>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</si>
  <si>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</si>
  <si>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</si>
  <si>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</si>
  <si>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</si>
  <si>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</si>
  <si>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</si>
  <si>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</si>
  <si>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</si>
  <si>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</si>
  <si>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</si>
  <si>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</si>
  <si>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</si>
  <si>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</si>
  <si>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</si>
  <si>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</si>
  <si>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</si>
  <si>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</si>
  <si>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</si>
  <si>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</si>
  <si>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</si>
  <si>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</si>
  <si>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</si>
  <si>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</si>
  <si>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</si>
  <si>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</si>
  <si>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</si>
  <si>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</si>
  <si>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</si>
  <si>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</si>
  <si>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</si>
  <si>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</si>
  <si>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</si>
  <si>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</si>
  <si>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</si>
  <si>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</si>
  <si>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</si>
  <si>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</si>
  <si>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</si>
  <si>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</si>
  <si>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</si>
  <si>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</si>
  <si>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</si>
  <si>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</si>
  <si>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</si>
  <si>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</si>
  <si>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</si>
  <si>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</si>
  <si>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</si>
  <si>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</si>
  <si>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</si>
  <si>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</si>
  <si>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</si>
  <si>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</si>
  <si>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</si>
  <si>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</si>
  <si>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</si>
  <si>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</si>
  <si>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</si>
  <si>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</si>
  <si>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</si>
  <si>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</si>
  <si>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</si>
  <si>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</si>
  <si>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</si>
  <si>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</si>
  <si>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</si>
  <si>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</si>
  <si>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</si>
  <si>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</si>
  <si>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</si>
  <si>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</si>
  <si>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</si>
  <si>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</si>
  <si>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</si>
  <si>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</si>
  <si>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</si>
  <si>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</si>
  <si>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</si>
  <si>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</si>
  <si>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</si>
  <si>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</si>
  <si>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</si>
  <si>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</si>
  <si>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</si>
  <si>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</si>
  <si>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</si>
  <si>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</si>
  <si>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</si>
  <si>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</si>
  <si>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</si>
  <si>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</si>
  <si>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</si>
  <si>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</si>
  <si>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</si>
  <si>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</si>
  <si>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</si>
  <si>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</si>
  <si>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</si>
  <si>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</si>
  <si>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</si>
  <si>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</si>
  <si>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</si>
  <si>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</si>
  <si>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</si>
  <si>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</si>
  <si>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</si>
  <si>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</si>
  <si>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</si>
  <si>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</si>
  <si>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</si>
  <si>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</si>
  <si>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</si>
  <si>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</si>
  <si>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</si>
  <si>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</si>
  <si>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</si>
  <si>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</si>
  <si>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</si>
  <si>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LEAK</t>
  </si>
  <si>
    <t>W1T96423120570139</t>
  </si>
  <si>
    <t>460972U1096301</t>
  </si>
  <si>
    <t>DA4843</t>
  </si>
  <si>
    <t>PT MIFA</t>
  </si>
  <si>
    <t>91005 / 6969</t>
  </si>
  <si>
    <t>Finding during schedule service</t>
  </si>
  <si>
    <t>WHEN SCHEDULE SERVICE MECHANIC FINDING OIL LEAK FROM SEAL DIFFERENTIAL REAR</t>
  </si>
  <si>
    <t>CHECK DIFFERENTIAL REAR</t>
  </si>
  <si>
    <t>CHECK BEARING GEAR PINION</t>
  </si>
  <si>
    <t>FRICTION</t>
  </si>
  <si>
    <t>attachment picture 2</t>
  </si>
  <si>
    <t>WHEN SCHEDULE SERVICE MECHANIC FINDING OIL LEAK FROM DIFFERENTIAL REAR. WE CHECK CONDITION LEAKING DIFFERENTIAL REAR AND TEST AXIAL PLAY GEAR PINION LARGE. BASE ON THIS CONDITON WE UNINSTAL DIFFERENTIAL REAR AND WE REMOVE DIFFERENTIAL. FINDING AFTER REMOVE DIFFERENTIAL CONDITION BEARING PINION GEAR FRICTION. AND THEN WE REPLACE WITH NEW PART, WE ASSEMBLY AND INSTAL DIFFERENTIAL REAR TO UNIT AND UNIT NORMAL OPERATION AGAIN.</t>
  </si>
  <si>
    <t>A0039812905</t>
  </si>
  <si>
    <t>TAPERED ROLLER BEARING</t>
  </si>
  <si>
    <t>A0039810605</t>
  </si>
  <si>
    <t>A0059811505</t>
  </si>
  <si>
    <t>A0019817205</t>
  </si>
  <si>
    <t>A0219975947</t>
  </si>
  <si>
    <t xml:space="preserve"> RADIAL SHAFT SEAL 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</si>
</sst>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pn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1.png"/><Relationship Id="rId1" Type="http://schemas.openxmlformats.org/officeDocument/2006/relationships/image" Target="../media/image20.png"/><Relationship Id="rId5" Type="http://schemas.microsoft.com/office/2007/relationships/hdphoto" Target="../media/hdphoto2.wdp"/><Relationship Id="rId4" Type="http://schemas.openxmlformats.org/officeDocument/2006/relationships/image" Target="../media/image2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6.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1683914</xdr:colOff>
      <xdr:row>108</xdr:row>
      <xdr:rowOff>127308</xdr:rowOff>
    </xdr:from>
    <xdr:to>
      <xdr:col>7</xdr:col>
      <xdr:colOff>840797</xdr:colOff>
      <xdr:row>116</xdr:row>
      <xdr:rowOff>2028820</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256295" y="21354451"/>
          <a:ext cx="4629978" cy="319167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124</xdr:row>
      <xdr:rowOff>9685</xdr:rowOff>
    </xdr:from>
    <xdr:to>
      <xdr:col>0</xdr:col>
      <xdr:colOff>222130</xdr:colOff>
      <xdr:row>125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124</xdr:row>
      <xdr:rowOff>24029</xdr:rowOff>
    </xdr:from>
    <xdr:to>
      <xdr:col>5</xdr:col>
      <xdr:colOff>236999</xdr:colOff>
      <xdr:row>124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118</xdr:row>
      <xdr:rowOff>145081</xdr:rowOff>
    </xdr:from>
    <xdr:to>
      <xdr:col>9</xdr:col>
      <xdr:colOff>2378363</xdr:colOff>
      <xdr:row>124</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75</xdr:row>
      <xdr:rowOff>93155</xdr:rowOff>
    </xdr:from>
    <xdr:to>
      <xdr:col>6</xdr:col>
      <xdr:colOff>787232</xdr:colOff>
      <xdr:row>85</xdr:row>
      <xdr:rowOff>141110</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580197" y="12510933"/>
          <a:ext cx="2952273" cy="166065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124</xdr:row>
      <xdr:rowOff>9685</xdr:rowOff>
    </xdr:from>
    <xdr:to>
      <xdr:col>0</xdr:col>
      <xdr:colOff>222130</xdr:colOff>
      <xdr:row>125</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124</xdr:row>
      <xdr:rowOff>24029</xdr:rowOff>
    </xdr:from>
    <xdr:to>
      <xdr:col>5</xdr:col>
      <xdr:colOff>236999</xdr:colOff>
      <xdr:row>124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1</xdr:col>
      <xdr:colOff>1022595</xdr:colOff>
      <xdr:row>93</xdr:row>
      <xdr:rowOff>72747</xdr:rowOff>
    </xdr:from>
    <xdr:to>
      <xdr:col>4</xdr:col>
      <xdr:colOff>776111</xdr:colOff>
      <xdr:row>102</xdr:row>
      <xdr:rowOff>659813</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324976" y="15453858"/>
          <a:ext cx="3623992" cy="2038495"/>
        </a:xfrm>
        <a:prstGeom prst="rect">
          <a:avLst/>
        </a:prstGeom>
      </xdr:spPr>
    </xdr:pic>
    <xdr:clientData/>
  </xdr:twoCellAnchor>
  <xdr:twoCellAnchor>
    <xdr:from>
      <xdr:col>1</xdr:col>
      <xdr:colOff>890477</xdr:colOff>
      <xdr:row>93</xdr:row>
      <xdr:rowOff>6484</xdr:rowOff>
    </xdr:from>
    <xdr:to>
      <xdr:col>1</xdr:col>
      <xdr:colOff>1153959</xdr:colOff>
      <xdr:row>94</xdr:row>
      <xdr:rowOff>129138</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192858" y="15387595"/>
          <a:ext cx="263482" cy="28392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118</xdr:row>
      <xdr:rowOff>145081</xdr:rowOff>
    </xdr:from>
    <xdr:to>
      <xdr:col>9</xdr:col>
      <xdr:colOff>2378363</xdr:colOff>
      <xdr:row>123</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7</xdr:col>
      <xdr:colOff>2141101</xdr:colOff>
      <xdr:row>107</xdr:row>
      <xdr:rowOff>41675</xdr:rowOff>
    </xdr:from>
    <xdr:to>
      <xdr:col>9</xdr:col>
      <xdr:colOff>208500</xdr:colOff>
      <xdr:row>113</xdr:row>
      <xdr:rowOff>141112</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9186577" y="21107548"/>
          <a:ext cx="2935733" cy="1067056"/>
        </a:xfrm>
        <a:prstGeom prst="rect">
          <a:avLst/>
        </a:prstGeom>
      </xdr:spPr>
    </xdr:pic>
    <xdr:clientData/>
  </xdr:twoCellAnchor>
  <xdr:twoCellAnchor editAs="oneCell">
    <xdr:from>
      <xdr:col>6</xdr:col>
      <xdr:colOff>1053887</xdr:colOff>
      <xdr:row>75</xdr:row>
      <xdr:rowOff>90597</xdr:rowOff>
    </xdr:from>
    <xdr:to>
      <xdr:col>7</xdr:col>
      <xdr:colOff>2681110</xdr:colOff>
      <xdr:row>85</xdr:row>
      <xdr:rowOff>124595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9125" y="12508375"/>
          <a:ext cx="2927461" cy="1646696"/>
        </a:xfrm>
        <a:prstGeom prst="rect">
          <a:avLst/>
        </a:prstGeom>
      </xdr:spPr>
    </xdr:pic>
    <xdr:clientData/>
  </xdr:twoCellAnchor>
  <xdr:twoCellAnchor editAs="oneCell">
    <xdr:from>
      <xdr:col>0</xdr:col>
      <xdr:colOff>273042</xdr:colOff>
      <xdr:row>75</xdr:row>
      <xdr:rowOff>77633</xdr:rowOff>
    </xdr:from>
    <xdr:to>
      <xdr:col>2</xdr:col>
      <xdr:colOff>1713491</xdr:colOff>
      <xdr:row>85</xdr:row>
      <xdr:rowOff>159651</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2" y="12495411"/>
          <a:ext cx="3012830" cy="1694716"/>
        </a:xfrm>
        <a:prstGeom prst="rect">
          <a:avLst/>
        </a:prstGeom>
      </xdr:spPr>
    </xdr:pic>
    <xdr:clientData/>
  </xdr:twoCellAnchor>
  <xdr:twoCellAnchor editAs="oneCell">
    <xdr:from>
      <xdr:col>8</xdr:col>
      <xdr:colOff>899747</xdr:colOff>
      <xdr:row>75</xdr:row>
      <xdr:rowOff>100368</xdr:rowOff>
    </xdr:from>
    <xdr:to>
      <xdr:col>9</xdr:col>
      <xdr:colOff>2182115</xdr:colOff>
      <xdr:row>85</xdr:row>
      <xdr:rowOff>144494</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94781" y="11873826"/>
          <a:ext cx="1656824" cy="2945464"/>
        </a:xfrm>
        <a:prstGeom prst="rect">
          <a:avLst/>
        </a:prstGeom>
      </xdr:spPr>
    </xdr:pic>
    <xdr:clientData/>
  </xdr:twoCellAnchor>
  <xdr:twoCellAnchor>
    <xdr:from>
      <xdr:col>1</xdr:col>
      <xdr:colOff>796269</xdr:colOff>
      <xdr:row>92</xdr:row>
      <xdr:rowOff>80634</xdr:rowOff>
    </xdr:from>
    <xdr:to>
      <xdr:col>4</xdr:col>
      <xdr:colOff>957540</xdr:colOff>
      <xdr:row>102</xdr:row>
      <xdr:rowOff>725714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1098650" y="15300475"/>
          <a:ext cx="4031747" cy="2257779"/>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107</xdr:row>
      <xdr:rowOff>60370</xdr:rowOff>
    </xdr:from>
    <xdr:to>
      <xdr:col>7</xdr:col>
      <xdr:colOff>1730145</xdr:colOff>
      <xdr:row>116</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1108730</xdr:colOff>
      <xdr:row>98</xdr:row>
      <xdr:rowOff>30238</xdr:rowOff>
    </xdr:from>
    <xdr:to>
      <xdr:col>3</xdr:col>
      <xdr:colOff>655159</xdr:colOff>
      <xdr:row>102</xdr:row>
      <xdr:rowOff>463651</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2681111" y="16217698"/>
          <a:ext cx="1350635" cy="1078493"/>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6</xdr:col>
      <xdr:colOff>82902</xdr:colOff>
      <xdr:row>93</xdr:row>
      <xdr:rowOff>15909</xdr:rowOff>
    </xdr:from>
    <xdr:to>
      <xdr:col>7</xdr:col>
      <xdr:colOff>2509761</xdr:colOff>
      <xdr:row>102</xdr:row>
      <xdr:rowOff>660972</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5400000">
          <a:off x="6643443" y="14581717"/>
          <a:ext cx="2096492" cy="3727097"/>
        </a:xfrm>
        <a:prstGeom prst="rect">
          <a:avLst/>
        </a:prstGeom>
      </xdr:spPr>
    </xdr:pic>
    <xdr:clientData/>
  </xdr:twoCellAnchor>
  <xdr:twoCellAnchor editAs="oneCell">
    <xdr:from>
      <xdr:col>8</xdr:col>
      <xdr:colOff>376416</xdr:colOff>
      <xdr:row>93</xdr:row>
      <xdr:rowOff>17117</xdr:rowOff>
    </xdr:from>
    <xdr:to>
      <xdr:col>9</xdr:col>
      <xdr:colOff>2429126</xdr:colOff>
      <xdr:row>102</xdr:row>
      <xdr:rowOff>655829</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5400000">
          <a:off x="11439962" y="14585396"/>
          <a:ext cx="2090141" cy="3715806"/>
        </a:xfrm>
        <a:prstGeom prst="rect">
          <a:avLst/>
        </a:prstGeom>
      </xdr:spPr>
    </xdr:pic>
    <xdr:clientData/>
  </xdr:twoCellAnchor>
  <xdr:twoCellAnchor editAs="oneCell">
    <xdr:from>
      <xdr:col>1</xdr:col>
      <xdr:colOff>1083180</xdr:colOff>
      <xdr:row>102</xdr:row>
      <xdr:rowOff>1026269</xdr:rowOff>
    </xdr:from>
    <xdr:to>
      <xdr:col>4</xdr:col>
      <xdr:colOff>853493</xdr:colOff>
      <xdr:row>102</xdr:row>
      <xdr:rowOff>3074212</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5400000">
          <a:off x="2181984" y="17062386"/>
          <a:ext cx="2047943" cy="3640789"/>
        </a:xfrm>
        <a:prstGeom prst="rect">
          <a:avLst/>
        </a:prstGeom>
      </xdr:spPr>
    </xdr:pic>
    <xdr:clientData/>
  </xdr:twoCellAnchor>
  <xdr:twoCellAnchor>
    <xdr:from>
      <xdr:col>2</xdr:col>
      <xdr:colOff>161708</xdr:colOff>
      <xdr:row>92</xdr:row>
      <xdr:rowOff>148560</xdr:rowOff>
    </xdr:from>
    <xdr:to>
      <xdr:col>4</xdr:col>
      <xdr:colOff>574525</xdr:colOff>
      <xdr:row>94</xdr:row>
      <xdr:rowOff>110873</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1734089" y="15368401"/>
          <a:ext cx="3013293" cy="284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OIL LEAK</a:t>
          </a:r>
          <a:r>
            <a:rPr lang="en-ID" sz="1100" baseline="0"/>
            <a:t> FROM SEAL DIFFERENTIAL REAR</a:t>
          </a:r>
          <a:endParaRPr lang="en-ID" sz="1100"/>
        </a:p>
      </xdr:txBody>
    </xdr:sp>
    <xdr:clientData/>
  </xdr:twoCellAnchor>
  <xdr:twoCellAnchor>
    <xdr:from>
      <xdr:col>6</xdr:col>
      <xdr:colOff>725714</xdr:colOff>
      <xdr:row>100</xdr:row>
      <xdr:rowOff>141109</xdr:rowOff>
    </xdr:from>
    <xdr:to>
      <xdr:col>6</xdr:col>
      <xdr:colOff>1098650</xdr:colOff>
      <xdr:row>102</xdr:row>
      <xdr:rowOff>201587</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V="1">
          <a:off x="6470952" y="16651109"/>
          <a:ext cx="372936" cy="38301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1573590</xdr:colOff>
      <xdr:row>100</xdr:row>
      <xdr:rowOff>21366</xdr:rowOff>
    </xdr:from>
    <xdr:to>
      <xdr:col>9</xdr:col>
      <xdr:colOff>10079</xdr:colOff>
      <xdr:row>102</xdr:row>
      <xdr:rowOff>443492</xdr:rowOff>
    </xdr:to>
    <xdr:cxnSp macro="">
      <xdr:nvCxnSpPr>
        <xdr:cNvPr id="21" name="Straight Arrow Connector 20">
          <a:extLst>
            <a:ext uri="{FF2B5EF4-FFF2-40B4-BE49-F238E27FC236}">
              <a16:creationId xmlns:a16="http://schemas.microsoft.com/office/drawing/2014/main" id="{B56C0FAE-52C8-4E17-967F-5D29637FD362}"/>
            </a:ext>
          </a:extLst>
        </xdr:cNvPr>
        <xdr:cNvCxnSpPr/>
      </xdr:nvCxnSpPr>
      <xdr:spPr>
        <a:xfrm flipH="1" flipV="1">
          <a:off x="11824304" y="16531366"/>
          <a:ext cx="99585" cy="74466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42906</xdr:colOff>
      <xdr:row>116</xdr:row>
      <xdr:rowOff>915344</xdr:rowOff>
    </xdr:from>
    <xdr:to>
      <xdr:col>4</xdr:col>
      <xdr:colOff>421325</xdr:colOff>
      <xdr:row>116</xdr:row>
      <xdr:rowOff>1319305</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4215763" y="23432646"/>
          <a:ext cx="378419" cy="403961"/>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6</xdr:col>
      <xdr:colOff>86685</xdr:colOff>
      <xdr:row>102</xdr:row>
      <xdr:rowOff>1021895</xdr:rowOff>
    </xdr:from>
    <xdr:to>
      <xdr:col>7</xdr:col>
      <xdr:colOff>2499682</xdr:colOff>
      <xdr:row>102</xdr:row>
      <xdr:rowOff>3110589</xdr:rowOff>
    </xdr:to>
    <xdr:pic>
      <xdr:nvPicPr>
        <xdr:cNvPr id="6" name="Picture 5">
          <a:extLst>
            <a:ext uri="{FF2B5EF4-FFF2-40B4-BE49-F238E27FC236}">
              <a16:creationId xmlns:a16="http://schemas.microsoft.com/office/drawing/2014/main" id="{E3F7E6BD-BA92-4007-AB1B-5DAC5738B3C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5831923" y="17854435"/>
          <a:ext cx="3713235" cy="2088694"/>
        </a:xfrm>
        <a:prstGeom prst="rect">
          <a:avLst/>
        </a:prstGeom>
      </xdr:spPr>
    </xdr:pic>
    <xdr:clientData/>
  </xdr:twoCellAnchor>
  <xdr:twoCellAnchor editAs="oneCell">
    <xdr:from>
      <xdr:col>8</xdr:col>
      <xdr:colOff>400355</xdr:colOff>
      <xdr:row>102</xdr:row>
      <xdr:rowOff>1043264</xdr:rowOff>
    </xdr:from>
    <xdr:to>
      <xdr:col>9</xdr:col>
      <xdr:colOff>2388809</xdr:colOff>
      <xdr:row>102</xdr:row>
      <xdr:rowOff>3097260</xdr:rowOff>
    </xdr:to>
    <xdr:pic>
      <xdr:nvPicPr>
        <xdr:cNvPr id="11" name="Picture 10">
          <a:extLst>
            <a:ext uri="{FF2B5EF4-FFF2-40B4-BE49-F238E27FC236}">
              <a16:creationId xmlns:a16="http://schemas.microsoft.com/office/drawing/2014/main" id="{120DA56C-384D-4DC4-AE1E-00AEA881DA5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0651069" y="17875804"/>
          <a:ext cx="3651550" cy="2053996"/>
        </a:xfrm>
        <a:prstGeom prst="rect">
          <a:avLst/>
        </a:prstGeom>
      </xdr:spPr>
    </xdr:pic>
    <xdr:clientData/>
  </xdr:twoCellAnchor>
  <xdr:twoCellAnchor>
    <xdr:from>
      <xdr:col>6</xdr:col>
      <xdr:colOff>868474</xdr:colOff>
      <xdr:row>92</xdr:row>
      <xdr:rowOff>149769</xdr:rowOff>
    </xdr:from>
    <xdr:to>
      <xdr:col>9</xdr:col>
      <xdr:colOff>1753810</xdr:colOff>
      <xdr:row>94</xdr:row>
      <xdr:rowOff>90714</xdr:rowOff>
    </xdr:to>
    <xdr:sp macro="" textlink="">
      <xdr:nvSpPr>
        <xdr:cNvPr id="19" name="TextBox 18">
          <a:extLst>
            <a:ext uri="{FF2B5EF4-FFF2-40B4-BE49-F238E27FC236}">
              <a16:creationId xmlns:a16="http://schemas.microsoft.com/office/drawing/2014/main" id="{A0A04787-5A9F-4B46-9496-8EF794C814C5}"/>
            </a:ext>
          </a:extLst>
        </xdr:cNvPr>
        <xdr:cNvSpPr txBox="1"/>
      </xdr:nvSpPr>
      <xdr:spPr>
        <a:xfrm>
          <a:off x="6613712" y="15369610"/>
          <a:ext cx="7053908" cy="263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CONDITON</a:t>
          </a:r>
          <a:r>
            <a:rPr lang="en-ID" sz="1100" baseline="0"/>
            <a:t> BEARING PINION GEAR FRICTION</a:t>
          </a:r>
          <a:endParaRPr lang="en-ID" sz="1100"/>
        </a:p>
      </xdr:txBody>
    </xdr:sp>
    <xdr:clientData/>
  </xdr:twoCellAnchor>
  <xdr:twoCellAnchor>
    <xdr:from>
      <xdr:col>5</xdr:col>
      <xdr:colOff>283431</xdr:colOff>
      <xdr:row>92</xdr:row>
      <xdr:rowOff>91923</xdr:rowOff>
    </xdr:from>
    <xdr:to>
      <xdr:col>9</xdr:col>
      <xdr:colOff>2560158</xdr:colOff>
      <xdr:row>102</xdr:row>
      <xdr:rowOff>737003</xdr:rowOff>
    </xdr:to>
    <xdr:sp macro="" textlink="">
      <xdr:nvSpPr>
        <xdr:cNvPr id="25" name="Rectangle 24">
          <a:extLst>
            <a:ext uri="{FF2B5EF4-FFF2-40B4-BE49-F238E27FC236}">
              <a16:creationId xmlns:a16="http://schemas.microsoft.com/office/drawing/2014/main" id="{5AD2520D-3B24-41CE-8D76-E57063D1BB20}"/>
            </a:ext>
          </a:extLst>
        </xdr:cNvPr>
        <xdr:cNvSpPr/>
      </xdr:nvSpPr>
      <xdr:spPr>
        <a:xfrm>
          <a:off x="5696050" y="15311764"/>
          <a:ext cx="8777918" cy="2257779"/>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75258</xdr:colOff>
      <xdr:row>92</xdr:row>
      <xdr:rowOff>158884</xdr:rowOff>
    </xdr:from>
    <xdr:to>
      <xdr:col>6</xdr:col>
      <xdr:colOff>338740</xdr:colOff>
      <xdr:row>94</xdr:row>
      <xdr:rowOff>120268</xdr:rowOff>
    </xdr:to>
    <xdr:sp macro="" textlink="">
      <xdr:nvSpPr>
        <xdr:cNvPr id="26" name="Google Shape;580;p20">
          <a:extLst>
            <a:ext uri="{FF2B5EF4-FFF2-40B4-BE49-F238E27FC236}">
              <a16:creationId xmlns:a16="http://schemas.microsoft.com/office/drawing/2014/main" id="{9C241DF8-A4E1-4DEE-A434-1E5B9B64B8F0}"/>
            </a:ext>
          </a:extLst>
        </xdr:cNvPr>
        <xdr:cNvSpPr txBox="1">
          <a:spLocks/>
        </xdr:cNvSpPr>
      </xdr:nvSpPr>
      <xdr:spPr>
        <a:xfrm>
          <a:off x="5820496" y="15378725"/>
          <a:ext cx="263482" cy="28392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1</xdr:col>
      <xdr:colOff>768450</xdr:colOff>
      <xdr:row>102</xdr:row>
      <xdr:rowOff>899482</xdr:rowOff>
    </xdr:from>
    <xdr:to>
      <xdr:col>9</xdr:col>
      <xdr:colOff>2550079</xdr:colOff>
      <xdr:row>102</xdr:row>
      <xdr:rowOff>3245555</xdr:rowOff>
    </xdr:to>
    <xdr:sp macro="" textlink="">
      <xdr:nvSpPr>
        <xdr:cNvPr id="28" name="Rectangle 27">
          <a:extLst>
            <a:ext uri="{FF2B5EF4-FFF2-40B4-BE49-F238E27FC236}">
              <a16:creationId xmlns:a16="http://schemas.microsoft.com/office/drawing/2014/main" id="{99C556A1-4B97-4290-92D3-129421281F49}"/>
            </a:ext>
          </a:extLst>
        </xdr:cNvPr>
        <xdr:cNvSpPr/>
      </xdr:nvSpPr>
      <xdr:spPr>
        <a:xfrm>
          <a:off x="1070831" y="17732022"/>
          <a:ext cx="13393058" cy="234607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33097</xdr:colOff>
      <xdr:row>102</xdr:row>
      <xdr:rowOff>977486</xdr:rowOff>
    </xdr:from>
    <xdr:to>
      <xdr:col>8</xdr:col>
      <xdr:colOff>1009148</xdr:colOff>
      <xdr:row>102</xdr:row>
      <xdr:rowOff>1240971</xdr:rowOff>
    </xdr:to>
    <xdr:sp macro="" textlink="">
      <xdr:nvSpPr>
        <xdr:cNvPr id="32" name="TextBox 31">
          <a:extLst>
            <a:ext uri="{FF2B5EF4-FFF2-40B4-BE49-F238E27FC236}">
              <a16:creationId xmlns:a16="http://schemas.microsoft.com/office/drawing/2014/main" id="{C8B6E197-E2A8-4EDD-A6D2-C82484554FA5}"/>
            </a:ext>
          </a:extLst>
        </xdr:cNvPr>
        <xdr:cNvSpPr txBox="1"/>
      </xdr:nvSpPr>
      <xdr:spPr>
        <a:xfrm>
          <a:off x="4205954" y="17810026"/>
          <a:ext cx="7053908" cy="263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CONDITON</a:t>
          </a:r>
          <a:r>
            <a:rPr lang="en-ID" sz="1100" baseline="0"/>
            <a:t> ALL BEARING DIFFERENTIAL REAR AXLE FRICTION</a:t>
          </a:r>
          <a:endParaRPr lang="en-ID" sz="1100"/>
        </a:p>
      </xdr:txBody>
    </xdr:sp>
    <xdr:clientData/>
  </xdr:twoCellAnchor>
  <xdr:twoCellAnchor>
    <xdr:from>
      <xdr:col>3</xdr:col>
      <xdr:colOff>536625</xdr:colOff>
      <xdr:row>102</xdr:row>
      <xdr:rowOff>2149322</xdr:rowOff>
    </xdr:from>
    <xdr:to>
      <xdr:col>4</xdr:col>
      <xdr:colOff>282222</xdr:colOff>
      <xdr:row>102</xdr:row>
      <xdr:rowOff>2640793</xdr:rowOff>
    </xdr:to>
    <xdr:cxnSp macro="">
      <xdr:nvCxnSpPr>
        <xdr:cNvPr id="33" name="Straight Arrow Connector 32">
          <a:extLst>
            <a:ext uri="{FF2B5EF4-FFF2-40B4-BE49-F238E27FC236}">
              <a16:creationId xmlns:a16="http://schemas.microsoft.com/office/drawing/2014/main" id="{77D303D6-3BC1-4947-94D9-2FFD1ED40CE1}"/>
            </a:ext>
          </a:extLst>
        </xdr:cNvPr>
        <xdr:cNvCxnSpPr/>
      </xdr:nvCxnSpPr>
      <xdr:spPr>
        <a:xfrm flipH="1" flipV="1">
          <a:off x="3913212" y="18981862"/>
          <a:ext cx="541867" cy="49147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1444977</xdr:colOff>
      <xdr:row>102</xdr:row>
      <xdr:rowOff>2059818</xdr:rowOff>
    </xdr:from>
    <xdr:to>
      <xdr:col>7</xdr:col>
      <xdr:colOff>1986844</xdr:colOff>
      <xdr:row>102</xdr:row>
      <xdr:rowOff>2551289</xdr:rowOff>
    </xdr:to>
    <xdr:cxnSp macro="">
      <xdr:nvCxnSpPr>
        <xdr:cNvPr id="36" name="Straight Arrow Connector 35">
          <a:extLst>
            <a:ext uri="{FF2B5EF4-FFF2-40B4-BE49-F238E27FC236}">
              <a16:creationId xmlns:a16="http://schemas.microsoft.com/office/drawing/2014/main" id="{2FA02DCB-0F32-4428-941B-D438E3708A0F}"/>
            </a:ext>
          </a:extLst>
        </xdr:cNvPr>
        <xdr:cNvCxnSpPr/>
      </xdr:nvCxnSpPr>
      <xdr:spPr>
        <a:xfrm flipH="1" flipV="1">
          <a:off x="8490453" y="18892358"/>
          <a:ext cx="541867" cy="49147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1375631</xdr:colOff>
      <xdr:row>102</xdr:row>
      <xdr:rowOff>2071107</xdr:rowOff>
    </xdr:from>
    <xdr:to>
      <xdr:col>9</xdr:col>
      <xdr:colOff>1917498</xdr:colOff>
      <xdr:row>102</xdr:row>
      <xdr:rowOff>2562578</xdr:rowOff>
    </xdr:to>
    <xdr:cxnSp macro="">
      <xdr:nvCxnSpPr>
        <xdr:cNvPr id="37" name="Straight Arrow Connector 36">
          <a:extLst>
            <a:ext uri="{FF2B5EF4-FFF2-40B4-BE49-F238E27FC236}">
              <a16:creationId xmlns:a16="http://schemas.microsoft.com/office/drawing/2014/main" id="{74A237BA-1C3B-4534-A2F4-43C49C286E74}"/>
            </a:ext>
          </a:extLst>
        </xdr:cNvPr>
        <xdr:cNvCxnSpPr/>
      </xdr:nvCxnSpPr>
      <xdr:spPr>
        <a:xfrm flipH="1" flipV="1">
          <a:off x="13289441" y="18903647"/>
          <a:ext cx="541867" cy="49147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504162</xdr:colOff>
      <xdr:row>116</xdr:row>
      <xdr:rowOff>660743</xdr:rowOff>
    </xdr:from>
    <xdr:to>
      <xdr:col>4</xdr:col>
      <xdr:colOff>878501</xdr:colOff>
      <xdr:row>116</xdr:row>
      <xdr:rowOff>1222337</xdr:rowOff>
    </xdr:to>
    <xdr:sp macro="" textlink="">
      <xdr:nvSpPr>
        <xdr:cNvPr id="38" name="Oval 37">
          <a:extLst>
            <a:ext uri="{FF2B5EF4-FFF2-40B4-BE49-F238E27FC236}">
              <a16:creationId xmlns:a16="http://schemas.microsoft.com/office/drawing/2014/main" id="{511CF138-0A4F-4F0D-85B7-AEFA1C02F870}"/>
            </a:ext>
          </a:extLst>
        </xdr:cNvPr>
        <xdr:cNvSpPr/>
      </xdr:nvSpPr>
      <xdr:spPr>
        <a:xfrm rot="19436069">
          <a:off x="4677019" y="23178045"/>
          <a:ext cx="374339" cy="561594"/>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1174505</xdr:colOff>
      <xdr:row>114</xdr:row>
      <xdr:rowOff>77143</xdr:rowOff>
    </xdr:from>
    <xdr:to>
      <xdr:col>6</xdr:col>
      <xdr:colOff>199287</xdr:colOff>
      <xdr:row>116</xdr:row>
      <xdr:rowOff>265005</xdr:rowOff>
    </xdr:to>
    <xdr:sp macro="" textlink="">
      <xdr:nvSpPr>
        <xdr:cNvPr id="39" name="Oval 38">
          <a:extLst>
            <a:ext uri="{FF2B5EF4-FFF2-40B4-BE49-F238E27FC236}">
              <a16:creationId xmlns:a16="http://schemas.microsoft.com/office/drawing/2014/main" id="{A95BE457-2B9E-453E-B9EF-C0622C9ABABE}"/>
            </a:ext>
          </a:extLst>
        </xdr:cNvPr>
        <xdr:cNvSpPr/>
      </xdr:nvSpPr>
      <xdr:spPr>
        <a:xfrm rot="19436069">
          <a:off x="5347362" y="22271905"/>
          <a:ext cx="597163" cy="510402"/>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782620</xdr:colOff>
      <xdr:row>116</xdr:row>
      <xdr:rowOff>612560</xdr:rowOff>
    </xdr:from>
    <xdr:to>
      <xdr:col>7</xdr:col>
      <xdr:colOff>79545</xdr:colOff>
      <xdr:row>116</xdr:row>
      <xdr:rowOff>1122962</xdr:rowOff>
    </xdr:to>
    <xdr:sp macro="" textlink="">
      <xdr:nvSpPr>
        <xdr:cNvPr id="41" name="Oval 40">
          <a:extLst>
            <a:ext uri="{FF2B5EF4-FFF2-40B4-BE49-F238E27FC236}">
              <a16:creationId xmlns:a16="http://schemas.microsoft.com/office/drawing/2014/main" id="{4C4B5255-66D2-4C48-98AE-7E4D22E617EE}"/>
            </a:ext>
          </a:extLst>
        </xdr:cNvPr>
        <xdr:cNvSpPr/>
      </xdr:nvSpPr>
      <xdr:spPr>
        <a:xfrm rot="19436069">
          <a:off x="6527858" y="23129862"/>
          <a:ext cx="597163" cy="510402"/>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559849</xdr:colOff>
      <xdr:row>107</xdr:row>
      <xdr:rowOff>31409</xdr:rowOff>
    </xdr:from>
    <xdr:to>
      <xdr:col>9</xdr:col>
      <xdr:colOff>3437063</xdr:colOff>
      <xdr:row>113</xdr:row>
      <xdr:rowOff>95439</xdr:rowOff>
    </xdr:to>
    <xdr:pic>
      <xdr:nvPicPr>
        <xdr:cNvPr id="43" name="Picture 42">
          <a:extLst>
            <a:ext uri="{FF2B5EF4-FFF2-40B4-BE49-F238E27FC236}">
              <a16:creationId xmlns:a16="http://schemas.microsoft.com/office/drawing/2014/main" id="{90D178CC-D8B1-45A6-A4B6-61BE9DA6E64E}"/>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12473659" y="21097282"/>
          <a:ext cx="2877214" cy="1031649"/>
        </a:xfrm>
        <a:prstGeom prst="rect">
          <a:avLst/>
        </a:prstGeom>
      </xdr:spPr>
    </xdr:pic>
    <xdr:clientData/>
  </xdr:twoCellAnchor>
  <xdr:twoCellAnchor editAs="oneCell">
    <xdr:from>
      <xdr:col>7</xdr:col>
      <xdr:colOff>2132231</xdr:colOff>
      <xdr:row>115</xdr:row>
      <xdr:rowOff>31783</xdr:rowOff>
    </xdr:from>
    <xdr:to>
      <xdr:col>9</xdr:col>
      <xdr:colOff>199630</xdr:colOff>
      <xdr:row>116</xdr:row>
      <xdr:rowOff>758184</xdr:rowOff>
    </xdr:to>
    <xdr:pic>
      <xdr:nvPicPr>
        <xdr:cNvPr id="44" name="Picture 43">
          <a:extLst>
            <a:ext uri="{FF2B5EF4-FFF2-40B4-BE49-F238E27FC236}">
              <a16:creationId xmlns:a16="http://schemas.microsoft.com/office/drawing/2014/main" id="{055CF38F-22A0-4BDF-A3EC-F89045C70FBD}"/>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9177707" y="22387815"/>
          <a:ext cx="2935733" cy="887671"/>
        </a:xfrm>
        <a:prstGeom prst="rect">
          <a:avLst/>
        </a:prstGeom>
      </xdr:spPr>
    </xdr:pic>
    <xdr:clientData/>
  </xdr:twoCellAnchor>
  <xdr:twoCellAnchor editAs="oneCell">
    <xdr:from>
      <xdr:col>9</xdr:col>
      <xdr:colOff>530821</xdr:colOff>
      <xdr:row>115</xdr:row>
      <xdr:rowOff>25882</xdr:rowOff>
    </xdr:from>
    <xdr:to>
      <xdr:col>9</xdr:col>
      <xdr:colOff>3466554</xdr:colOff>
      <xdr:row>116</xdr:row>
      <xdr:rowOff>726185</xdr:rowOff>
    </xdr:to>
    <xdr:pic>
      <xdr:nvPicPr>
        <xdr:cNvPr id="46" name="Picture 45">
          <a:extLst>
            <a:ext uri="{FF2B5EF4-FFF2-40B4-BE49-F238E27FC236}">
              <a16:creationId xmlns:a16="http://schemas.microsoft.com/office/drawing/2014/main" id="{F3C2EBBC-5B5A-4DF2-B2A4-86936EF7476C}"/>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12444631" y="22381914"/>
          <a:ext cx="2935733" cy="8615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Report'!I125</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7"/>
  <sheetViews>
    <sheetView tabSelected="1" view="pageBreakPreview" topLeftCell="A104" zoomScale="63" zoomScaleNormal="70" zoomScaleSheetLayoutView="75" workbookViewId="0">
      <selection activeCell="I108" sqref="I108:J11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45622</v>
      </c>
      <c r="D8" s="8"/>
      <c r="E8" s="2"/>
      <c r="F8" s="9"/>
      <c r="G8" s="2"/>
      <c r="H8" s="2"/>
      <c r="I8" s="2"/>
      <c r="J8" s="154" t="s">
        <v>231</v>
      </c>
    </row>
    <row r="9" spans="1:10" ht="13">
      <c r="A9" s="6" t="s">
        <v>2</v>
      </c>
      <c r="B9" s="2"/>
      <c r="C9" s="10"/>
      <c r="D9" s="11"/>
      <c r="E9" s="2"/>
      <c r="F9" s="9"/>
      <c r="G9" s="2" t="s">
        <v>123</v>
      </c>
      <c r="H9" s="2" t="s">
        <v>253</v>
      </c>
      <c r="J9" s="155" t="s">
        <v>259</v>
      </c>
    </row>
    <row r="10" spans="1:10" ht="13">
      <c r="A10" s="6" t="s">
        <v>3</v>
      </c>
      <c r="B10" s="2"/>
      <c r="C10" s="156" t="s">
        <v>256</v>
      </c>
      <c r="D10" s="2"/>
      <c r="E10" s="2"/>
      <c r="F10" s="9"/>
      <c r="G10" s="2" t="s">
        <v>4</v>
      </c>
      <c r="H10" s="12"/>
      <c r="I10" s="2" t="s">
        <v>5</v>
      </c>
      <c r="J10" s="157"/>
    </row>
    <row r="11" spans="1:10" ht="13">
      <c r="A11" s="6" t="s">
        <v>6</v>
      </c>
      <c r="B11" s="2"/>
      <c r="C11" s="158" t="s">
        <v>257</v>
      </c>
      <c r="D11" s="13"/>
      <c r="E11" s="2"/>
      <c r="F11" s="9"/>
      <c r="G11" s="2" t="s">
        <v>7</v>
      </c>
      <c r="H11" s="11" t="s">
        <v>254</v>
      </c>
      <c r="I11" s="2" t="s">
        <v>8</v>
      </c>
      <c r="J11" s="159" t="s">
        <v>260</v>
      </c>
    </row>
    <row r="12" spans="1:10" ht="13.5" thickBot="1">
      <c r="A12" s="160" t="s">
        <v>232</v>
      </c>
      <c r="B12" s="15"/>
      <c r="C12" s="161" t="s">
        <v>258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261</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262</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263</v>
      </c>
      <c r="C27" s="168"/>
      <c r="D27" s="168"/>
      <c r="E27" s="168"/>
      <c r="F27" s="168"/>
      <c r="G27" s="168"/>
      <c r="H27" s="169" t="s">
        <v>255</v>
      </c>
      <c r="I27" s="169" t="s">
        <v>237</v>
      </c>
      <c r="J27" s="170" t="s">
        <v>238</v>
      </c>
    </row>
    <row r="28" spans="1:10">
      <c r="A28" s="20"/>
      <c r="B28" s="167" t="s">
        <v>264</v>
      </c>
      <c r="C28" s="168"/>
      <c r="D28" s="168"/>
      <c r="E28" s="168"/>
      <c r="F28" s="168"/>
      <c r="G28" s="168"/>
      <c r="H28" s="169" t="s">
        <v>265</v>
      </c>
      <c r="I28" s="169" t="s">
        <v>237</v>
      </c>
      <c r="J28" s="170" t="s">
        <v>266</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8" t="s">
        <v>18</v>
      </c>
      <c r="B45" s="249"/>
      <c r="C45" s="249"/>
      <c r="D45" s="249"/>
      <c r="E45" s="249"/>
      <c r="F45" s="249"/>
      <c r="G45" s="250" t="s">
        <v>239</v>
      </c>
      <c r="H45" s="250"/>
      <c r="I45" s="250"/>
      <c r="J45" s="251"/>
    </row>
    <row r="46" spans="1:10" ht="15" customHeight="1">
      <c r="A46" s="19"/>
      <c r="G46" s="234" t="s">
        <v>267</v>
      </c>
      <c r="H46" s="235"/>
      <c r="I46" s="235"/>
      <c r="J46" s="236"/>
    </row>
    <row r="47" spans="1:10" ht="13.15" customHeight="1">
      <c r="A47" s="20"/>
      <c r="C47" s="21" t="s">
        <v>19</v>
      </c>
      <c r="D47" s="21" t="s">
        <v>20</v>
      </c>
      <c r="E47" s="21" t="s">
        <v>16</v>
      </c>
      <c r="F47" s="26"/>
      <c r="G47" s="234"/>
      <c r="H47" s="235"/>
      <c r="I47" s="235"/>
      <c r="J47" s="236"/>
    </row>
    <row r="48" spans="1:10" ht="12.75" customHeight="1">
      <c r="A48" s="240" t="s">
        <v>21</v>
      </c>
      <c r="B48" s="241"/>
      <c r="C48" s="141" t="s">
        <v>22</v>
      </c>
      <c r="D48" s="141"/>
      <c r="E48" s="141" t="s">
        <v>22</v>
      </c>
      <c r="G48" s="234"/>
      <c r="H48" s="235"/>
      <c r="I48" s="235"/>
      <c r="J48" s="236"/>
    </row>
    <row r="49" spans="1:12" ht="15" customHeight="1">
      <c r="A49" s="27" t="s">
        <v>23</v>
      </c>
      <c r="B49" s="28"/>
      <c r="C49" s="141" t="s">
        <v>22</v>
      </c>
      <c r="D49" s="141"/>
      <c r="E49" s="141" t="s">
        <v>22</v>
      </c>
      <c r="G49" s="234"/>
      <c r="H49" s="235"/>
      <c r="I49" s="235"/>
      <c r="J49" s="236"/>
    </row>
    <row r="50" spans="1:12" ht="13.15" customHeight="1">
      <c r="A50" s="240" t="s">
        <v>24</v>
      </c>
      <c r="B50" s="241"/>
      <c r="C50" s="141" t="s">
        <v>22</v>
      </c>
      <c r="D50" s="141" t="s">
        <v>22</v>
      </c>
      <c r="E50" s="141" t="s">
        <v>22</v>
      </c>
      <c r="G50" s="234"/>
      <c r="H50" s="235"/>
      <c r="I50" s="235"/>
      <c r="J50" s="236"/>
    </row>
    <row r="51" spans="1:12" ht="15" customHeight="1">
      <c r="A51" s="242" t="s">
        <v>25</v>
      </c>
      <c r="B51" s="243"/>
      <c r="C51" s="2"/>
      <c r="D51" s="2"/>
      <c r="G51" s="234"/>
      <c r="H51" s="235"/>
      <c r="I51" s="235"/>
      <c r="J51" s="236"/>
    </row>
    <row r="52" spans="1:12" ht="15" customHeight="1">
      <c r="A52" s="20" t="s">
        <v>26</v>
      </c>
      <c r="C52" s="26"/>
      <c r="G52" s="234"/>
      <c r="H52" s="235"/>
      <c r="I52" s="235"/>
      <c r="J52" s="236"/>
      <c r="L52" s="142" t="s">
        <v>22</v>
      </c>
    </row>
    <row r="53" spans="1:12" ht="15.75" customHeight="1" thickBot="1">
      <c r="A53" s="14"/>
      <c r="B53" s="29"/>
      <c r="C53" s="30"/>
      <c r="D53" s="15"/>
      <c r="E53" s="15"/>
      <c r="F53" s="15"/>
      <c r="G53" s="237"/>
      <c r="H53" s="238"/>
      <c r="I53" s="238"/>
      <c r="J53" s="239"/>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268</v>
      </c>
      <c r="C59" s="164" t="s">
        <v>269</v>
      </c>
      <c r="D59" s="176">
        <v>1</v>
      </c>
      <c r="J59" s="153"/>
    </row>
    <row r="60" spans="1:12" ht="13">
      <c r="A60" s="20"/>
      <c r="B60" s="164" t="s">
        <v>270</v>
      </c>
      <c r="C60" s="164" t="s">
        <v>269</v>
      </c>
      <c r="D60" s="176">
        <v>1</v>
      </c>
      <c r="J60" s="153"/>
    </row>
    <row r="61" spans="1:12" ht="13">
      <c r="A61" s="20"/>
      <c r="B61" s="164" t="s">
        <v>271</v>
      </c>
      <c r="C61" s="164" t="s">
        <v>269</v>
      </c>
      <c r="D61" s="176">
        <v>1</v>
      </c>
      <c r="J61" s="153"/>
    </row>
    <row r="62" spans="1:12" ht="13">
      <c r="A62" s="20"/>
      <c r="B62" s="164" t="s">
        <v>272</v>
      </c>
      <c r="C62" s="164" t="s">
        <v>269</v>
      </c>
      <c r="D62" s="176">
        <v>1</v>
      </c>
      <c r="J62" s="153"/>
    </row>
    <row r="63" spans="1:12" ht="13">
      <c r="A63" s="20"/>
      <c r="B63" s="164" t="s">
        <v>273</v>
      </c>
      <c r="C63" s="164" t="s">
        <v>274</v>
      </c>
      <c r="D63" s="176">
        <v>1</v>
      </c>
      <c r="J63" s="153"/>
    </row>
    <row r="64" spans="1:12" ht="13">
      <c r="A64" s="20"/>
      <c r="B64" s="164"/>
      <c r="J64" s="153"/>
    </row>
    <row r="65" spans="1:10" ht="13">
      <c r="A65" s="19" t="s">
        <v>29</v>
      </c>
      <c r="J65" s="153"/>
    </row>
    <row r="66" spans="1:10" ht="13.5" thickBot="1">
      <c r="A66" s="14"/>
      <c r="B66" s="29"/>
      <c r="C66" s="15"/>
      <c r="D66" s="15"/>
      <c r="E66" s="15"/>
      <c r="F66" s="15"/>
      <c r="G66" s="15"/>
      <c r="H66" s="15"/>
      <c r="I66" s="15"/>
      <c r="J66" s="166"/>
    </row>
    <row r="67" spans="1:10" ht="13">
      <c r="A67" s="20"/>
      <c r="B67" s="2"/>
      <c r="J67" s="153"/>
    </row>
    <row r="68" spans="1:10" ht="13">
      <c r="A68" s="20"/>
      <c r="B68" s="2"/>
      <c r="J68" s="153"/>
    </row>
    <row r="69" spans="1:10" ht="15" customHeight="1">
      <c r="A69" s="20"/>
      <c r="B69" s="2"/>
      <c r="D69" s="269" t="s">
        <v>30</v>
      </c>
      <c r="E69" s="269"/>
      <c r="F69" s="269"/>
      <c r="G69" s="269"/>
      <c r="H69" s="269"/>
      <c r="I69" s="269"/>
      <c r="J69" s="153"/>
    </row>
    <row r="70" spans="1:10" ht="13.15" customHeight="1">
      <c r="A70" s="20"/>
      <c r="D70" s="269"/>
      <c r="E70" s="269"/>
      <c r="F70" s="269"/>
      <c r="G70" s="269"/>
      <c r="H70" s="269"/>
      <c r="I70" s="269"/>
      <c r="J70" s="177"/>
    </row>
    <row r="71" spans="1:10" ht="13">
      <c r="A71" s="270"/>
      <c r="B71" s="271"/>
      <c r="D71" s="269"/>
      <c r="E71" s="269"/>
      <c r="F71" s="269"/>
      <c r="G71" s="269"/>
      <c r="H71" s="269"/>
      <c r="I71" s="269"/>
      <c r="J71" s="177"/>
    </row>
    <row r="72" spans="1:10">
      <c r="A72" s="255"/>
      <c r="B72" s="256"/>
      <c r="D72" s="269"/>
      <c r="E72" s="269"/>
      <c r="F72" s="269"/>
      <c r="G72" s="269"/>
      <c r="H72" s="269"/>
      <c r="I72" s="269"/>
      <c r="J72" s="177"/>
    </row>
    <row r="73" spans="1:10">
      <c r="A73" s="20"/>
      <c r="J73" s="153"/>
    </row>
    <row r="74" spans="1:10" ht="13" thickBot="1">
      <c r="A74" s="20"/>
      <c r="J74" s="153"/>
    </row>
    <row r="75" spans="1:10" ht="15" thickTop="1">
      <c r="A75" s="272" t="s">
        <v>31</v>
      </c>
      <c r="B75" s="273"/>
      <c r="C75" s="273"/>
      <c r="D75" s="273"/>
      <c r="E75" s="273"/>
      <c r="F75" s="273"/>
      <c r="G75" s="273"/>
      <c r="H75" s="273"/>
      <c r="I75" s="273"/>
      <c r="J75" s="274"/>
    </row>
    <row r="76" spans="1:10" ht="12.75" customHeight="1">
      <c r="A76" s="252"/>
      <c r="B76" s="253"/>
      <c r="C76" s="254"/>
      <c r="D76" s="261"/>
      <c r="E76" s="262"/>
      <c r="F76" s="275"/>
      <c r="G76" s="261"/>
      <c r="H76" s="275"/>
      <c r="I76" s="261"/>
      <c r="J76" s="266"/>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7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2.75" customHeight="1">
      <c r="A83" s="255"/>
      <c r="B83" s="256"/>
      <c r="C83" s="257"/>
      <c r="D83" s="263"/>
      <c r="E83" s="233"/>
      <c r="F83" s="276"/>
      <c r="G83" s="263"/>
      <c r="H83" s="276"/>
      <c r="I83" s="263"/>
      <c r="J83" s="267"/>
    </row>
    <row r="84" spans="1:10" ht="12.65" customHeight="1">
      <c r="A84" s="255"/>
      <c r="B84" s="256"/>
      <c r="C84" s="257"/>
      <c r="D84" s="263"/>
      <c r="E84" s="233"/>
      <c r="F84" s="276"/>
      <c r="G84" s="263"/>
      <c r="H84" s="276"/>
      <c r="I84" s="263"/>
      <c r="J84" s="267"/>
    </row>
    <row r="85" spans="1:10" ht="12.75" customHeight="1">
      <c r="A85" s="255"/>
      <c r="B85" s="256"/>
      <c r="C85" s="257"/>
      <c r="D85" s="263"/>
      <c r="E85" s="233"/>
      <c r="F85" s="276"/>
      <c r="G85" s="263"/>
      <c r="H85" s="276"/>
      <c r="I85" s="263"/>
      <c r="J85" s="267"/>
    </row>
    <row r="86" spans="1:10" ht="15" customHeight="1">
      <c r="A86" s="258"/>
      <c r="B86" s="259"/>
      <c r="C86" s="260"/>
      <c r="D86" s="264"/>
      <c r="E86" s="265"/>
      <c r="F86" s="277"/>
      <c r="G86" s="264"/>
      <c r="H86" s="277"/>
      <c r="I86" s="264"/>
      <c r="J86" s="268"/>
    </row>
    <row r="87" spans="1:10">
      <c r="A87" s="278" t="s">
        <v>32</v>
      </c>
      <c r="B87" s="279"/>
      <c r="C87" s="279"/>
      <c r="D87" s="279" t="s">
        <v>33</v>
      </c>
      <c r="E87" s="279"/>
      <c r="F87" s="279"/>
      <c r="G87" s="279" t="s">
        <v>34</v>
      </c>
      <c r="H87" s="279"/>
      <c r="I87" s="279" t="s">
        <v>35</v>
      </c>
      <c r="J87" s="280"/>
    </row>
    <row r="88" spans="1:10">
      <c r="A88" s="20"/>
      <c r="J88" s="153"/>
    </row>
    <row r="89" spans="1:10">
      <c r="A89" s="20"/>
      <c r="J89" s="153"/>
    </row>
    <row r="90" spans="1:10">
      <c r="A90" s="20"/>
      <c r="J90" s="153"/>
    </row>
    <row r="91" spans="1:10" ht="13" thickBot="1">
      <c r="A91" s="20"/>
      <c r="J91" s="153"/>
    </row>
    <row r="92" spans="1:10" ht="15" thickTop="1">
      <c r="A92" s="272" t="s">
        <v>31</v>
      </c>
      <c r="B92" s="273"/>
      <c r="C92" s="273"/>
      <c r="D92" s="273"/>
      <c r="E92" s="273"/>
      <c r="F92" s="273"/>
      <c r="G92" s="273"/>
      <c r="H92" s="273"/>
      <c r="I92" s="273"/>
      <c r="J92" s="274"/>
    </row>
    <row r="93" spans="1:10" ht="12.75" customHeight="1">
      <c r="A93" s="252"/>
      <c r="B93" s="253"/>
      <c r="C93" s="254"/>
      <c r="D93" s="261"/>
      <c r="E93" s="262"/>
      <c r="F93" s="262"/>
      <c r="G93" s="262"/>
      <c r="H93" s="262"/>
      <c r="I93" s="262"/>
      <c r="J93" s="266"/>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12.75" customHeight="1">
      <c r="A100" s="255"/>
      <c r="B100" s="256"/>
      <c r="C100" s="257"/>
      <c r="D100" s="263"/>
      <c r="E100" s="233"/>
      <c r="F100" s="233"/>
      <c r="G100" s="233"/>
      <c r="H100" s="233"/>
      <c r="I100" s="233"/>
      <c r="J100" s="267"/>
    </row>
    <row r="101" spans="1:10" ht="12.75" customHeight="1">
      <c r="A101" s="255"/>
      <c r="B101" s="256"/>
      <c r="C101" s="257"/>
      <c r="D101" s="263"/>
      <c r="E101" s="233"/>
      <c r="F101" s="233"/>
      <c r="G101" s="233"/>
      <c r="H101" s="233"/>
      <c r="I101" s="233"/>
      <c r="J101" s="267"/>
    </row>
    <row r="102" spans="1:10" ht="12.75" customHeight="1">
      <c r="A102" s="255"/>
      <c r="B102" s="256"/>
      <c r="C102" s="257"/>
      <c r="D102" s="263"/>
      <c r="E102" s="233"/>
      <c r="F102" s="233"/>
      <c r="G102" s="233"/>
      <c r="H102" s="233"/>
      <c r="I102" s="233"/>
      <c r="J102" s="267"/>
    </row>
    <row r="103" spans="1:10" ht="280.5" customHeight="1">
      <c r="A103" s="258"/>
      <c r="B103" s="259"/>
      <c r="C103" s="260"/>
      <c r="D103" s="264"/>
      <c r="E103" s="265"/>
      <c r="F103" s="265"/>
      <c r="G103" s="265"/>
      <c r="H103" s="265"/>
      <c r="I103" s="265"/>
      <c r="J103" s="268"/>
    </row>
    <row r="104" spans="1:10">
      <c r="A104" s="278" t="s">
        <v>240</v>
      </c>
      <c r="B104" s="279"/>
      <c r="C104" s="279"/>
      <c r="D104" s="281" t="s">
        <v>241</v>
      </c>
      <c r="E104" s="282"/>
      <c r="F104" s="282"/>
      <c r="G104" s="282"/>
      <c r="H104" s="282"/>
      <c r="I104" s="283"/>
      <c r="J104" s="178"/>
    </row>
    <row r="105" spans="1:10">
      <c r="A105" s="20"/>
      <c r="J105" s="153"/>
    </row>
    <row r="106" spans="1:10" ht="13" thickBot="1">
      <c r="A106" s="20"/>
      <c r="J106" s="153"/>
    </row>
    <row r="107" spans="1:10" ht="15" thickTop="1">
      <c r="A107" s="272" t="s">
        <v>31</v>
      </c>
      <c r="B107" s="273"/>
      <c r="C107" s="273"/>
      <c r="D107" s="273"/>
      <c r="E107" s="273"/>
      <c r="F107" s="273"/>
      <c r="G107" s="273"/>
      <c r="H107" s="273"/>
      <c r="I107" s="273"/>
      <c r="J107" s="274"/>
    </row>
    <row r="108" spans="1:10">
      <c r="A108" s="252"/>
      <c r="B108" s="253"/>
      <c r="C108" s="254"/>
      <c r="D108" s="284"/>
      <c r="E108" s="284"/>
      <c r="F108" s="284"/>
      <c r="G108" s="284"/>
      <c r="H108" s="284"/>
      <c r="I108" s="285"/>
      <c r="J108" s="286"/>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c r="A114" s="255"/>
      <c r="B114" s="256"/>
      <c r="C114" s="257"/>
      <c r="D114" s="284"/>
      <c r="E114" s="284"/>
      <c r="F114" s="284"/>
      <c r="G114" s="284"/>
      <c r="H114" s="284"/>
      <c r="I114" s="287"/>
      <c r="J114" s="288"/>
    </row>
    <row r="115" spans="1:10">
      <c r="A115" s="255"/>
      <c r="B115" s="256"/>
      <c r="C115" s="257"/>
      <c r="D115" s="284"/>
      <c r="E115" s="284"/>
      <c r="F115" s="284"/>
      <c r="G115" s="284"/>
      <c r="H115" s="284"/>
      <c r="I115" s="287"/>
      <c r="J115" s="288"/>
    </row>
    <row r="116" spans="1:10">
      <c r="A116" s="255"/>
      <c r="B116" s="256"/>
      <c r="C116" s="257"/>
      <c r="D116" s="284"/>
      <c r="E116" s="284"/>
      <c r="F116" s="284"/>
      <c r="G116" s="284"/>
      <c r="H116" s="284"/>
      <c r="I116" s="287"/>
      <c r="J116" s="288"/>
    </row>
    <row r="117" spans="1:10" ht="178.5" customHeight="1">
      <c r="A117" s="258"/>
      <c r="B117" s="259"/>
      <c r="C117" s="260"/>
      <c r="D117" s="284"/>
      <c r="E117" s="284"/>
      <c r="F117" s="284"/>
      <c r="G117" s="284"/>
      <c r="H117" s="284"/>
      <c r="I117" s="289"/>
      <c r="J117" s="290"/>
    </row>
    <row r="118" spans="1:10">
      <c r="A118" s="278" t="s">
        <v>36</v>
      </c>
      <c r="B118" s="279"/>
      <c r="C118" s="279"/>
      <c r="D118" s="279"/>
      <c r="E118" s="279"/>
      <c r="F118" s="279"/>
      <c r="G118" s="279" t="s">
        <v>37</v>
      </c>
      <c r="H118" s="279"/>
      <c r="I118" s="279" t="s">
        <v>242</v>
      </c>
      <c r="J118" s="280"/>
    </row>
    <row r="119" spans="1:10">
      <c r="A119" s="20"/>
      <c r="J119" s="153"/>
    </row>
    <row r="120" spans="1:10" ht="13">
      <c r="A120" s="20"/>
      <c r="I120" s="291" t="s">
        <v>243</v>
      </c>
      <c r="J120" s="292"/>
    </row>
    <row r="121" spans="1:10">
      <c r="A121" s="20"/>
      <c r="I121" s="179"/>
      <c r="J121" s="180"/>
    </row>
    <row r="122" spans="1:10">
      <c r="A122" s="20"/>
      <c r="I122" s="179"/>
      <c r="J122" s="180"/>
    </row>
    <row r="123" spans="1:10">
      <c r="A123" s="181" t="s">
        <v>38</v>
      </c>
      <c r="I123" s="179"/>
      <c r="J123" s="180"/>
    </row>
    <row r="124" spans="1:10">
      <c r="A124" s="182" t="s">
        <v>39</v>
      </c>
      <c r="I124" s="183"/>
      <c r="J124" s="184"/>
    </row>
    <row r="125" spans="1:10" ht="13">
      <c r="A125" s="20"/>
      <c r="I125" s="185" t="s">
        <v>246</v>
      </c>
      <c r="J125" s="186" t="s">
        <v>244</v>
      </c>
    </row>
    <row r="126" spans="1:10">
      <c r="A126" s="20"/>
      <c r="J126" s="153"/>
    </row>
    <row r="127" spans="1:10" ht="13" thickBot="1">
      <c r="A127" s="14"/>
      <c r="B127" s="15"/>
      <c r="C127" s="15"/>
      <c r="D127" s="15"/>
      <c r="E127" s="15"/>
      <c r="F127" s="15"/>
      <c r="G127" s="15"/>
      <c r="H127" s="15"/>
      <c r="I127" s="15"/>
      <c r="J127" s="166"/>
    </row>
  </sheetData>
  <mergeCells count="37">
    <mergeCell ref="A118:C118"/>
    <mergeCell ref="D118:F118"/>
    <mergeCell ref="G118:H118"/>
    <mergeCell ref="I118:J118"/>
    <mergeCell ref="I120:J120"/>
    <mergeCell ref="A104:C104"/>
    <mergeCell ref="D104:I104"/>
    <mergeCell ref="A107:J107"/>
    <mergeCell ref="A108:C117"/>
    <mergeCell ref="D108:F117"/>
    <mergeCell ref="G108:H117"/>
    <mergeCell ref="I108:J117"/>
    <mergeCell ref="A93:C103"/>
    <mergeCell ref="D93:I103"/>
    <mergeCell ref="J93:J103"/>
    <mergeCell ref="D69:I72"/>
    <mergeCell ref="A71:B71"/>
    <mergeCell ref="A72:B72"/>
    <mergeCell ref="A75:J75"/>
    <mergeCell ref="A76:C86"/>
    <mergeCell ref="D76:F86"/>
    <mergeCell ref="G76:H86"/>
    <mergeCell ref="I76:J86"/>
    <mergeCell ref="A87:C87"/>
    <mergeCell ref="D87:F87"/>
    <mergeCell ref="G87:H87"/>
    <mergeCell ref="I87:J87"/>
    <mergeCell ref="A92:J92"/>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45622</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DA4843</v>
      </c>
      <c r="B18" s="299"/>
      <c r="C18" s="57" t="str">
        <f>'Worksop Report'!C10</f>
        <v>W1T96423120570139</v>
      </c>
      <c r="D18" s="298"/>
      <c r="E18" s="303"/>
      <c r="F18" s="303"/>
      <c r="G18" s="299"/>
      <c r="H18" s="55"/>
      <c r="I18" s="144">
        <f>'Worksop Report'!C8</f>
        <v>45622</v>
      </c>
    </row>
    <row r="19" spans="1:9">
      <c r="A19" s="293" t="s">
        <v>58</v>
      </c>
      <c r="B19" s="294"/>
      <c r="C19" s="56" t="s">
        <v>61</v>
      </c>
      <c r="D19" s="300" t="s">
        <v>65</v>
      </c>
      <c r="E19" s="301"/>
      <c r="F19" s="301"/>
      <c r="G19" s="301"/>
      <c r="H19" s="302"/>
      <c r="I19" s="56" t="s">
        <v>67</v>
      </c>
    </row>
    <row r="20" spans="1:9" ht="15.5">
      <c r="A20" s="298" t="str">
        <f>'Worksop Report'!J11</f>
        <v>91005 / 6969</v>
      </c>
      <c r="B20" s="299"/>
      <c r="C20" s="57" t="str">
        <f>'Worksop Report'!C11</f>
        <v>460972U1096301</v>
      </c>
      <c r="D20" s="63" t="s">
        <v>69</v>
      </c>
      <c r="E20" s="65"/>
      <c r="F20" s="136"/>
      <c r="G20" s="64" t="s">
        <v>70</v>
      </c>
      <c r="H20" s="136"/>
      <c r="I20" s="57" t="str">
        <f>'Worksop Report'!I125</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45622</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DA4843</v>
      </c>
      <c r="B18" s="299"/>
      <c r="C18" s="57" t="str">
        <f>'Worksop Report'!C10</f>
        <v>W1T96423120570139</v>
      </c>
      <c r="D18" s="298"/>
      <c r="E18" s="303"/>
      <c r="F18" s="299"/>
      <c r="G18" s="188">
        <f>'Pre Order'!I18</f>
        <v>45622</v>
      </c>
    </row>
    <row r="19" spans="1:12">
      <c r="A19" s="293" t="s">
        <v>58</v>
      </c>
      <c r="B19" s="294"/>
      <c r="C19" s="56" t="s">
        <v>61</v>
      </c>
      <c r="D19" s="300" t="s">
        <v>65</v>
      </c>
      <c r="E19" s="301"/>
      <c r="F19" s="302"/>
      <c r="G19" s="56" t="s">
        <v>67</v>
      </c>
    </row>
    <row r="20" spans="1:12">
      <c r="A20" s="298" t="str">
        <f>'Worksop Report'!J11</f>
        <v>91005 / 6969</v>
      </c>
      <c r="B20" s="299"/>
      <c r="C20" s="57" t="str">
        <f>'Worksop Report'!C11</f>
        <v>460972U1096301</v>
      </c>
      <c r="D20" s="63" t="s">
        <v>69</v>
      </c>
      <c r="E20" s="65" t="s">
        <v>70</v>
      </c>
      <c r="F20" s="64"/>
      <c r="G20" s="57" t="str">
        <f>'Worksop Report'!I125</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F16" sqref="F16:F20"/>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AROCS 4845 K</v>
      </c>
      <c r="I9" s="322"/>
      <c r="J9" s="105" t="s">
        <v>115</v>
      </c>
      <c r="K9" s="192">
        <f>'Work Order'!F12</f>
        <v>0</v>
      </c>
    </row>
    <row r="10" spans="1:11">
      <c r="A10" s="31"/>
      <c r="B10" s="82"/>
      <c r="C10" s="106" t="s">
        <v>122</v>
      </c>
      <c r="D10" s="318" t="str">
        <f>'Worksop Report'!J9</f>
        <v>PT MIFA</v>
      </c>
      <c r="E10" s="318"/>
      <c r="F10" s="319"/>
      <c r="G10" s="106" t="s">
        <v>125</v>
      </c>
      <c r="H10" s="318" t="str">
        <f>'Worksop Report'!C10</f>
        <v>W1T96423120570139</v>
      </c>
      <c r="I10" s="319"/>
      <c r="J10" s="106" t="s">
        <v>116</v>
      </c>
      <c r="K10" s="82"/>
    </row>
    <row r="11" spans="1:11">
      <c r="A11" s="31"/>
      <c r="B11" s="82"/>
      <c r="C11" s="106"/>
      <c r="D11" s="107"/>
      <c r="E11" s="107"/>
      <c r="F11" s="108"/>
      <c r="G11" s="106" t="s">
        <v>126</v>
      </c>
      <c r="H11" s="318" t="str">
        <f>'Worksop Report'!C11</f>
        <v>460972U1096301</v>
      </c>
      <c r="I11" s="319"/>
      <c r="J11" s="106" t="s">
        <v>117</v>
      </c>
      <c r="K11" s="82"/>
    </row>
    <row r="12" spans="1:11" ht="36">
      <c r="A12" s="31"/>
      <c r="B12" s="82"/>
      <c r="C12" s="109" t="s">
        <v>121</v>
      </c>
      <c r="D12" s="147" t="str">
        <f>'Worksop Report'!C12</f>
        <v>DA4843</v>
      </c>
      <c r="E12" s="107"/>
      <c r="F12" s="108"/>
      <c r="G12" s="110" t="s">
        <v>127</v>
      </c>
      <c r="H12" s="323">
        <f>'Worksop Report'!J10</f>
        <v>0</v>
      </c>
      <c r="I12" s="324"/>
      <c r="J12" s="111" t="s">
        <v>118</v>
      </c>
      <c r="K12" s="82">
        <f>'Worksop Report'!C8</f>
        <v>45622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268</v>
      </c>
      <c r="C16" s="54"/>
      <c r="D16" s="54"/>
      <c r="E16" s="54"/>
      <c r="F16" s="176">
        <v>1</v>
      </c>
      <c r="G16" s="164" t="s">
        <v>269</v>
      </c>
      <c r="H16" s="164"/>
      <c r="I16" s="164"/>
      <c r="J16" s="54"/>
      <c r="K16" s="54"/>
    </row>
    <row r="17" spans="1:16">
      <c r="A17" s="32">
        <v>2</v>
      </c>
      <c r="B17" s="164" t="s">
        <v>270</v>
      </c>
      <c r="C17" s="54"/>
      <c r="D17" s="54"/>
      <c r="E17" s="54"/>
      <c r="F17" s="176">
        <v>1</v>
      </c>
      <c r="G17" s="164" t="s">
        <v>269</v>
      </c>
      <c r="H17" s="164"/>
      <c r="I17" s="164"/>
      <c r="J17" s="54"/>
      <c r="K17" s="54"/>
      <c r="P17" t="s">
        <v>229</v>
      </c>
    </row>
    <row r="18" spans="1:16">
      <c r="A18" s="32">
        <v>3</v>
      </c>
      <c r="B18" s="164" t="s">
        <v>271</v>
      </c>
      <c r="C18" s="54"/>
      <c r="D18" s="54"/>
      <c r="E18" s="54"/>
      <c r="F18" s="176">
        <v>1</v>
      </c>
      <c r="G18" s="164" t="s">
        <v>269</v>
      </c>
      <c r="H18" s="164"/>
      <c r="I18" s="164"/>
      <c r="J18" s="54"/>
      <c r="K18" s="54"/>
    </row>
    <row r="19" spans="1:16">
      <c r="A19" s="32">
        <v>4</v>
      </c>
      <c r="B19" s="164" t="s">
        <v>272</v>
      </c>
      <c r="C19" s="54"/>
      <c r="D19" s="54"/>
      <c r="E19" s="54"/>
      <c r="F19" s="176">
        <v>1</v>
      </c>
      <c r="G19" s="164" t="s">
        <v>269</v>
      </c>
      <c r="H19" s="164"/>
      <c r="I19" s="164"/>
      <c r="J19" s="54"/>
      <c r="K19" s="54"/>
    </row>
    <row r="20" spans="1:16">
      <c r="A20" s="32">
        <v>5</v>
      </c>
      <c r="B20" s="164" t="s">
        <v>273</v>
      </c>
      <c r="C20" s="54"/>
      <c r="D20" s="54"/>
      <c r="E20" s="54"/>
      <c r="F20" s="176">
        <v>1</v>
      </c>
      <c r="G20" s="164" t="s">
        <v>274</v>
      </c>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Report'!I125</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Report'!I125</f>
        <v>Egi sugiana</v>
      </c>
    </row>
    <row r="12" spans="1:15">
      <c r="K12" s="51" t="s">
        <v>159</v>
      </c>
      <c r="L12" s="149">
        <v>45174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2024-12-20T02:57:45Z</dcterms:modified>
</cp:coreProperties>
</file>