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Report MIFA\Progres\PM55804\"/>
    </mc:Choice>
  </mc:AlternateContent>
  <xr:revisionPtr revIDLastSave="0" documentId="13_ncr:1_{EDE5E3F0-E3DF-4270-8A1F-5C7D0761FB07}"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Sheet1" sheetId="11" r:id="rId4"/>
    <sheet name="Pre Order" sheetId="2" r:id="rId5"/>
    <sheet name="Work Order" sheetId="3" r:id="rId6"/>
    <sheet name="Part Request" sheetId="4" r:id="rId7"/>
    <sheet name="Final Control" sheetId="6" r:id="rId8"/>
  </sheets>
  <definedNames>
    <definedName name="_xlnm.Print_Area" localSheetId="7">'Final Control'!$A$2:$L$43</definedName>
    <definedName name="_xlnm.Print_Area" localSheetId="6">'Part Request'!$A$1:$K$39</definedName>
    <definedName name="_xlnm.Print_Area" localSheetId="4">'Pre Order'!$A$1:$I$67</definedName>
    <definedName name="_xlnm.Print_Area" localSheetId="1">'Time Sheet'!$A$1:$K$48</definedName>
    <definedName name="_xlnm.Print_Area" localSheetId="5">'Work Order'!$A$1:$G$61</definedName>
    <definedName name="_xlnm.Print_Area" localSheetId="2">'Worksop Report'!$A$1:$J$126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<sst xmlns="http://schemas.openxmlformats.org/spreadsheetml/2006/main" count="450" uniqueCount="281">
  <si>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</si>
  <si>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</si>
  <si>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</si>
  <si>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</si>
  <si>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</si>
  <si>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</si>
  <si>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</si>
  <si>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</si>
  <si>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</si>
  <si>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</si>
  <si>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</si>
  <si>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</si>
  <si>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</si>
  <si>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</si>
  <si>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</si>
  <si>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</si>
  <si>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</si>
  <si>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</si>
  <si>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</si>
  <si>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</si>
  <si>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</si>
  <si>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</si>
  <si>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</si>
  <si>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</si>
  <si>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</si>
  <si>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</si>
  <si>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</si>
  <si>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</si>
  <si>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</si>
  <si>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</si>
  <si>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</si>
  <si>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</si>
  <si>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</si>
  <si>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</si>
  <si>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</si>
  <si>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</si>
  <si>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</si>
  <si>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</si>
  <si>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</si>
  <si>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</si>
  <si>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</si>
  <si>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</si>
  <si>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</si>
  <si>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</si>
  <si>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</si>
  <si>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</si>
  <si>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</si>
  <si>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</si>
  <si>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</si>
  <si>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</si>
  <si>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</si>
  <si>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</si>
  <si>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</si>
  <si>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</si>
  <si>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</si>
  <si>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</si>
  <si>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</si>
  <si>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</si>
  <si>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</si>
  <si>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</si>
  <si>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</si>
  <si>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</si>
  <si>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</si>
  <si>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</si>
  <si>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</si>
  <si>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</si>
  <si>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</si>
  <si>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</si>
  <si>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</si>
  <si>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</si>
  <si>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</si>
  <si>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</si>
  <si>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</si>
  <si>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</si>
  <si>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</si>
  <si>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</si>
  <si>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</si>
  <si>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</si>
  <si>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</si>
  <si>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</si>
  <si>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</si>
  <si>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</si>
  <si>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</si>
  <si>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</si>
  <si>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</si>
  <si>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</si>
  <si>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</si>
  <si>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</si>
  <si>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</si>
  <si>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</si>
  <si>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</si>
  <si>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</si>
  <si>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</si>
  <si>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</si>
  <si>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</si>
  <si>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</si>
  <si>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</si>
  <si>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</si>
  <si>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</si>
  <si>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</si>
  <si>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</si>
  <si>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</si>
  <si>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</si>
  <si>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</si>
  <si>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</si>
  <si>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</si>
  <si>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</si>
  <si>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</si>
  <si>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</si>
  <si>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</si>
  <si>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</si>
  <si>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</si>
  <si>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</si>
  <si>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</si>
  <si>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</si>
  <si>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</si>
  <si>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</si>
  <si>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</si>
  <si>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</si>
  <si>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</si>
  <si>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</si>
  <si>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</si>
  <si>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</si>
  <si>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</si>
  <si>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</si>
  <si>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</si>
  <si>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</si>
  <si>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</si>
  <si>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</si>
  <si>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</si>
  <si>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</si>
  <si>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</si>
  <si>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</si>
  <si>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</si>
  <si>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</si>
  <si>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</si>
  <si>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</si>
  <si>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</si>
  <si>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</si>
  <si>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</si>
  <si>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</si>
  <si>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</si>
  <si>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</si>
  <si>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</si>
  <si>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</si>
  <si>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</si>
  <si>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</si>
  <si>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</si>
  <si>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</si>
  <si>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</si>
  <si>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</si>
  <si>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</si>
  <si>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</si>
  <si>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</si>
  <si>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</si>
  <si>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</si>
  <si>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</si>
  <si>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</si>
  <si>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</si>
  <si>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</si>
  <si>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</si>
  <si>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</si>
  <si>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</si>
  <si>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</si>
  <si>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</si>
  <si>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</si>
  <si>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</si>
  <si>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</si>
  <si>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</si>
  <si>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</si>
  <si>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</si>
  <si>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</si>
  <si>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</si>
  <si>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</si>
  <si>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</si>
  <si>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</si>
  <si>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</si>
  <si>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</si>
  <si>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</si>
  <si>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</si>
  <si>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</si>
  <si>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</si>
  <si>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</si>
  <si>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</si>
  <si>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</si>
  <si>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</si>
  <si>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</si>
  <si>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</si>
  <si>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</si>
  <si>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</si>
  <si>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</si>
  <si>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</si>
  <si>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</si>
  <si>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</si>
  <si>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</si>
  <si>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</si>
  <si>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</si>
  <si>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</si>
  <si>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</si>
  <si>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</si>
  <si>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</si>
  <si>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</si>
  <si>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</si>
  <si>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</si>
  <si>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</si>
  <si>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</si>
  <si>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</si>
  <si>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</si>
  <si>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</si>
  <si>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</si>
  <si>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</si>
  <si>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</si>
  <si>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</si>
  <si>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</si>
  <si>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</si>
  <si>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</si>
  <si>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</si>
  <si>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</si>
  <si>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</si>
  <si>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</si>
  <si>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</si>
  <si>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</si>
  <si>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</si>
  <si>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</si>
  <si>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</si>
  <si>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</si>
  <si>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</si>
  <si>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</si>
  <si>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</si>
  <si>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</si>
  <si>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</si>
  <si>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</si>
  <si>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</si>
  <si>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</si>
  <si>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</si>
  <si>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</si>
  <si>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</si>
  <si>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</si>
  <si>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</si>
  <si>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</si>
  <si>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</si>
  <si>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</si>
  <si>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</si>
  <si>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</si>
  <si>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</si>
  <si>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</si>
  <si>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</si>
  <si>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</si>
  <si>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</si>
  <si>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</si>
  <si>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</si>
  <si>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</si>
  <si>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</si>
  <si>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attachment picture 2</t>
  </si>
  <si>
    <t>there are matrial when drain oil differential RA1</t>
  </si>
  <si>
    <t>There are matrial in differential RA1 when do schedule service</t>
  </si>
  <si>
    <t>A0003508023</t>
  </si>
  <si>
    <t>RS DIFFERENTIAL</t>
  </si>
  <si>
    <t>A0059811505</t>
  </si>
  <si>
    <t>TAPERED ROLLER BEARING</t>
  </si>
  <si>
    <t>A0019817205</t>
  </si>
  <si>
    <t>CHECK MATERIAL DIFFERENTIAL</t>
  </si>
  <si>
    <t>CHECK BOLT DIFFERETNTIAL HOUSING</t>
  </si>
  <si>
    <t>CHECK GEAR PINION</t>
  </si>
  <si>
    <t>BROKEN</t>
  </si>
  <si>
    <t>JAMMED</t>
  </si>
  <si>
    <t>THERE ARE MATERIAL</t>
  </si>
  <si>
    <t>W1T96441020727093</t>
  </si>
  <si>
    <t>473907C0888222</t>
  </si>
  <si>
    <t>PM55804</t>
  </si>
  <si>
    <t>PT. ANTAREJA MAHADA MAKMUR</t>
  </si>
  <si>
    <t>ACTROS 4058 S</t>
  </si>
  <si>
    <t>PT MIFA</t>
  </si>
  <si>
    <r>
      <rPr>
        <sz val="10"/>
        <rFont val="Wingdings"/>
        <charset val="2"/>
      </rPr>
      <t>ü</t>
    </r>
    <r>
      <rPr>
        <sz val="10"/>
        <rFont val="CorpoS"/>
      </rPr>
      <t xml:space="preserve">     Hauling operation</t>
    </r>
  </si>
  <si>
    <t>57849 / 2964</t>
  </si>
  <si>
    <t>WE GET REPORTS FROM MECHANIC WE CHECK THIS MATERIAL. AFTER CHECK FOUNDING MATERIAL IN DIFFERENTIAL RA1 WE DO REMOVE DIFFERENTIAL RA1 AND WE CHECK WHERE DOES THIS MATERIAL COME FROM. AND THEN WE SEE BOLT FASTENING HOUSING DIFFERENTIAL GEAR KIT BROKEN. NEXT WE OVERHAUL DIFFERENTIAL AND WE CHECK PINION GEAR KIT THERE'S  ONE THAT'S JAMMED.</t>
  </si>
  <si>
    <t>CHECK INTERAXLE</t>
  </si>
  <si>
    <t>attachment picture 4</t>
  </si>
  <si>
    <t>A0003508123</t>
  </si>
  <si>
    <t>RS  DIFFERETNTIAL INTERAXLE</t>
  </si>
  <si>
    <t>A9429810205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</si>
</sst>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7" fillId="0" borderId="0" xfId="0" applyFont="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9.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2" Type="http://schemas.openxmlformats.org/officeDocument/2006/relationships/image" Target="../media/image4.jpeg"/><Relationship Id="rId16" Type="http://schemas.openxmlformats.org/officeDocument/2006/relationships/image" Target="../media/image16.png"/><Relationship Id="rId20" Type="http://schemas.openxmlformats.org/officeDocument/2006/relationships/image" Target="../media/image20.jpeg"/><Relationship Id="rId29" Type="http://schemas.openxmlformats.org/officeDocument/2006/relationships/image" Target="../media/image29.jpeg"/><Relationship Id="rId1" Type="http://schemas.openxmlformats.org/officeDocument/2006/relationships/image" Target="../media/image3.jpeg"/><Relationship Id="rId6" Type="http://schemas.openxmlformats.org/officeDocument/2006/relationships/image" Target="../media/image8.jpeg"/><Relationship Id="rId11" Type="http://schemas.microsoft.com/office/2007/relationships/hdphoto" Target="../media/hdphoto1.wdp"/><Relationship Id="rId24" Type="http://schemas.openxmlformats.org/officeDocument/2006/relationships/image" Target="../media/image24.jpeg"/><Relationship Id="rId32" Type="http://schemas.openxmlformats.org/officeDocument/2006/relationships/image" Target="../media/image32.jpeg"/><Relationship Id="rId5" Type="http://schemas.openxmlformats.org/officeDocument/2006/relationships/image" Target="../media/image7.jpeg"/><Relationship Id="rId15" Type="http://schemas.openxmlformats.org/officeDocument/2006/relationships/image" Target="../media/image15.pn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10" Type="http://schemas.openxmlformats.org/officeDocument/2006/relationships/image" Target="../media/image11.png"/><Relationship Id="rId19" Type="http://schemas.openxmlformats.org/officeDocument/2006/relationships/image" Target="../media/image19.jpeg"/><Relationship Id="rId31" Type="http://schemas.openxmlformats.org/officeDocument/2006/relationships/image" Target="../media/image31.jpeg"/><Relationship Id="rId4" Type="http://schemas.openxmlformats.org/officeDocument/2006/relationships/image" Target="../media/image6.jpeg"/><Relationship Id="rId9" Type="http://schemas.openxmlformats.org/officeDocument/2006/relationships/image" Target="../media/image2.png"/><Relationship Id="rId14" Type="http://schemas.openxmlformats.org/officeDocument/2006/relationships/image" Target="../media/image14.pn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png"/><Relationship Id="rId8" Type="http://schemas.openxmlformats.org/officeDocument/2006/relationships/image" Target="../media/image10.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8.png"/><Relationship Id="rId1" Type="http://schemas.openxmlformats.org/officeDocument/2006/relationships/image" Target="../media/image37.png"/><Relationship Id="rId5" Type="http://schemas.microsoft.com/office/2007/relationships/hdphoto" Target="../media/hdphoto2.wdp"/><Relationship Id="rId4" Type="http://schemas.openxmlformats.org/officeDocument/2006/relationships/image" Target="../media/image39.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7.png"/></Relationships>
</file>

<file path=xl/drawings/_rels/drawing5.xml.rels><?xml version="1.0" encoding="UTF-8" standalone="yes"?>
<Relationships xmlns="http://schemas.openxmlformats.org/package/2006/relationships"><Relationship Id="rId3" Type="http://schemas.openxmlformats.org/officeDocument/2006/relationships/image" Target="../media/image42.png"/><Relationship Id="rId2" Type="http://schemas.openxmlformats.org/officeDocument/2006/relationships/image" Target="../media/image41.png"/><Relationship Id="rId1" Type="http://schemas.openxmlformats.org/officeDocument/2006/relationships/image" Target="../media/image4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4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105779</xdr:colOff>
      <xdr:row>101</xdr:row>
      <xdr:rowOff>1199861</xdr:rowOff>
    </xdr:from>
    <xdr:to>
      <xdr:col>6</xdr:col>
      <xdr:colOff>959410</xdr:colOff>
      <xdr:row>101</xdr:row>
      <xdr:rowOff>2717427</xdr:rowOff>
    </xdr:to>
    <xdr:pic>
      <xdr:nvPicPr>
        <xdr:cNvPr id="61" name="Picture 60">
          <a:extLst>
            <a:ext uri="{FF2B5EF4-FFF2-40B4-BE49-F238E27FC236}">
              <a16:creationId xmlns:a16="http://schemas.microsoft.com/office/drawing/2014/main" id="{EB3F881F-BE29-45E4-9901-9A0B8FE52A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48794" y="17588464"/>
          <a:ext cx="853631" cy="1517566"/>
        </a:xfrm>
        <a:prstGeom prst="rect">
          <a:avLst/>
        </a:prstGeom>
      </xdr:spPr>
    </xdr:pic>
    <xdr:clientData/>
  </xdr:twoCellAnchor>
  <xdr:twoCellAnchor editAs="oneCell">
    <xdr:from>
      <xdr:col>6</xdr:col>
      <xdr:colOff>1268055</xdr:colOff>
      <xdr:row>101</xdr:row>
      <xdr:rowOff>1218159</xdr:rowOff>
    </xdr:from>
    <xdr:to>
      <xdr:col>7</xdr:col>
      <xdr:colOff>2635407</xdr:colOff>
      <xdr:row>101</xdr:row>
      <xdr:rowOff>2717427</xdr:rowOff>
    </xdr:to>
    <xdr:pic>
      <xdr:nvPicPr>
        <xdr:cNvPr id="60" name="Picture 59">
          <a:extLst>
            <a:ext uri="{FF2B5EF4-FFF2-40B4-BE49-F238E27FC236}">
              <a16:creationId xmlns:a16="http://schemas.microsoft.com/office/drawing/2014/main" id="{A5EAAD3A-91A4-4DD2-889F-B89D254B9E6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011070" y="17606762"/>
          <a:ext cx="2665366" cy="1499268"/>
        </a:xfrm>
        <a:prstGeom prst="rect">
          <a:avLst/>
        </a:prstGeom>
      </xdr:spPr>
    </xdr:pic>
    <xdr:clientData/>
  </xdr:twoCellAnchor>
  <xdr:twoCellAnchor editAs="oneCell">
    <xdr:from>
      <xdr:col>2</xdr:col>
      <xdr:colOff>1461169</xdr:colOff>
      <xdr:row>101</xdr:row>
      <xdr:rowOff>1233845</xdr:rowOff>
    </xdr:from>
    <xdr:to>
      <xdr:col>5</xdr:col>
      <xdr:colOff>317699</xdr:colOff>
      <xdr:row>101</xdr:row>
      <xdr:rowOff>2754779</xdr:rowOff>
    </xdr:to>
    <xdr:pic>
      <xdr:nvPicPr>
        <xdr:cNvPr id="59" name="Picture 58">
          <a:extLst>
            <a:ext uri="{FF2B5EF4-FFF2-40B4-BE49-F238E27FC236}">
              <a16:creationId xmlns:a16="http://schemas.microsoft.com/office/drawing/2014/main" id="{45E3C196-EA4A-4E38-8B34-139609AACEB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10800000">
          <a:off x="3029993" y="17622448"/>
          <a:ext cx="2703882" cy="1520934"/>
        </a:xfrm>
        <a:prstGeom prst="rect">
          <a:avLst/>
        </a:prstGeom>
      </xdr:spPr>
    </xdr:pic>
    <xdr:clientData/>
  </xdr:twoCellAnchor>
  <xdr:twoCellAnchor editAs="oneCell">
    <xdr:from>
      <xdr:col>9</xdr:col>
      <xdr:colOff>698421</xdr:colOff>
      <xdr:row>101</xdr:row>
      <xdr:rowOff>1236835</xdr:rowOff>
    </xdr:from>
    <xdr:to>
      <xdr:col>9</xdr:col>
      <xdr:colOff>3413588</xdr:colOff>
      <xdr:row>101</xdr:row>
      <xdr:rowOff>2764117</xdr:rowOff>
    </xdr:to>
    <xdr:pic>
      <xdr:nvPicPr>
        <xdr:cNvPr id="58" name="Picture 57">
          <a:extLst>
            <a:ext uri="{FF2B5EF4-FFF2-40B4-BE49-F238E27FC236}">
              <a16:creationId xmlns:a16="http://schemas.microsoft.com/office/drawing/2014/main" id="{3FB827E6-4AC8-4A05-A505-8E4FB374E58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604671" y="17625438"/>
          <a:ext cx="2715167" cy="1527282"/>
        </a:xfrm>
        <a:prstGeom prst="rect">
          <a:avLst/>
        </a:prstGeom>
      </xdr:spPr>
    </xdr:pic>
    <xdr:clientData/>
  </xdr:twoCellAnchor>
  <xdr:twoCellAnchor editAs="oneCell">
    <xdr:from>
      <xdr:col>7</xdr:col>
      <xdr:colOff>2792044</xdr:colOff>
      <xdr:row>101</xdr:row>
      <xdr:rowOff>1201554</xdr:rowOff>
    </xdr:from>
    <xdr:to>
      <xdr:col>9</xdr:col>
      <xdr:colOff>605107</xdr:colOff>
      <xdr:row>101</xdr:row>
      <xdr:rowOff>2708088</xdr:rowOff>
    </xdr:to>
    <xdr:pic>
      <xdr:nvPicPr>
        <xdr:cNvPr id="57" name="Picture 56">
          <a:extLst>
            <a:ext uri="{FF2B5EF4-FFF2-40B4-BE49-F238E27FC236}">
              <a16:creationId xmlns:a16="http://schemas.microsoft.com/office/drawing/2014/main" id="{CD0EC3D9-4716-46DD-9AFA-7DCB052DCB3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rot="16200000">
          <a:off x="10418948" y="17004282"/>
          <a:ext cx="1506534" cy="2678284"/>
        </a:xfrm>
        <a:prstGeom prst="rect">
          <a:avLst/>
        </a:prstGeom>
      </xdr:spPr>
    </xdr:pic>
    <xdr:clientData/>
  </xdr:twoCellAnchor>
  <xdr:twoCellAnchor editAs="oneCell">
    <xdr:from>
      <xdr:col>8</xdr:col>
      <xdr:colOff>936168</xdr:colOff>
      <xdr:row>92</xdr:row>
      <xdr:rowOff>52933</xdr:rowOff>
    </xdr:from>
    <xdr:to>
      <xdr:col>9</xdr:col>
      <xdr:colOff>3280382</xdr:colOff>
      <xdr:row>101</xdr:row>
      <xdr:rowOff>877794</xdr:rowOff>
    </xdr:to>
    <xdr:pic>
      <xdr:nvPicPr>
        <xdr:cNvPr id="45" name="Picture 44">
          <a:extLst>
            <a:ext uri="{FF2B5EF4-FFF2-40B4-BE49-F238E27FC236}">
              <a16:creationId xmlns:a16="http://schemas.microsoft.com/office/drawing/2014/main" id="{3A9F14DA-1ED0-4430-96F7-5B19095EF74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11180212" y="15012786"/>
          <a:ext cx="4006420" cy="2253611"/>
        </a:xfrm>
        <a:prstGeom prst="rect">
          <a:avLst/>
        </a:prstGeom>
      </xdr:spPr>
    </xdr:pic>
    <xdr:clientData/>
  </xdr:twoCellAnchor>
  <xdr:twoCellAnchor editAs="oneCell">
    <xdr:from>
      <xdr:col>0</xdr:col>
      <xdr:colOff>135446</xdr:colOff>
      <xdr:row>92</xdr:row>
      <xdr:rowOff>17267</xdr:rowOff>
    </xdr:from>
    <xdr:to>
      <xdr:col>2</xdr:col>
      <xdr:colOff>1568823</xdr:colOff>
      <xdr:row>101</xdr:row>
      <xdr:rowOff>840168</xdr:rowOff>
    </xdr:to>
    <xdr:pic>
      <xdr:nvPicPr>
        <xdr:cNvPr id="11" name="Picture 10">
          <a:extLst>
            <a:ext uri="{FF2B5EF4-FFF2-40B4-BE49-F238E27FC236}">
              <a16:creationId xmlns:a16="http://schemas.microsoft.com/office/drawing/2014/main" id="{D5966FE8-5EFA-48C6-BDAE-1B93FFB4D41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35446" y="15145208"/>
          <a:ext cx="3002201" cy="225165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123</xdr:row>
      <xdr:rowOff>9685</xdr:rowOff>
    </xdr:from>
    <xdr:to>
      <xdr:col>0</xdr:col>
      <xdr:colOff>222130</xdr:colOff>
      <xdr:row>124</xdr:row>
      <xdr:rowOff>29915</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123</xdr:row>
      <xdr:rowOff>24029</xdr:rowOff>
    </xdr:from>
    <xdr:to>
      <xdr:col>5</xdr:col>
      <xdr:colOff>236999</xdr:colOff>
      <xdr:row>123</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117</xdr:row>
      <xdr:rowOff>145081</xdr:rowOff>
    </xdr:from>
    <xdr:to>
      <xdr:col>9</xdr:col>
      <xdr:colOff>2378363</xdr:colOff>
      <xdr:row>123</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0" cstate="print">
          <a:biLevel thresh="50000"/>
          <a:extLst>
            <a:ext uri="{BEBA8EAE-BF5A-486C-A8C5-ECC9F3942E4B}">
              <a14:imgProps xmlns:a14="http://schemas.microsoft.com/office/drawing/2010/main">
                <a14:imgLayer r:embed="rId11">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123</xdr:row>
      <xdr:rowOff>9685</xdr:rowOff>
    </xdr:from>
    <xdr:to>
      <xdr:col>0</xdr:col>
      <xdr:colOff>222130</xdr:colOff>
      <xdr:row>124</xdr:row>
      <xdr:rowOff>10865</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123</xdr:row>
      <xdr:rowOff>24029</xdr:rowOff>
    </xdr:from>
    <xdr:to>
      <xdr:col>5</xdr:col>
      <xdr:colOff>236999</xdr:colOff>
      <xdr:row>123</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96908</xdr:colOff>
      <xdr:row>91</xdr:row>
      <xdr:rowOff>88937</xdr:rowOff>
    </xdr:from>
    <xdr:to>
      <xdr:col>1</xdr:col>
      <xdr:colOff>56068</xdr:colOff>
      <xdr:row>93</xdr:row>
      <xdr:rowOff>50321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96908" y="14553863"/>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117</xdr:row>
      <xdr:rowOff>145081</xdr:rowOff>
    </xdr:from>
    <xdr:to>
      <xdr:col>9</xdr:col>
      <xdr:colOff>2378363</xdr:colOff>
      <xdr:row>122</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0" cstate="print">
          <a:biLevel thresh="50000"/>
          <a:extLst>
            <a:ext uri="{BEBA8EAE-BF5A-486C-A8C5-ECC9F3942E4B}">
              <a14:imgProps xmlns:a14="http://schemas.microsoft.com/office/drawing/2010/main">
                <a14:imgLayer r:embed="rId11">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0</xdr:col>
      <xdr:colOff>247505</xdr:colOff>
      <xdr:row>74</xdr:row>
      <xdr:rowOff>42796</xdr:rowOff>
    </xdr:from>
    <xdr:to>
      <xdr:col>2</xdr:col>
      <xdr:colOff>1662205</xdr:colOff>
      <xdr:row>84</xdr:row>
      <xdr:rowOff>133528</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247505" y="12079781"/>
          <a:ext cx="2983524" cy="1678232"/>
        </a:xfrm>
        <a:prstGeom prst="rect">
          <a:avLst/>
        </a:prstGeom>
      </xdr:spPr>
    </xdr:pic>
    <xdr:clientData/>
  </xdr:twoCellAnchor>
  <xdr:twoCellAnchor editAs="oneCell">
    <xdr:from>
      <xdr:col>8</xdr:col>
      <xdr:colOff>950318</xdr:colOff>
      <xdr:row>74</xdr:row>
      <xdr:rowOff>89617</xdr:rowOff>
    </xdr:from>
    <xdr:to>
      <xdr:col>9</xdr:col>
      <xdr:colOff>2054415</xdr:colOff>
      <xdr:row>84</xdr:row>
      <xdr:rowOff>58162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rot="16200000">
          <a:off x="11799491" y="11521473"/>
          <a:ext cx="1556045" cy="2766303"/>
        </a:xfrm>
        <a:prstGeom prst="rect">
          <a:avLst/>
        </a:prstGeom>
      </xdr:spPr>
    </xdr:pic>
    <xdr:clientData/>
  </xdr:twoCellAnchor>
  <xdr:twoCellAnchor editAs="oneCell">
    <xdr:from>
      <xdr:col>1</xdr:col>
      <xdr:colOff>363621</xdr:colOff>
      <xdr:row>109</xdr:row>
      <xdr:rowOff>29251</xdr:rowOff>
    </xdr:from>
    <xdr:to>
      <xdr:col>4</xdr:col>
      <xdr:colOff>589524</xdr:colOff>
      <xdr:row>115</xdr:row>
      <xdr:rowOff>1792940</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xdr:blipFill>
      <xdr:spPr>
        <a:xfrm>
          <a:off x="663482" y="24450293"/>
          <a:ext cx="4097639" cy="2716189"/>
        </a:xfrm>
        <a:prstGeom prst="rect">
          <a:avLst/>
        </a:prstGeom>
      </xdr:spPr>
    </xdr:pic>
    <xdr:clientData/>
  </xdr:twoCellAnchor>
  <xdr:twoCellAnchor>
    <xdr:from>
      <xdr:col>1</xdr:col>
      <xdr:colOff>289485</xdr:colOff>
      <xdr:row>108</xdr:row>
      <xdr:rowOff>36981</xdr:rowOff>
    </xdr:from>
    <xdr:to>
      <xdr:col>7</xdr:col>
      <xdr:colOff>2474633</xdr:colOff>
      <xdr:row>115</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588309" y="19227055"/>
          <a:ext cx="8927353"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134995</xdr:colOff>
      <xdr:row>110</xdr:row>
      <xdr:rowOff>137542</xdr:rowOff>
    </xdr:from>
    <xdr:to>
      <xdr:col>9</xdr:col>
      <xdr:colOff>1397113</xdr:colOff>
      <xdr:row>115</xdr:row>
      <xdr:rowOff>107057</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0374370" y="24717334"/>
          <a:ext cx="2928993" cy="763265"/>
        </a:xfrm>
        <a:prstGeom prst="rect">
          <a:avLst/>
        </a:prstGeom>
      </xdr:spPr>
    </xdr:pic>
    <xdr:clientData/>
  </xdr:twoCellAnchor>
  <xdr:twoCellAnchor>
    <xdr:from>
      <xdr:col>2</xdr:col>
      <xdr:colOff>898546</xdr:colOff>
      <xdr:row>113</xdr:row>
      <xdr:rowOff>40339</xdr:rowOff>
    </xdr:from>
    <xdr:to>
      <xdr:col>2</xdr:col>
      <xdr:colOff>1430825</xdr:colOff>
      <xdr:row>115</xdr:row>
      <xdr:rowOff>261471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2468407" y="25096381"/>
          <a:ext cx="532279" cy="538632"/>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1636266</xdr:colOff>
      <xdr:row>108</xdr:row>
      <xdr:rowOff>93383</xdr:rowOff>
    </xdr:from>
    <xdr:to>
      <xdr:col>4</xdr:col>
      <xdr:colOff>623067</xdr:colOff>
      <xdr:row>115</xdr:row>
      <xdr:rowOff>196103</xdr:rowOff>
    </xdr:to>
    <xdr:sp macro="" textlink="">
      <xdr:nvSpPr>
        <xdr:cNvPr id="43" name="Oval 42">
          <a:extLst>
            <a:ext uri="{FF2B5EF4-FFF2-40B4-BE49-F238E27FC236}">
              <a16:creationId xmlns:a16="http://schemas.microsoft.com/office/drawing/2014/main" id="{57CA2682-A374-41FD-94DA-DE90FAA4A3D3}"/>
            </a:ext>
          </a:extLst>
        </xdr:cNvPr>
        <xdr:cNvSpPr/>
      </xdr:nvSpPr>
      <xdr:spPr>
        <a:xfrm>
          <a:off x="3206127" y="24355675"/>
          <a:ext cx="1588537" cy="1213970"/>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111008</xdr:colOff>
      <xdr:row>106</xdr:row>
      <xdr:rowOff>16958</xdr:rowOff>
    </xdr:from>
    <xdr:to>
      <xdr:col>9</xdr:col>
      <xdr:colOff>1373126</xdr:colOff>
      <xdr:row>110</xdr:row>
      <xdr:rowOff>126746</xdr:rowOff>
    </xdr:to>
    <xdr:pic>
      <xdr:nvPicPr>
        <xdr:cNvPr id="44" name="Picture 43">
          <a:extLst>
            <a:ext uri="{FF2B5EF4-FFF2-40B4-BE49-F238E27FC236}">
              <a16:creationId xmlns:a16="http://schemas.microsoft.com/office/drawing/2014/main" id="{EF852603-5685-4D94-9C91-9C93FE813B1E}"/>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0350383" y="23961750"/>
          <a:ext cx="2928993" cy="744788"/>
        </a:xfrm>
        <a:prstGeom prst="rect">
          <a:avLst/>
        </a:prstGeom>
      </xdr:spPr>
    </xdr:pic>
    <xdr:clientData/>
  </xdr:twoCellAnchor>
  <xdr:twoCellAnchor editAs="oneCell">
    <xdr:from>
      <xdr:col>3</xdr:col>
      <xdr:colOff>50572</xdr:colOff>
      <xdr:row>92</xdr:row>
      <xdr:rowOff>29592</xdr:rowOff>
    </xdr:from>
    <xdr:to>
      <xdr:col>4</xdr:col>
      <xdr:colOff>523016</xdr:colOff>
      <xdr:row>101</xdr:row>
      <xdr:rowOff>868456</xdr:rowOff>
    </xdr:to>
    <xdr:pic>
      <xdr:nvPicPr>
        <xdr:cNvPr id="19" name="Picture 18">
          <a:extLst>
            <a:ext uri="{FF2B5EF4-FFF2-40B4-BE49-F238E27FC236}">
              <a16:creationId xmlns:a16="http://schemas.microsoft.com/office/drawing/2014/main" id="{3F6FB56D-C259-4851-A03A-AAF573E499D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3421675" y="14989445"/>
          <a:ext cx="1275532" cy="2267614"/>
        </a:xfrm>
        <a:prstGeom prst="rect">
          <a:avLst/>
        </a:prstGeom>
      </xdr:spPr>
    </xdr:pic>
    <xdr:clientData/>
  </xdr:twoCellAnchor>
  <xdr:twoCellAnchor editAs="oneCell">
    <xdr:from>
      <xdr:col>4</xdr:col>
      <xdr:colOff>793822</xdr:colOff>
      <xdr:row>92</xdr:row>
      <xdr:rowOff>29594</xdr:rowOff>
    </xdr:from>
    <xdr:to>
      <xdr:col>6</xdr:col>
      <xdr:colOff>505609</xdr:colOff>
      <xdr:row>101</xdr:row>
      <xdr:rowOff>877486</xdr:rowOff>
    </xdr:to>
    <xdr:pic>
      <xdr:nvPicPr>
        <xdr:cNvPr id="22" name="Picture 21">
          <a:extLst>
            <a:ext uri="{FF2B5EF4-FFF2-40B4-BE49-F238E27FC236}">
              <a16:creationId xmlns:a16="http://schemas.microsoft.com/office/drawing/2014/main" id="{A43794F1-06AA-4E6B-A588-C6CFF862BDDA}"/>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a:off x="4968013" y="14989447"/>
          <a:ext cx="1280611" cy="2276642"/>
        </a:xfrm>
        <a:prstGeom prst="rect">
          <a:avLst/>
        </a:prstGeom>
      </xdr:spPr>
    </xdr:pic>
    <xdr:clientData/>
  </xdr:twoCellAnchor>
  <xdr:twoCellAnchor>
    <xdr:from>
      <xdr:col>0</xdr:col>
      <xdr:colOff>46692</xdr:colOff>
      <xdr:row>91</xdr:row>
      <xdr:rowOff>28016</xdr:rowOff>
    </xdr:from>
    <xdr:to>
      <xdr:col>6</xdr:col>
      <xdr:colOff>691029</xdr:colOff>
      <xdr:row>101</xdr:row>
      <xdr:rowOff>943162</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46692" y="14829119"/>
          <a:ext cx="6387352" cy="250264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469899</xdr:colOff>
      <xdr:row>91</xdr:row>
      <xdr:rowOff>68355</xdr:rowOff>
    </xdr:from>
    <xdr:to>
      <xdr:col>6</xdr:col>
      <xdr:colOff>102719</xdr:colOff>
      <xdr:row>93</xdr:row>
      <xdr:rowOff>74706</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768723" y="14869458"/>
          <a:ext cx="5077011" cy="3238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DIFFERENTIAL REAR AXLE 1 AND FOUND MATERIAL</a:t>
          </a:r>
          <a:r>
            <a:rPr lang="en-ID" sz="1100" b="1" baseline="0"/>
            <a:t> IN DRAIN PLUG</a:t>
          </a:r>
          <a:endParaRPr lang="en-ID" sz="1100" b="1"/>
        </a:p>
      </xdr:txBody>
    </xdr:sp>
    <xdr:clientData/>
  </xdr:twoCellAnchor>
  <xdr:twoCellAnchor>
    <xdr:from>
      <xdr:col>1</xdr:col>
      <xdr:colOff>1002180</xdr:colOff>
      <xdr:row>99</xdr:row>
      <xdr:rowOff>149412</xdr:rowOff>
    </xdr:from>
    <xdr:to>
      <xdr:col>3</xdr:col>
      <xdr:colOff>345515</xdr:colOff>
      <xdr:row>101</xdr:row>
      <xdr:rowOff>348505</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flipV="1">
          <a:off x="1301004" y="16220515"/>
          <a:ext cx="2415614" cy="51659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1036545</xdr:colOff>
      <xdr:row>96</xdr:row>
      <xdr:rowOff>84045</xdr:rowOff>
    </xdr:from>
    <xdr:to>
      <xdr:col>6</xdr:col>
      <xdr:colOff>205441</xdr:colOff>
      <xdr:row>100</xdr:row>
      <xdr:rowOff>1</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5210736" y="15678898"/>
          <a:ext cx="737720" cy="550956"/>
        </a:xfrm>
        <a:prstGeom prst="ellipse">
          <a:avLst/>
        </a:prstGeom>
        <a:noFill/>
        <a:ln w="1905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6</xdr:col>
      <xdr:colOff>984092</xdr:colOff>
      <xdr:row>92</xdr:row>
      <xdr:rowOff>27012</xdr:rowOff>
    </xdr:from>
    <xdr:to>
      <xdr:col>8</xdr:col>
      <xdr:colOff>518963</xdr:colOff>
      <xdr:row>101</xdr:row>
      <xdr:rowOff>868456</xdr:rowOff>
    </xdr:to>
    <xdr:pic>
      <xdr:nvPicPr>
        <xdr:cNvPr id="25" name="Picture 24">
          <a:extLst>
            <a:ext uri="{FF2B5EF4-FFF2-40B4-BE49-F238E27FC236}">
              <a16:creationId xmlns:a16="http://schemas.microsoft.com/office/drawing/2014/main" id="{6AECA74A-C320-4945-9F93-BBD8FBA46633}"/>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xdr:blipFill>
      <xdr:spPr>
        <a:xfrm rot="5400000">
          <a:off x="7609960" y="14104012"/>
          <a:ext cx="2270194" cy="4035900"/>
        </a:xfrm>
        <a:prstGeom prst="rect">
          <a:avLst/>
        </a:prstGeom>
      </xdr:spPr>
    </xdr:pic>
    <xdr:clientData/>
  </xdr:twoCellAnchor>
  <xdr:twoCellAnchor>
    <xdr:from>
      <xdr:col>7</xdr:col>
      <xdr:colOff>1780243</xdr:colOff>
      <xdr:row>91</xdr:row>
      <xdr:rowOff>118034</xdr:rowOff>
    </xdr:from>
    <xdr:to>
      <xdr:col>9</xdr:col>
      <xdr:colOff>840441</xdr:colOff>
      <xdr:row>93</xdr:row>
      <xdr:rowOff>84044</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8821272" y="14919137"/>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DIFFERINTAL</a:t>
          </a:r>
          <a:r>
            <a:rPr lang="en-ID" sz="1100" b="1" baseline="0"/>
            <a:t> AFTER REMOVE FROM UNIT</a:t>
          </a:r>
          <a:endParaRPr lang="en-ID" sz="1100" b="1"/>
        </a:p>
      </xdr:txBody>
    </xdr:sp>
    <xdr:clientData/>
  </xdr:twoCellAnchor>
  <xdr:twoCellAnchor>
    <xdr:from>
      <xdr:col>6</xdr:col>
      <xdr:colOff>890119</xdr:colOff>
      <xdr:row>91</xdr:row>
      <xdr:rowOff>74706</xdr:rowOff>
    </xdr:from>
    <xdr:to>
      <xdr:col>9</xdr:col>
      <xdr:colOff>3399117</xdr:colOff>
      <xdr:row>101</xdr:row>
      <xdr:rowOff>943162</xdr:rowOff>
    </xdr:to>
    <xdr:sp macro="" textlink="">
      <xdr:nvSpPr>
        <xdr:cNvPr id="46" name="Rectangle 45">
          <a:extLst>
            <a:ext uri="{FF2B5EF4-FFF2-40B4-BE49-F238E27FC236}">
              <a16:creationId xmlns:a16="http://schemas.microsoft.com/office/drawing/2014/main" id="{EE89A0AB-3D3C-411E-B3CF-C7C80497182D}"/>
            </a:ext>
          </a:extLst>
        </xdr:cNvPr>
        <xdr:cNvSpPr/>
      </xdr:nvSpPr>
      <xdr:spPr>
        <a:xfrm>
          <a:off x="6633134" y="14875809"/>
          <a:ext cx="8672233" cy="2455956"/>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0</xdr:col>
      <xdr:colOff>197519</xdr:colOff>
      <xdr:row>101</xdr:row>
      <xdr:rowOff>1221520</xdr:rowOff>
    </xdr:from>
    <xdr:to>
      <xdr:col>2</xdr:col>
      <xdr:colOff>1304687</xdr:colOff>
      <xdr:row>101</xdr:row>
      <xdr:rowOff>2726765</xdr:rowOff>
    </xdr:to>
    <xdr:pic>
      <xdr:nvPicPr>
        <xdr:cNvPr id="48" name="Picture 47">
          <a:extLst>
            <a:ext uri="{FF2B5EF4-FFF2-40B4-BE49-F238E27FC236}">
              <a16:creationId xmlns:a16="http://schemas.microsoft.com/office/drawing/2014/main" id="{FE4C1C97-31F4-43D1-82AA-7AEDDFC380EC}"/>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xdr:blipFill>
      <xdr:spPr>
        <a:xfrm>
          <a:off x="197519" y="17610123"/>
          <a:ext cx="2675992" cy="1505245"/>
        </a:xfrm>
        <a:prstGeom prst="rect">
          <a:avLst/>
        </a:prstGeom>
      </xdr:spPr>
    </xdr:pic>
    <xdr:clientData/>
  </xdr:twoCellAnchor>
  <xdr:twoCellAnchor>
    <xdr:from>
      <xdr:col>4</xdr:col>
      <xdr:colOff>799728</xdr:colOff>
      <xdr:row>101</xdr:row>
      <xdr:rowOff>2017059</xdr:rowOff>
    </xdr:from>
    <xdr:to>
      <xdr:col>6</xdr:col>
      <xdr:colOff>905809</xdr:colOff>
      <xdr:row>101</xdr:row>
      <xdr:rowOff>2172448</xdr:rowOff>
    </xdr:to>
    <xdr:cxnSp macro="">
      <xdr:nvCxnSpPr>
        <xdr:cNvPr id="8" name="Straight Arrow Connector 7">
          <a:extLst>
            <a:ext uri="{FF2B5EF4-FFF2-40B4-BE49-F238E27FC236}">
              <a16:creationId xmlns:a16="http://schemas.microsoft.com/office/drawing/2014/main" id="{486848E6-6689-4283-9912-CC11DD5D87E5}"/>
            </a:ext>
          </a:extLst>
        </xdr:cNvPr>
        <xdr:cNvCxnSpPr/>
      </xdr:nvCxnSpPr>
      <xdr:spPr>
        <a:xfrm flipV="1">
          <a:off x="4973919" y="18405662"/>
          <a:ext cx="1674905" cy="15538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18303</xdr:colOff>
      <xdr:row>101</xdr:row>
      <xdr:rowOff>1132915</xdr:rowOff>
    </xdr:from>
    <xdr:to>
      <xdr:col>9</xdr:col>
      <xdr:colOff>3483162</xdr:colOff>
      <xdr:row>101</xdr:row>
      <xdr:rowOff>2838823</xdr:rowOff>
    </xdr:to>
    <xdr:sp macro="" textlink="">
      <xdr:nvSpPr>
        <xdr:cNvPr id="71" name="Rectangle 70">
          <a:extLst>
            <a:ext uri="{FF2B5EF4-FFF2-40B4-BE49-F238E27FC236}">
              <a16:creationId xmlns:a16="http://schemas.microsoft.com/office/drawing/2014/main" id="{D4221943-0C5C-4F1C-B884-DB15D1C21C7F}"/>
            </a:ext>
          </a:extLst>
        </xdr:cNvPr>
        <xdr:cNvSpPr/>
      </xdr:nvSpPr>
      <xdr:spPr>
        <a:xfrm>
          <a:off x="18303" y="17521518"/>
          <a:ext cx="15371109" cy="1705908"/>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1559485</xdr:colOff>
      <xdr:row>101</xdr:row>
      <xdr:rowOff>2465294</xdr:rowOff>
    </xdr:from>
    <xdr:to>
      <xdr:col>9</xdr:col>
      <xdr:colOff>1876985</xdr:colOff>
      <xdr:row>101</xdr:row>
      <xdr:rowOff>2624044</xdr:rowOff>
    </xdr:to>
    <xdr:cxnSp macro="">
      <xdr:nvCxnSpPr>
        <xdr:cNvPr id="73" name="Straight Arrow Connector 72">
          <a:extLst>
            <a:ext uri="{FF2B5EF4-FFF2-40B4-BE49-F238E27FC236}">
              <a16:creationId xmlns:a16="http://schemas.microsoft.com/office/drawing/2014/main" id="{5E41C6F5-4579-4876-8B0A-BB636D3282DC}"/>
            </a:ext>
          </a:extLst>
        </xdr:cNvPr>
        <xdr:cNvCxnSpPr/>
      </xdr:nvCxnSpPr>
      <xdr:spPr>
        <a:xfrm flipV="1">
          <a:off x="13465735" y="18853897"/>
          <a:ext cx="317500" cy="1587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67610</xdr:colOff>
      <xdr:row>101</xdr:row>
      <xdr:rowOff>1141502</xdr:rowOff>
    </xdr:from>
    <xdr:to>
      <xdr:col>4</xdr:col>
      <xdr:colOff>905810</xdr:colOff>
      <xdr:row>101</xdr:row>
      <xdr:rowOff>1419411</xdr:rowOff>
    </xdr:to>
    <xdr:sp macro="" textlink="">
      <xdr:nvSpPr>
        <xdr:cNvPr id="82" name="TextBox 81">
          <a:extLst>
            <a:ext uri="{FF2B5EF4-FFF2-40B4-BE49-F238E27FC236}">
              <a16:creationId xmlns:a16="http://schemas.microsoft.com/office/drawing/2014/main" id="{EE732083-44DB-49AC-BD02-CD97846CBE6D}"/>
            </a:ext>
          </a:extLst>
        </xdr:cNvPr>
        <xdr:cNvSpPr txBox="1"/>
      </xdr:nvSpPr>
      <xdr:spPr>
        <a:xfrm>
          <a:off x="1636434" y="17530105"/>
          <a:ext cx="3443567" cy="27790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 GEAR PINION FOLLOW ROTATES GEAR PINION</a:t>
          </a:r>
        </a:p>
      </xdr:txBody>
    </xdr:sp>
    <xdr:clientData/>
  </xdr:twoCellAnchor>
  <xdr:twoCellAnchor>
    <xdr:from>
      <xdr:col>3</xdr:col>
      <xdr:colOff>214654</xdr:colOff>
      <xdr:row>115</xdr:row>
      <xdr:rowOff>463548</xdr:rowOff>
    </xdr:from>
    <xdr:to>
      <xdr:col>3</xdr:col>
      <xdr:colOff>650563</xdr:colOff>
      <xdr:row>115</xdr:row>
      <xdr:rowOff>915147</xdr:rowOff>
    </xdr:to>
    <xdr:sp macro="" textlink="">
      <xdr:nvSpPr>
        <xdr:cNvPr id="84" name="Oval 83">
          <a:extLst>
            <a:ext uri="{FF2B5EF4-FFF2-40B4-BE49-F238E27FC236}">
              <a16:creationId xmlns:a16="http://schemas.microsoft.com/office/drawing/2014/main" id="{F7F715E3-9C10-4BA7-B3FB-743112F6705B}"/>
            </a:ext>
          </a:extLst>
        </xdr:cNvPr>
        <xdr:cNvSpPr/>
      </xdr:nvSpPr>
      <xdr:spPr>
        <a:xfrm>
          <a:off x="3583682" y="25837090"/>
          <a:ext cx="435909" cy="4515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1737182</xdr:colOff>
      <xdr:row>115</xdr:row>
      <xdr:rowOff>64992</xdr:rowOff>
    </xdr:from>
    <xdr:to>
      <xdr:col>3</xdr:col>
      <xdr:colOff>286372</xdr:colOff>
      <xdr:row>115</xdr:row>
      <xdr:rowOff>364191</xdr:rowOff>
    </xdr:to>
    <xdr:sp macro="" textlink="">
      <xdr:nvSpPr>
        <xdr:cNvPr id="85" name="Oval 84">
          <a:extLst>
            <a:ext uri="{FF2B5EF4-FFF2-40B4-BE49-F238E27FC236}">
              <a16:creationId xmlns:a16="http://schemas.microsoft.com/office/drawing/2014/main" id="{1DC01F92-D312-4FA8-9B4E-36D6A8858395}"/>
            </a:ext>
          </a:extLst>
        </xdr:cNvPr>
        <xdr:cNvSpPr/>
      </xdr:nvSpPr>
      <xdr:spPr>
        <a:xfrm>
          <a:off x="3307043" y="25438534"/>
          <a:ext cx="34835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137984</xdr:colOff>
      <xdr:row>115</xdr:row>
      <xdr:rowOff>129423</xdr:rowOff>
    </xdr:from>
    <xdr:to>
      <xdr:col>9</xdr:col>
      <xdr:colOff>1400102</xdr:colOff>
      <xdr:row>115</xdr:row>
      <xdr:rowOff>865101</xdr:rowOff>
    </xdr:to>
    <xdr:pic>
      <xdr:nvPicPr>
        <xdr:cNvPr id="86" name="Picture 85">
          <a:extLst>
            <a:ext uri="{FF2B5EF4-FFF2-40B4-BE49-F238E27FC236}">
              <a16:creationId xmlns:a16="http://schemas.microsoft.com/office/drawing/2014/main" id="{5DB4D12E-CD2D-4271-A68D-551079812C9A}"/>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10377359" y="25502965"/>
          <a:ext cx="2928993" cy="735678"/>
        </a:xfrm>
        <a:prstGeom prst="rect">
          <a:avLst/>
        </a:prstGeom>
      </xdr:spPr>
    </xdr:pic>
    <xdr:clientData/>
  </xdr:twoCellAnchor>
  <xdr:twoCellAnchor editAs="oneCell">
    <xdr:from>
      <xdr:col>3</xdr:col>
      <xdr:colOff>483360</xdr:colOff>
      <xdr:row>74</xdr:row>
      <xdr:rowOff>36446</xdr:rowOff>
    </xdr:from>
    <xdr:to>
      <xdr:col>6</xdr:col>
      <xdr:colOff>349090</xdr:colOff>
      <xdr:row>84</xdr:row>
      <xdr:rowOff>127178</xdr:rowOff>
    </xdr:to>
    <xdr:pic>
      <xdr:nvPicPr>
        <xdr:cNvPr id="12" name="Picture 11">
          <a:extLst>
            <a:ext uri="{FF2B5EF4-FFF2-40B4-BE49-F238E27FC236}">
              <a16:creationId xmlns:a16="http://schemas.microsoft.com/office/drawing/2014/main" id="{349A945F-364C-4C26-8172-021E6F07B634}"/>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xdr:blipFill>
      <xdr:spPr>
        <a:xfrm>
          <a:off x="3854463" y="12073431"/>
          <a:ext cx="2237642" cy="1678232"/>
        </a:xfrm>
        <a:prstGeom prst="rect">
          <a:avLst/>
        </a:prstGeom>
      </xdr:spPr>
    </xdr:pic>
    <xdr:clientData/>
  </xdr:twoCellAnchor>
  <xdr:twoCellAnchor editAs="oneCell">
    <xdr:from>
      <xdr:col>6</xdr:col>
      <xdr:colOff>1270761</xdr:colOff>
      <xdr:row>74</xdr:row>
      <xdr:rowOff>48772</xdr:rowOff>
    </xdr:from>
    <xdr:to>
      <xdr:col>7</xdr:col>
      <xdr:colOff>2210389</xdr:colOff>
      <xdr:row>84</xdr:row>
      <xdr:rowOff>139504</xdr:rowOff>
    </xdr:to>
    <xdr:pic>
      <xdr:nvPicPr>
        <xdr:cNvPr id="23" name="Picture 22">
          <a:extLst>
            <a:ext uri="{FF2B5EF4-FFF2-40B4-BE49-F238E27FC236}">
              <a16:creationId xmlns:a16="http://schemas.microsoft.com/office/drawing/2014/main" id="{A3F2BF33-D510-4215-A96A-D245CD1F7B8C}"/>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xdr:blipFill>
      <xdr:spPr>
        <a:xfrm>
          <a:off x="7013776" y="12085757"/>
          <a:ext cx="2237642" cy="1678232"/>
        </a:xfrm>
        <a:prstGeom prst="rect">
          <a:avLst/>
        </a:prstGeom>
      </xdr:spPr>
    </xdr:pic>
    <xdr:clientData/>
  </xdr:twoCellAnchor>
  <xdr:twoCellAnchor>
    <xdr:from>
      <xdr:col>8</xdr:col>
      <xdr:colOff>457574</xdr:colOff>
      <xdr:row>97</xdr:row>
      <xdr:rowOff>9338</xdr:rowOff>
    </xdr:from>
    <xdr:to>
      <xdr:col>8</xdr:col>
      <xdr:colOff>915147</xdr:colOff>
      <xdr:row>101</xdr:row>
      <xdr:rowOff>9338</xdr:rowOff>
    </xdr:to>
    <xdr:sp macro="" textlink="">
      <xdr:nvSpPr>
        <xdr:cNvPr id="33" name="Arrow: Right 32">
          <a:extLst>
            <a:ext uri="{FF2B5EF4-FFF2-40B4-BE49-F238E27FC236}">
              <a16:creationId xmlns:a16="http://schemas.microsoft.com/office/drawing/2014/main" id="{9B3A8E22-1802-3C43-30C4-406AE05FAA13}"/>
            </a:ext>
          </a:extLst>
        </xdr:cNvPr>
        <xdr:cNvSpPr/>
      </xdr:nvSpPr>
      <xdr:spPr>
        <a:xfrm>
          <a:off x="10701618" y="15762941"/>
          <a:ext cx="457573" cy="635000"/>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9</xdr:col>
      <xdr:colOff>336177</xdr:colOff>
      <xdr:row>98</xdr:row>
      <xdr:rowOff>31003</xdr:rowOff>
    </xdr:from>
    <xdr:to>
      <xdr:col>9</xdr:col>
      <xdr:colOff>880783</xdr:colOff>
      <xdr:row>101</xdr:row>
      <xdr:rowOff>205440</xdr:rowOff>
    </xdr:to>
    <xdr:cxnSp macro="">
      <xdr:nvCxnSpPr>
        <xdr:cNvPr id="39" name="Straight Arrow Connector 38">
          <a:extLst>
            <a:ext uri="{FF2B5EF4-FFF2-40B4-BE49-F238E27FC236}">
              <a16:creationId xmlns:a16="http://schemas.microsoft.com/office/drawing/2014/main" id="{B8299B2E-45AE-4582-B484-9D16409C37FF}"/>
            </a:ext>
          </a:extLst>
        </xdr:cNvPr>
        <xdr:cNvCxnSpPr/>
      </xdr:nvCxnSpPr>
      <xdr:spPr>
        <a:xfrm flipV="1">
          <a:off x="12242427" y="15943356"/>
          <a:ext cx="544606" cy="65068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974164</xdr:colOff>
      <xdr:row>101</xdr:row>
      <xdr:rowOff>1683870</xdr:rowOff>
    </xdr:from>
    <xdr:to>
      <xdr:col>6</xdr:col>
      <xdr:colOff>1241985</xdr:colOff>
      <xdr:row>101</xdr:row>
      <xdr:rowOff>2297206</xdr:rowOff>
    </xdr:to>
    <xdr:sp macro="" textlink="">
      <xdr:nvSpPr>
        <xdr:cNvPr id="66" name="Arrow: Right 65">
          <a:extLst>
            <a:ext uri="{FF2B5EF4-FFF2-40B4-BE49-F238E27FC236}">
              <a16:creationId xmlns:a16="http://schemas.microsoft.com/office/drawing/2014/main" id="{69B4F28B-713F-45B6-834F-B133EE569BBF}"/>
            </a:ext>
          </a:extLst>
        </xdr:cNvPr>
        <xdr:cNvSpPr/>
      </xdr:nvSpPr>
      <xdr:spPr>
        <a:xfrm>
          <a:off x="6717179" y="18072473"/>
          <a:ext cx="267821" cy="613336"/>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kern="1200"/>
        </a:p>
      </xdr:txBody>
    </xdr:sp>
    <xdr:clientData/>
  </xdr:twoCellAnchor>
  <xdr:twoCellAnchor>
    <xdr:from>
      <xdr:col>9</xdr:col>
      <xdr:colOff>2300194</xdr:colOff>
      <xdr:row>101</xdr:row>
      <xdr:rowOff>1718235</xdr:rowOff>
    </xdr:from>
    <xdr:to>
      <xdr:col>9</xdr:col>
      <xdr:colOff>2745441</xdr:colOff>
      <xdr:row>101</xdr:row>
      <xdr:rowOff>1945341</xdr:rowOff>
    </xdr:to>
    <xdr:cxnSp macro="">
      <xdr:nvCxnSpPr>
        <xdr:cNvPr id="68" name="Straight Arrow Connector 67">
          <a:extLst>
            <a:ext uri="{FF2B5EF4-FFF2-40B4-BE49-F238E27FC236}">
              <a16:creationId xmlns:a16="http://schemas.microsoft.com/office/drawing/2014/main" id="{1A57C1D1-C46A-4C16-99F1-BBD75948F34C}"/>
            </a:ext>
          </a:extLst>
        </xdr:cNvPr>
        <xdr:cNvCxnSpPr/>
      </xdr:nvCxnSpPr>
      <xdr:spPr>
        <a:xfrm flipH="1">
          <a:off x="14206444" y="18106838"/>
          <a:ext cx="445247" cy="227106"/>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176624</xdr:colOff>
      <xdr:row>101</xdr:row>
      <xdr:rowOff>3066578</xdr:rowOff>
    </xdr:from>
    <xdr:to>
      <xdr:col>2</xdr:col>
      <xdr:colOff>1606175</xdr:colOff>
      <xdr:row>101</xdr:row>
      <xdr:rowOff>4753164</xdr:rowOff>
    </xdr:to>
    <xdr:pic>
      <xdr:nvPicPr>
        <xdr:cNvPr id="74" name="Picture 73">
          <a:extLst>
            <a:ext uri="{FF2B5EF4-FFF2-40B4-BE49-F238E27FC236}">
              <a16:creationId xmlns:a16="http://schemas.microsoft.com/office/drawing/2014/main" id="{32F1C224-0220-4149-8D96-5D70C5DE1FF5}"/>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xdr:blipFill>
      <xdr:spPr>
        <a:xfrm rot="5400000">
          <a:off x="832519" y="18799286"/>
          <a:ext cx="1686586" cy="2998375"/>
        </a:xfrm>
        <a:prstGeom prst="rect">
          <a:avLst/>
        </a:prstGeom>
      </xdr:spPr>
    </xdr:pic>
    <xdr:clientData/>
  </xdr:twoCellAnchor>
  <xdr:twoCellAnchor editAs="oneCell">
    <xdr:from>
      <xdr:col>2</xdr:col>
      <xdr:colOff>1690219</xdr:colOff>
      <xdr:row>101</xdr:row>
      <xdr:rowOff>3040710</xdr:rowOff>
    </xdr:from>
    <xdr:to>
      <xdr:col>6</xdr:col>
      <xdr:colOff>662963</xdr:colOff>
      <xdr:row>101</xdr:row>
      <xdr:rowOff>4810861</xdr:rowOff>
    </xdr:to>
    <xdr:pic>
      <xdr:nvPicPr>
        <xdr:cNvPr id="75" name="Picture 74">
          <a:extLst>
            <a:ext uri="{FF2B5EF4-FFF2-40B4-BE49-F238E27FC236}">
              <a16:creationId xmlns:a16="http://schemas.microsoft.com/office/drawing/2014/main" id="{467AB8C3-31B1-4B41-A606-02ECBA064F3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xdr:blipFill>
      <xdr:spPr>
        <a:xfrm>
          <a:off x="3259043" y="19429313"/>
          <a:ext cx="3146935" cy="1770151"/>
        </a:xfrm>
        <a:prstGeom prst="rect">
          <a:avLst/>
        </a:prstGeom>
      </xdr:spPr>
    </xdr:pic>
    <xdr:clientData/>
  </xdr:twoCellAnchor>
  <xdr:twoCellAnchor editAs="oneCell">
    <xdr:from>
      <xdr:col>6</xdr:col>
      <xdr:colOff>737720</xdr:colOff>
      <xdr:row>101</xdr:row>
      <xdr:rowOff>3025023</xdr:rowOff>
    </xdr:from>
    <xdr:to>
      <xdr:col>7</xdr:col>
      <xdr:colOff>2614705</xdr:colOff>
      <xdr:row>101</xdr:row>
      <xdr:rowOff>4810961</xdr:rowOff>
    </xdr:to>
    <xdr:pic>
      <xdr:nvPicPr>
        <xdr:cNvPr id="80" name="Picture 79">
          <a:extLst>
            <a:ext uri="{FF2B5EF4-FFF2-40B4-BE49-F238E27FC236}">
              <a16:creationId xmlns:a16="http://schemas.microsoft.com/office/drawing/2014/main" id="{B2E7DDCC-1289-4284-947E-092162CF3186}"/>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xdr:blipFill>
      <xdr:spPr>
        <a:xfrm>
          <a:off x="6480735" y="19413626"/>
          <a:ext cx="3174999" cy="1785938"/>
        </a:xfrm>
        <a:prstGeom prst="rect">
          <a:avLst/>
        </a:prstGeom>
      </xdr:spPr>
    </xdr:pic>
    <xdr:clientData/>
  </xdr:twoCellAnchor>
  <xdr:twoCellAnchor editAs="oneCell">
    <xdr:from>
      <xdr:col>7</xdr:col>
      <xdr:colOff>2689650</xdr:colOff>
      <xdr:row>101</xdr:row>
      <xdr:rowOff>3037746</xdr:rowOff>
    </xdr:from>
    <xdr:to>
      <xdr:col>9</xdr:col>
      <xdr:colOff>907262</xdr:colOff>
      <xdr:row>101</xdr:row>
      <xdr:rowOff>4771840</xdr:rowOff>
    </xdr:to>
    <xdr:pic>
      <xdr:nvPicPr>
        <xdr:cNvPr id="87" name="Picture 86">
          <a:extLst>
            <a:ext uri="{FF2B5EF4-FFF2-40B4-BE49-F238E27FC236}">
              <a16:creationId xmlns:a16="http://schemas.microsoft.com/office/drawing/2014/main" id="{BB78644A-346A-4BC7-A95A-452B3E2B888B}"/>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xdr:blipFill>
      <xdr:spPr>
        <a:xfrm rot="16200000">
          <a:off x="10405049" y="18751979"/>
          <a:ext cx="1734094" cy="3082833"/>
        </a:xfrm>
        <a:prstGeom prst="rect">
          <a:avLst/>
        </a:prstGeom>
      </xdr:spPr>
    </xdr:pic>
    <xdr:clientData/>
  </xdr:twoCellAnchor>
  <xdr:twoCellAnchor editAs="oneCell">
    <xdr:from>
      <xdr:col>9</xdr:col>
      <xdr:colOff>1020034</xdr:colOff>
      <xdr:row>101</xdr:row>
      <xdr:rowOff>3043099</xdr:rowOff>
    </xdr:from>
    <xdr:to>
      <xdr:col>9</xdr:col>
      <xdr:colOff>3352432</xdr:colOff>
      <xdr:row>101</xdr:row>
      <xdr:rowOff>4725146</xdr:rowOff>
    </xdr:to>
    <xdr:pic>
      <xdr:nvPicPr>
        <xdr:cNvPr id="88" name="Picture 87">
          <a:extLst>
            <a:ext uri="{FF2B5EF4-FFF2-40B4-BE49-F238E27FC236}">
              <a16:creationId xmlns:a16="http://schemas.microsoft.com/office/drawing/2014/main" id="{FF137D19-D352-4201-94C0-BC2A7C698F2F}"/>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rcRect/>
        <a:stretch/>
      </xdr:blipFill>
      <xdr:spPr>
        <a:xfrm rot="16200000">
          <a:off x="13251459" y="19106527"/>
          <a:ext cx="1682047" cy="2332398"/>
        </a:xfrm>
        <a:prstGeom prst="rect">
          <a:avLst/>
        </a:prstGeom>
      </xdr:spPr>
    </xdr:pic>
    <xdr:clientData/>
  </xdr:twoCellAnchor>
  <xdr:twoCellAnchor>
    <xdr:from>
      <xdr:col>0</xdr:col>
      <xdr:colOff>77321</xdr:colOff>
      <xdr:row>101</xdr:row>
      <xdr:rowOff>2928843</xdr:rowOff>
    </xdr:from>
    <xdr:to>
      <xdr:col>9</xdr:col>
      <xdr:colOff>3473824</xdr:colOff>
      <xdr:row>101</xdr:row>
      <xdr:rowOff>4874558</xdr:rowOff>
    </xdr:to>
    <xdr:sp macro="" textlink="">
      <xdr:nvSpPr>
        <xdr:cNvPr id="89" name="Rectangle 88">
          <a:extLst>
            <a:ext uri="{FF2B5EF4-FFF2-40B4-BE49-F238E27FC236}">
              <a16:creationId xmlns:a16="http://schemas.microsoft.com/office/drawing/2014/main" id="{DBD2E5C4-21EB-441B-965F-3431BE5C2312}"/>
            </a:ext>
          </a:extLst>
        </xdr:cNvPr>
        <xdr:cNvSpPr/>
      </xdr:nvSpPr>
      <xdr:spPr>
        <a:xfrm>
          <a:off x="77321" y="19317446"/>
          <a:ext cx="15302753" cy="1945715"/>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503891</xdr:colOff>
      <xdr:row>101</xdr:row>
      <xdr:rowOff>3427134</xdr:rowOff>
    </xdr:from>
    <xdr:to>
      <xdr:col>2</xdr:col>
      <xdr:colOff>1419410</xdr:colOff>
      <xdr:row>101</xdr:row>
      <xdr:rowOff>3996765</xdr:rowOff>
    </xdr:to>
    <xdr:sp macro="" textlink="">
      <xdr:nvSpPr>
        <xdr:cNvPr id="26" name="Rectangle 25">
          <a:extLst>
            <a:ext uri="{FF2B5EF4-FFF2-40B4-BE49-F238E27FC236}">
              <a16:creationId xmlns:a16="http://schemas.microsoft.com/office/drawing/2014/main" id="{FD8B9C67-891C-4F33-BAE0-ABEE43CD6A94}"/>
            </a:ext>
          </a:extLst>
        </xdr:cNvPr>
        <xdr:cNvSpPr/>
      </xdr:nvSpPr>
      <xdr:spPr>
        <a:xfrm>
          <a:off x="2072715" y="19815737"/>
          <a:ext cx="915519" cy="569631"/>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226732</xdr:colOff>
      <xdr:row>101</xdr:row>
      <xdr:rowOff>3579534</xdr:rowOff>
    </xdr:from>
    <xdr:to>
      <xdr:col>1</xdr:col>
      <xdr:colOff>1142251</xdr:colOff>
      <xdr:row>101</xdr:row>
      <xdr:rowOff>4149165</xdr:rowOff>
    </xdr:to>
    <xdr:sp macro="" textlink="">
      <xdr:nvSpPr>
        <xdr:cNvPr id="90" name="Rectangle 89">
          <a:extLst>
            <a:ext uri="{FF2B5EF4-FFF2-40B4-BE49-F238E27FC236}">
              <a16:creationId xmlns:a16="http://schemas.microsoft.com/office/drawing/2014/main" id="{F02ED29C-4EA1-4B78-8E3B-3DCC4314A7C6}"/>
            </a:ext>
          </a:extLst>
        </xdr:cNvPr>
        <xdr:cNvSpPr/>
      </xdr:nvSpPr>
      <xdr:spPr>
        <a:xfrm>
          <a:off x="525556" y="19968137"/>
          <a:ext cx="915519" cy="569631"/>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635000</xdr:colOff>
      <xdr:row>101</xdr:row>
      <xdr:rowOff>4279900</xdr:rowOff>
    </xdr:from>
    <xdr:to>
      <xdr:col>4</xdr:col>
      <xdr:colOff>824753</xdr:colOff>
      <xdr:row>101</xdr:row>
      <xdr:rowOff>4603750</xdr:rowOff>
    </xdr:to>
    <xdr:cxnSp macro="">
      <xdr:nvCxnSpPr>
        <xdr:cNvPr id="91" name="Straight Arrow Connector 90">
          <a:extLst>
            <a:ext uri="{FF2B5EF4-FFF2-40B4-BE49-F238E27FC236}">
              <a16:creationId xmlns:a16="http://schemas.microsoft.com/office/drawing/2014/main" id="{3FBAD012-D7E1-4B91-89AF-24AC862C94F0}"/>
            </a:ext>
          </a:extLst>
        </xdr:cNvPr>
        <xdr:cNvCxnSpPr/>
      </xdr:nvCxnSpPr>
      <xdr:spPr>
        <a:xfrm flipV="1">
          <a:off x="4809191" y="20668503"/>
          <a:ext cx="189753" cy="32385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1378698</xdr:colOff>
      <xdr:row>101</xdr:row>
      <xdr:rowOff>3946711</xdr:rowOff>
    </xdr:from>
    <xdr:to>
      <xdr:col>7</xdr:col>
      <xdr:colOff>1727574</xdr:colOff>
      <xdr:row>101</xdr:row>
      <xdr:rowOff>4258235</xdr:rowOff>
    </xdr:to>
    <xdr:cxnSp macro="">
      <xdr:nvCxnSpPr>
        <xdr:cNvPr id="93" name="Straight Arrow Connector 92">
          <a:extLst>
            <a:ext uri="{FF2B5EF4-FFF2-40B4-BE49-F238E27FC236}">
              <a16:creationId xmlns:a16="http://schemas.microsoft.com/office/drawing/2014/main" id="{7C13AAAE-7E9F-4F16-AE43-9FE9A897652A}"/>
            </a:ext>
          </a:extLst>
        </xdr:cNvPr>
        <xdr:cNvCxnSpPr/>
      </xdr:nvCxnSpPr>
      <xdr:spPr>
        <a:xfrm flipH="1" flipV="1">
          <a:off x="8419727" y="20335314"/>
          <a:ext cx="348876" cy="31152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2032374</xdr:colOff>
      <xdr:row>101</xdr:row>
      <xdr:rowOff>4105462</xdr:rowOff>
    </xdr:from>
    <xdr:to>
      <xdr:col>9</xdr:col>
      <xdr:colOff>2147794</xdr:colOff>
      <xdr:row>101</xdr:row>
      <xdr:rowOff>4416985</xdr:rowOff>
    </xdr:to>
    <xdr:cxnSp macro="">
      <xdr:nvCxnSpPr>
        <xdr:cNvPr id="95" name="Straight Arrow Connector 94">
          <a:extLst>
            <a:ext uri="{FF2B5EF4-FFF2-40B4-BE49-F238E27FC236}">
              <a16:creationId xmlns:a16="http://schemas.microsoft.com/office/drawing/2014/main" id="{44CEDA50-3760-4343-BADA-F0078F58DB0E}"/>
            </a:ext>
          </a:extLst>
        </xdr:cNvPr>
        <xdr:cNvCxnSpPr/>
      </xdr:nvCxnSpPr>
      <xdr:spPr>
        <a:xfrm flipH="1" flipV="1">
          <a:off x="13938624" y="20494065"/>
          <a:ext cx="115420" cy="31152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2427941</xdr:colOff>
      <xdr:row>101</xdr:row>
      <xdr:rowOff>4145803</xdr:rowOff>
    </xdr:from>
    <xdr:to>
      <xdr:col>9</xdr:col>
      <xdr:colOff>2586318</xdr:colOff>
      <xdr:row>101</xdr:row>
      <xdr:rowOff>4426323</xdr:rowOff>
    </xdr:to>
    <xdr:cxnSp macro="">
      <xdr:nvCxnSpPr>
        <xdr:cNvPr id="98" name="Straight Arrow Connector 97">
          <a:extLst>
            <a:ext uri="{FF2B5EF4-FFF2-40B4-BE49-F238E27FC236}">
              <a16:creationId xmlns:a16="http://schemas.microsoft.com/office/drawing/2014/main" id="{5AE75E4F-6702-4460-BFA7-6950941304E2}"/>
            </a:ext>
          </a:extLst>
        </xdr:cNvPr>
        <xdr:cNvCxnSpPr/>
      </xdr:nvCxnSpPr>
      <xdr:spPr>
        <a:xfrm flipV="1">
          <a:off x="14334191" y="20534406"/>
          <a:ext cx="158377" cy="28052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1163172</xdr:colOff>
      <xdr:row>101</xdr:row>
      <xdr:rowOff>2993462</xdr:rowOff>
    </xdr:from>
    <xdr:to>
      <xdr:col>7</xdr:col>
      <xdr:colOff>606986</xdr:colOff>
      <xdr:row>101</xdr:row>
      <xdr:rowOff>3287060</xdr:rowOff>
    </xdr:to>
    <xdr:sp macro="" textlink="">
      <xdr:nvSpPr>
        <xdr:cNvPr id="100" name="TextBox 99">
          <a:extLst>
            <a:ext uri="{FF2B5EF4-FFF2-40B4-BE49-F238E27FC236}">
              <a16:creationId xmlns:a16="http://schemas.microsoft.com/office/drawing/2014/main" id="{FD4531B5-3A3E-4288-95A9-BCE370267DC5}"/>
            </a:ext>
          </a:extLst>
        </xdr:cNvPr>
        <xdr:cNvSpPr txBox="1"/>
      </xdr:nvSpPr>
      <xdr:spPr>
        <a:xfrm>
          <a:off x="2731996" y="19382065"/>
          <a:ext cx="4916019" cy="293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LONG SHAFT GEAR PINION AND</a:t>
          </a:r>
          <a:r>
            <a:rPr lang="en-ID" sz="1100" b="1" baseline="0"/>
            <a:t> HOLE GEAR PINION SURFACE DAMAGE</a:t>
          </a:r>
          <a:endParaRPr lang="en-ID" sz="1100" b="1"/>
        </a:p>
      </xdr:txBody>
    </xdr:sp>
    <xdr:clientData/>
  </xdr:twoCellAnchor>
  <xdr:twoCellAnchor>
    <xdr:from>
      <xdr:col>7</xdr:col>
      <xdr:colOff>2697631</xdr:colOff>
      <xdr:row>101</xdr:row>
      <xdr:rowOff>3005789</xdr:rowOff>
    </xdr:from>
    <xdr:to>
      <xdr:col>9</xdr:col>
      <xdr:colOff>915147</xdr:colOff>
      <xdr:row>101</xdr:row>
      <xdr:rowOff>3259045</xdr:rowOff>
    </xdr:to>
    <xdr:sp macro="" textlink="">
      <xdr:nvSpPr>
        <xdr:cNvPr id="101" name="TextBox 100">
          <a:extLst>
            <a:ext uri="{FF2B5EF4-FFF2-40B4-BE49-F238E27FC236}">
              <a16:creationId xmlns:a16="http://schemas.microsoft.com/office/drawing/2014/main" id="{F210B389-774F-41EB-AA71-EC31474F3230}"/>
            </a:ext>
          </a:extLst>
        </xdr:cNvPr>
        <xdr:cNvSpPr txBox="1"/>
      </xdr:nvSpPr>
      <xdr:spPr>
        <a:xfrm>
          <a:off x="9738660" y="19394392"/>
          <a:ext cx="3082737" cy="2532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WASHER GEAR PINION</a:t>
          </a:r>
          <a:endParaRPr lang="en-ID" sz="1100" b="1"/>
        </a:p>
      </xdr:txBody>
    </xdr:sp>
    <xdr:clientData/>
  </xdr:twoCellAnchor>
  <xdr:twoCellAnchor>
    <xdr:from>
      <xdr:col>9</xdr:col>
      <xdr:colOff>1047752</xdr:colOff>
      <xdr:row>101</xdr:row>
      <xdr:rowOff>3008776</xdr:rowOff>
    </xdr:from>
    <xdr:to>
      <xdr:col>9</xdr:col>
      <xdr:colOff>3352427</xdr:colOff>
      <xdr:row>101</xdr:row>
      <xdr:rowOff>3511176</xdr:rowOff>
    </xdr:to>
    <xdr:sp macro="" textlink="">
      <xdr:nvSpPr>
        <xdr:cNvPr id="102" name="TextBox 101">
          <a:extLst>
            <a:ext uri="{FF2B5EF4-FFF2-40B4-BE49-F238E27FC236}">
              <a16:creationId xmlns:a16="http://schemas.microsoft.com/office/drawing/2014/main" id="{166F6A78-345B-429A-B7EE-3F73DFB48974}"/>
            </a:ext>
          </a:extLst>
        </xdr:cNvPr>
        <xdr:cNvSpPr txBox="1"/>
      </xdr:nvSpPr>
      <xdr:spPr>
        <a:xfrm>
          <a:off x="12954002" y="19397379"/>
          <a:ext cx="2304675" cy="50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SHORT</a:t>
          </a:r>
          <a:r>
            <a:rPr lang="en-ID" sz="1100" b="1" baseline="0"/>
            <a:t> SHAFT GEAR PINION JAMMED IN GEAR PINION</a:t>
          </a:r>
          <a:endParaRPr lang="en-ID" sz="1100" b="1"/>
        </a:p>
      </xdr:txBody>
    </xdr:sp>
    <xdr:clientData/>
  </xdr:twoCellAnchor>
  <xdr:twoCellAnchor>
    <xdr:from>
      <xdr:col>0</xdr:col>
      <xdr:colOff>106939</xdr:colOff>
      <xdr:row>101</xdr:row>
      <xdr:rowOff>1188756</xdr:rowOff>
    </xdr:from>
    <xdr:to>
      <xdr:col>1</xdr:col>
      <xdr:colOff>52677</xdr:colOff>
      <xdr:row>101</xdr:row>
      <xdr:rowOff>1412403</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106939" y="17577359"/>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141302</xdr:colOff>
      <xdr:row>101</xdr:row>
      <xdr:rowOff>2997387</xdr:rowOff>
    </xdr:from>
    <xdr:to>
      <xdr:col>1</xdr:col>
      <xdr:colOff>87040</xdr:colOff>
      <xdr:row>101</xdr:row>
      <xdr:rowOff>3221034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41302" y="19385990"/>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0</xdr:col>
      <xdr:colOff>182320</xdr:colOff>
      <xdr:row>101</xdr:row>
      <xdr:rowOff>5046285</xdr:rowOff>
    </xdr:from>
    <xdr:to>
      <xdr:col>2</xdr:col>
      <xdr:colOff>1581802</xdr:colOff>
      <xdr:row>104</xdr:row>
      <xdr:rowOff>1363385</xdr:rowOff>
    </xdr:to>
    <xdr:pic>
      <xdr:nvPicPr>
        <xdr:cNvPr id="5" name="Picture 4">
          <a:extLst>
            <a:ext uri="{FF2B5EF4-FFF2-40B4-BE49-F238E27FC236}">
              <a16:creationId xmlns:a16="http://schemas.microsoft.com/office/drawing/2014/main" id="{59511D03-0882-41B7-AF43-05199CAA12B8}"/>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rcRect/>
        <a:stretch/>
      </xdr:blipFill>
      <xdr:spPr>
        <a:xfrm rot="5400000">
          <a:off x="831470" y="21036727"/>
          <a:ext cx="1669243" cy="2967543"/>
        </a:xfrm>
        <a:prstGeom prst="rect">
          <a:avLst/>
        </a:prstGeom>
      </xdr:spPr>
    </xdr:pic>
    <xdr:clientData/>
  </xdr:twoCellAnchor>
  <xdr:twoCellAnchor>
    <xdr:from>
      <xdr:col>0</xdr:col>
      <xdr:colOff>95996</xdr:colOff>
      <xdr:row>101</xdr:row>
      <xdr:rowOff>4992590</xdr:rowOff>
    </xdr:from>
    <xdr:to>
      <xdr:col>9</xdr:col>
      <xdr:colOff>3492499</xdr:colOff>
      <xdr:row>104</xdr:row>
      <xdr:rowOff>1477346</xdr:rowOff>
    </xdr:to>
    <xdr:sp macro="" textlink="">
      <xdr:nvSpPr>
        <xdr:cNvPr id="6" name="Rectangle 5">
          <a:extLst>
            <a:ext uri="{FF2B5EF4-FFF2-40B4-BE49-F238E27FC236}">
              <a16:creationId xmlns:a16="http://schemas.microsoft.com/office/drawing/2014/main" id="{485B2998-2304-4216-9BCB-B742C2BE403A}"/>
            </a:ext>
          </a:extLst>
        </xdr:cNvPr>
        <xdr:cNvSpPr/>
      </xdr:nvSpPr>
      <xdr:spPr>
        <a:xfrm>
          <a:off x="95996" y="21632182"/>
          <a:ext cx="15293034" cy="1836899"/>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2</xdr:col>
      <xdr:colOff>1737422</xdr:colOff>
      <xdr:row>101</xdr:row>
      <xdr:rowOff>5053719</xdr:rowOff>
    </xdr:from>
    <xdr:to>
      <xdr:col>6</xdr:col>
      <xdr:colOff>532108</xdr:colOff>
      <xdr:row>104</xdr:row>
      <xdr:rowOff>1370819</xdr:rowOff>
    </xdr:to>
    <xdr:pic>
      <xdr:nvPicPr>
        <xdr:cNvPr id="14" name="Picture 13">
          <a:extLst>
            <a:ext uri="{FF2B5EF4-FFF2-40B4-BE49-F238E27FC236}">
              <a16:creationId xmlns:a16="http://schemas.microsoft.com/office/drawing/2014/main" id="{109C811A-7694-4209-A792-AFD0D9DC576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xdr:blipFill>
      <xdr:spPr>
        <a:xfrm rot="5400000">
          <a:off x="3954633" y="21044161"/>
          <a:ext cx="1669243" cy="2967543"/>
        </a:xfrm>
        <a:prstGeom prst="rect">
          <a:avLst/>
        </a:prstGeom>
      </xdr:spPr>
    </xdr:pic>
    <xdr:clientData/>
  </xdr:twoCellAnchor>
  <xdr:twoCellAnchor editAs="oneCell">
    <xdr:from>
      <xdr:col>6</xdr:col>
      <xdr:colOff>632782</xdr:colOff>
      <xdr:row>101</xdr:row>
      <xdr:rowOff>5076528</xdr:rowOff>
    </xdr:from>
    <xdr:to>
      <xdr:col>7</xdr:col>
      <xdr:colOff>2304406</xdr:colOff>
      <xdr:row>104</xdr:row>
      <xdr:rowOff>1393628</xdr:rowOff>
    </xdr:to>
    <xdr:pic>
      <xdr:nvPicPr>
        <xdr:cNvPr id="15" name="Picture 14">
          <a:extLst>
            <a:ext uri="{FF2B5EF4-FFF2-40B4-BE49-F238E27FC236}">
              <a16:creationId xmlns:a16="http://schemas.microsoft.com/office/drawing/2014/main" id="{CEB80036-8F67-4000-A097-9B0DFC8368BA}"/>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rcRect/>
        <a:stretch/>
      </xdr:blipFill>
      <xdr:spPr>
        <a:xfrm rot="5400000">
          <a:off x="7022850" y="21066970"/>
          <a:ext cx="1669243" cy="2967543"/>
        </a:xfrm>
        <a:prstGeom prst="rect">
          <a:avLst/>
        </a:prstGeom>
      </xdr:spPr>
    </xdr:pic>
    <xdr:clientData/>
  </xdr:twoCellAnchor>
  <xdr:twoCellAnchor editAs="oneCell">
    <xdr:from>
      <xdr:col>7</xdr:col>
      <xdr:colOff>2432188</xdr:colOff>
      <xdr:row>101</xdr:row>
      <xdr:rowOff>5127544</xdr:rowOff>
    </xdr:from>
    <xdr:to>
      <xdr:col>9</xdr:col>
      <xdr:colOff>459945</xdr:colOff>
      <xdr:row>104</xdr:row>
      <xdr:rowOff>1399592</xdr:rowOff>
    </xdr:to>
    <xdr:pic>
      <xdr:nvPicPr>
        <xdr:cNvPr id="16" name="Picture 15">
          <a:extLst>
            <a:ext uri="{FF2B5EF4-FFF2-40B4-BE49-F238E27FC236}">
              <a16:creationId xmlns:a16="http://schemas.microsoft.com/office/drawing/2014/main" id="{80697540-93DC-4BDD-A525-ED79E362D13F}"/>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xdr:blipFill>
      <xdr:spPr>
        <a:xfrm>
          <a:off x="9469025" y="21767136"/>
          <a:ext cx="2887451" cy="1624191"/>
        </a:xfrm>
        <a:prstGeom prst="rect">
          <a:avLst/>
        </a:prstGeom>
      </xdr:spPr>
    </xdr:pic>
    <xdr:clientData/>
  </xdr:twoCellAnchor>
  <xdr:twoCellAnchor editAs="oneCell">
    <xdr:from>
      <xdr:col>9</xdr:col>
      <xdr:colOff>562956</xdr:colOff>
      <xdr:row>101</xdr:row>
      <xdr:rowOff>5150351</xdr:rowOff>
    </xdr:from>
    <xdr:to>
      <xdr:col>9</xdr:col>
      <xdr:colOff>3369388</xdr:colOff>
      <xdr:row>104</xdr:row>
      <xdr:rowOff>1376826</xdr:rowOff>
    </xdr:to>
    <xdr:pic>
      <xdr:nvPicPr>
        <xdr:cNvPr id="18" name="Picture 17">
          <a:extLst>
            <a:ext uri="{FF2B5EF4-FFF2-40B4-BE49-F238E27FC236}">
              <a16:creationId xmlns:a16="http://schemas.microsoft.com/office/drawing/2014/main" id="{A2DEDC71-F1AF-4B67-865F-DF7B9C1C7013}"/>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rcRect/>
        <a:stretch/>
      </xdr:blipFill>
      <xdr:spPr>
        <a:xfrm>
          <a:off x="12459487" y="21789943"/>
          <a:ext cx="2806432" cy="1578618"/>
        </a:xfrm>
        <a:prstGeom prst="rect">
          <a:avLst/>
        </a:prstGeom>
      </xdr:spPr>
    </xdr:pic>
    <xdr:clientData/>
  </xdr:twoCellAnchor>
  <xdr:twoCellAnchor>
    <xdr:from>
      <xdr:col>3</xdr:col>
      <xdr:colOff>425944</xdr:colOff>
      <xdr:row>101</xdr:row>
      <xdr:rowOff>5011013</xdr:rowOff>
    </xdr:from>
    <xdr:to>
      <xdr:col>7</xdr:col>
      <xdr:colOff>1674495</xdr:colOff>
      <xdr:row>103</xdr:row>
      <xdr:rowOff>107637</xdr:rowOff>
    </xdr:to>
    <xdr:sp macro="" textlink="">
      <xdr:nvSpPr>
        <xdr:cNvPr id="20" name="TextBox 19">
          <a:extLst>
            <a:ext uri="{FF2B5EF4-FFF2-40B4-BE49-F238E27FC236}">
              <a16:creationId xmlns:a16="http://schemas.microsoft.com/office/drawing/2014/main" id="{9D10B442-4E1B-47EE-AF2D-01DDA6C05D92}"/>
            </a:ext>
          </a:extLst>
        </xdr:cNvPr>
        <xdr:cNvSpPr txBox="1"/>
      </xdr:nvSpPr>
      <xdr:spPr>
        <a:xfrm>
          <a:off x="3801470" y="22105881"/>
          <a:ext cx="4924867" cy="293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SHAFT</a:t>
          </a:r>
          <a:r>
            <a:rPr lang="en-ID" sz="1100" b="1" baseline="0"/>
            <a:t> GEAR INTERAXLE SURFACE DAMAGE</a:t>
          </a:r>
          <a:endParaRPr lang="en-ID" sz="1100" b="1"/>
        </a:p>
      </xdr:txBody>
    </xdr:sp>
    <xdr:clientData/>
  </xdr:twoCellAnchor>
  <xdr:twoCellAnchor>
    <xdr:from>
      <xdr:col>7</xdr:col>
      <xdr:colOff>2817555</xdr:colOff>
      <xdr:row>101</xdr:row>
      <xdr:rowOff>5046439</xdr:rowOff>
    </xdr:from>
    <xdr:to>
      <xdr:col>9</xdr:col>
      <xdr:colOff>2862948</xdr:colOff>
      <xdr:row>103</xdr:row>
      <xdr:rowOff>143063</xdr:rowOff>
    </xdr:to>
    <xdr:sp macro="" textlink="">
      <xdr:nvSpPr>
        <xdr:cNvPr id="21" name="TextBox 20">
          <a:extLst>
            <a:ext uri="{FF2B5EF4-FFF2-40B4-BE49-F238E27FC236}">
              <a16:creationId xmlns:a16="http://schemas.microsoft.com/office/drawing/2014/main" id="{6B631448-5648-4EA3-90D5-F3910F7F6D6D}"/>
            </a:ext>
          </a:extLst>
        </xdr:cNvPr>
        <xdr:cNvSpPr txBox="1"/>
      </xdr:nvSpPr>
      <xdr:spPr>
        <a:xfrm>
          <a:off x="9869397" y="22141307"/>
          <a:ext cx="4924867" cy="2935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baseline="0"/>
            <a:t>HOLE GEAR INTERAXLE SURFACE DAMAGE</a:t>
          </a:r>
          <a:endParaRPr lang="en-ID" sz="1100" b="1"/>
        </a:p>
      </xdr:txBody>
    </xdr:sp>
    <xdr:clientData/>
  </xdr:twoCellAnchor>
  <xdr:twoCellAnchor>
    <xdr:from>
      <xdr:col>0</xdr:col>
      <xdr:colOff>194001</xdr:colOff>
      <xdr:row>101</xdr:row>
      <xdr:rowOff>5063149</xdr:rowOff>
    </xdr:from>
    <xdr:to>
      <xdr:col>2</xdr:col>
      <xdr:colOff>1370263</xdr:colOff>
      <xdr:row>103</xdr:row>
      <xdr:rowOff>167104</xdr:rowOff>
    </xdr:to>
    <xdr:sp macro="" textlink="">
      <xdr:nvSpPr>
        <xdr:cNvPr id="27" name="TextBox 26">
          <a:extLst>
            <a:ext uri="{FF2B5EF4-FFF2-40B4-BE49-F238E27FC236}">
              <a16:creationId xmlns:a16="http://schemas.microsoft.com/office/drawing/2014/main" id="{54FC61D6-FFED-4BB1-985E-0D723D5254C3}"/>
            </a:ext>
          </a:extLst>
        </xdr:cNvPr>
        <xdr:cNvSpPr txBox="1"/>
      </xdr:nvSpPr>
      <xdr:spPr>
        <a:xfrm>
          <a:off x="194001" y="22158017"/>
          <a:ext cx="2747051" cy="3009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a:t>
          </a:r>
          <a:r>
            <a:rPr lang="en-ID" sz="1100" b="1" baseline="0"/>
            <a:t> RS DIFFERENTIAL INTERAXLE</a:t>
          </a:r>
          <a:endParaRPr lang="en-ID" sz="1100" b="1"/>
        </a:p>
      </xdr:txBody>
    </xdr:sp>
    <xdr:clientData/>
  </xdr:twoCellAnchor>
  <xdr:twoCellAnchor>
    <xdr:from>
      <xdr:col>4</xdr:col>
      <xdr:colOff>1187058</xdr:colOff>
      <xdr:row>104</xdr:row>
      <xdr:rowOff>30474</xdr:rowOff>
    </xdr:from>
    <xdr:to>
      <xdr:col>6</xdr:col>
      <xdr:colOff>531788</xdr:colOff>
      <xdr:row>104</xdr:row>
      <xdr:rowOff>952500</xdr:rowOff>
    </xdr:to>
    <xdr:sp macro="" textlink="">
      <xdr:nvSpPr>
        <xdr:cNvPr id="32" name="Rectangle 31">
          <a:extLst>
            <a:ext uri="{FF2B5EF4-FFF2-40B4-BE49-F238E27FC236}">
              <a16:creationId xmlns:a16="http://schemas.microsoft.com/office/drawing/2014/main" id="{23DBE9D3-7B12-4C78-8C26-405846331730}"/>
            </a:ext>
          </a:extLst>
        </xdr:cNvPr>
        <xdr:cNvSpPr/>
      </xdr:nvSpPr>
      <xdr:spPr>
        <a:xfrm>
          <a:off x="5364690" y="22489421"/>
          <a:ext cx="915519" cy="922026"/>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470511</xdr:colOff>
      <xdr:row>104</xdr:row>
      <xdr:rowOff>450243</xdr:rowOff>
    </xdr:from>
    <xdr:to>
      <xdr:col>4</xdr:col>
      <xdr:colOff>583924</xdr:colOff>
      <xdr:row>104</xdr:row>
      <xdr:rowOff>1372269</xdr:rowOff>
    </xdr:to>
    <xdr:sp macro="" textlink="">
      <xdr:nvSpPr>
        <xdr:cNvPr id="34" name="Rectangle 33">
          <a:extLst>
            <a:ext uri="{FF2B5EF4-FFF2-40B4-BE49-F238E27FC236}">
              <a16:creationId xmlns:a16="http://schemas.microsoft.com/office/drawing/2014/main" id="{2F7C3C96-51F9-4E7E-B43C-A4ECE692FE5A}"/>
            </a:ext>
          </a:extLst>
        </xdr:cNvPr>
        <xdr:cNvSpPr/>
      </xdr:nvSpPr>
      <xdr:spPr>
        <a:xfrm>
          <a:off x="3846037" y="22909190"/>
          <a:ext cx="915519" cy="922026"/>
        </a:xfrm>
        <a:prstGeom prst="rect">
          <a:avLst/>
        </a:prstGeom>
        <a:noFill/>
        <a:ln w="28575">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1200780</xdr:colOff>
      <xdr:row>104</xdr:row>
      <xdr:rowOff>717157</xdr:rowOff>
    </xdr:from>
    <xdr:to>
      <xdr:col>7</xdr:col>
      <xdr:colOff>1549656</xdr:colOff>
      <xdr:row>104</xdr:row>
      <xdr:rowOff>1028681</xdr:rowOff>
    </xdr:to>
    <xdr:cxnSp macro="">
      <xdr:nvCxnSpPr>
        <xdr:cNvPr id="36" name="Straight Arrow Connector 35">
          <a:extLst>
            <a:ext uri="{FF2B5EF4-FFF2-40B4-BE49-F238E27FC236}">
              <a16:creationId xmlns:a16="http://schemas.microsoft.com/office/drawing/2014/main" id="{89B36522-9DA5-4B4D-B6A2-2D8C98AFFB45}"/>
            </a:ext>
          </a:extLst>
        </xdr:cNvPr>
        <xdr:cNvCxnSpPr/>
      </xdr:nvCxnSpPr>
      <xdr:spPr>
        <a:xfrm flipH="1" flipV="1">
          <a:off x="8252622" y="23176104"/>
          <a:ext cx="348876" cy="31152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835153</xdr:colOff>
      <xdr:row>104</xdr:row>
      <xdr:rowOff>919689</xdr:rowOff>
    </xdr:from>
    <xdr:to>
      <xdr:col>8</xdr:col>
      <xdr:colOff>1184029</xdr:colOff>
      <xdr:row>104</xdr:row>
      <xdr:rowOff>1231213</xdr:rowOff>
    </xdr:to>
    <xdr:cxnSp macro="">
      <xdr:nvCxnSpPr>
        <xdr:cNvPr id="37" name="Straight Arrow Connector 36">
          <a:extLst>
            <a:ext uri="{FF2B5EF4-FFF2-40B4-BE49-F238E27FC236}">
              <a16:creationId xmlns:a16="http://schemas.microsoft.com/office/drawing/2014/main" id="{6C626413-8CBF-4497-8DE5-C3235AD9423B}"/>
            </a:ext>
          </a:extLst>
        </xdr:cNvPr>
        <xdr:cNvCxnSpPr/>
      </xdr:nvCxnSpPr>
      <xdr:spPr>
        <a:xfrm flipH="1" flipV="1">
          <a:off x="11095416" y="23378636"/>
          <a:ext cx="348876" cy="31152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2257553</xdr:colOff>
      <xdr:row>104</xdr:row>
      <xdr:rowOff>771299</xdr:rowOff>
    </xdr:from>
    <xdr:to>
      <xdr:col>9</xdr:col>
      <xdr:colOff>2606429</xdr:colOff>
      <xdr:row>104</xdr:row>
      <xdr:rowOff>1082823</xdr:rowOff>
    </xdr:to>
    <xdr:cxnSp macro="">
      <xdr:nvCxnSpPr>
        <xdr:cNvPr id="40" name="Straight Arrow Connector 39">
          <a:extLst>
            <a:ext uri="{FF2B5EF4-FFF2-40B4-BE49-F238E27FC236}">
              <a16:creationId xmlns:a16="http://schemas.microsoft.com/office/drawing/2014/main" id="{7BFB5472-85DF-4C37-9DB1-EE49DE33C371}"/>
            </a:ext>
          </a:extLst>
        </xdr:cNvPr>
        <xdr:cNvCxnSpPr/>
      </xdr:nvCxnSpPr>
      <xdr:spPr>
        <a:xfrm flipH="1" flipV="1">
          <a:off x="14188869" y="23230246"/>
          <a:ext cx="348876" cy="31152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4</xdr:col>
      <xdr:colOff>1080465</xdr:colOff>
      <xdr:row>108</xdr:row>
      <xdr:rowOff>130388</xdr:rowOff>
    </xdr:from>
    <xdr:to>
      <xdr:col>7</xdr:col>
      <xdr:colOff>2311784</xdr:colOff>
      <xdr:row>115</xdr:row>
      <xdr:rowOff>1696743</xdr:rowOff>
    </xdr:to>
    <xdr:pic>
      <xdr:nvPicPr>
        <xdr:cNvPr id="41" name="Picture 40">
          <a:extLst>
            <a:ext uri="{FF2B5EF4-FFF2-40B4-BE49-F238E27FC236}">
              <a16:creationId xmlns:a16="http://schemas.microsoft.com/office/drawing/2014/main" id="{F6BE5C2A-3FAC-4729-8F25-4885D5F043A8}"/>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xdr:blipFill>
      <xdr:spPr>
        <a:xfrm>
          <a:off x="5252062" y="24392680"/>
          <a:ext cx="4097639" cy="2677605"/>
        </a:xfrm>
        <a:prstGeom prst="rect">
          <a:avLst/>
        </a:prstGeom>
      </xdr:spPr>
    </xdr:pic>
    <xdr:clientData/>
  </xdr:twoCellAnchor>
  <xdr:twoCellAnchor>
    <xdr:from>
      <xdr:col>7</xdr:col>
      <xdr:colOff>478470</xdr:colOff>
      <xdr:row>115</xdr:row>
      <xdr:rowOff>1019961</xdr:rowOff>
    </xdr:from>
    <xdr:to>
      <xdr:col>7</xdr:col>
      <xdr:colOff>826827</xdr:colOff>
      <xdr:row>115</xdr:row>
      <xdr:rowOff>1319160</xdr:rowOff>
    </xdr:to>
    <xdr:sp macro="" textlink="">
      <xdr:nvSpPr>
        <xdr:cNvPr id="42" name="Oval 41">
          <a:extLst>
            <a:ext uri="{FF2B5EF4-FFF2-40B4-BE49-F238E27FC236}">
              <a16:creationId xmlns:a16="http://schemas.microsoft.com/office/drawing/2014/main" id="{91ADEE8F-5C3A-4567-9293-E9B679B975C5}"/>
            </a:ext>
          </a:extLst>
        </xdr:cNvPr>
        <xdr:cNvSpPr/>
      </xdr:nvSpPr>
      <xdr:spPr>
        <a:xfrm>
          <a:off x="7516387" y="26393503"/>
          <a:ext cx="34835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1204133</xdr:colOff>
      <xdr:row>115</xdr:row>
      <xdr:rowOff>563820</xdr:rowOff>
    </xdr:from>
    <xdr:to>
      <xdr:col>7</xdr:col>
      <xdr:colOff>1552490</xdr:colOff>
      <xdr:row>115</xdr:row>
      <xdr:rowOff>863019</xdr:rowOff>
    </xdr:to>
    <xdr:sp macro="" textlink="">
      <xdr:nvSpPr>
        <xdr:cNvPr id="62" name="Oval 61">
          <a:extLst>
            <a:ext uri="{FF2B5EF4-FFF2-40B4-BE49-F238E27FC236}">
              <a16:creationId xmlns:a16="http://schemas.microsoft.com/office/drawing/2014/main" id="{1475FABC-D975-474A-B722-BD525749AFAD}"/>
            </a:ext>
          </a:extLst>
        </xdr:cNvPr>
        <xdr:cNvSpPr/>
      </xdr:nvSpPr>
      <xdr:spPr>
        <a:xfrm>
          <a:off x="8242050" y="25937362"/>
          <a:ext cx="348357" cy="299199"/>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157446</xdr:colOff>
      <xdr:row>115</xdr:row>
      <xdr:rowOff>908004</xdr:rowOff>
    </xdr:from>
    <xdr:to>
      <xdr:col>9</xdr:col>
      <xdr:colOff>344883</xdr:colOff>
      <xdr:row>115</xdr:row>
      <xdr:rowOff>1643682</xdr:rowOff>
    </xdr:to>
    <xdr:pic>
      <xdr:nvPicPr>
        <xdr:cNvPr id="63" name="Picture 62">
          <a:extLst>
            <a:ext uri="{FF2B5EF4-FFF2-40B4-BE49-F238E27FC236}">
              <a16:creationId xmlns:a16="http://schemas.microsoft.com/office/drawing/2014/main" id="{0C34933C-BB59-4B78-A26F-D556B2E684EB}"/>
            </a:ext>
          </a:extLst>
        </xdr:cNvPr>
        <xdr:cNvPicPr>
          <a:picLocks noChangeAspect="1"/>
        </xdr:cNvPicPr>
      </xdr:nvPicPr>
      <xdr:blipFill>
        <a:blip xmlns:r="http://schemas.openxmlformats.org/officeDocument/2006/relationships" r:embed="rId35" cstate="print">
          <a:extLst>
            <a:ext uri="{28A0092B-C50C-407E-A947-70E740481C1C}">
              <a14:useLocalDpi xmlns:a14="http://schemas.microsoft.com/office/drawing/2010/main" val="0"/>
            </a:ext>
          </a:extLst>
        </a:blip>
        <a:srcRect/>
        <a:stretch/>
      </xdr:blipFill>
      <xdr:spPr>
        <a:xfrm>
          <a:off x="10396821" y="26281546"/>
          <a:ext cx="1854312" cy="735678"/>
        </a:xfrm>
        <a:prstGeom prst="rect">
          <a:avLst/>
        </a:prstGeom>
      </xdr:spPr>
    </xdr:pic>
    <xdr:clientData/>
  </xdr:twoCellAnchor>
  <xdr:twoCellAnchor editAs="oneCell">
    <xdr:from>
      <xdr:col>9</xdr:col>
      <xdr:colOff>545055</xdr:colOff>
      <xdr:row>115</xdr:row>
      <xdr:rowOff>928112</xdr:rowOff>
    </xdr:from>
    <xdr:to>
      <xdr:col>9</xdr:col>
      <xdr:colOff>2087698</xdr:colOff>
      <xdr:row>115</xdr:row>
      <xdr:rowOff>1663790</xdr:rowOff>
    </xdr:to>
    <xdr:pic>
      <xdr:nvPicPr>
        <xdr:cNvPr id="64" name="Picture 63">
          <a:extLst>
            <a:ext uri="{FF2B5EF4-FFF2-40B4-BE49-F238E27FC236}">
              <a16:creationId xmlns:a16="http://schemas.microsoft.com/office/drawing/2014/main" id="{6DA08057-165D-49C9-BDD7-92E64BF1ECDA}"/>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rcRect/>
        <a:stretch/>
      </xdr:blipFill>
      <xdr:spPr>
        <a:xfrm>
          <a:off x="12451305" y="26301654"/>
          <a:ext cx="1542643" cy="7356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Report'!I124</f>
        <v>Egi sugiana</v>
      </c>
      <c r="C11" s="91"/>
      <c r="D11" s="60" t="s">
        <v>133</v>
      </c>
      <c r="E11" s="60"/>
      <c r="F11" s="60"/>
      <c r="G11" s="96"/>
      <c r="H11" s="96"/>
      <c r="I11" s="96"/>
      <c r="J11" s="96"/>
      <c r="K11" s="91"/>
    </row>
    <row r="13" spans="1:14" ht="14.5" customHeight="1">
      <c r="A13" s="227" t="s">
        <v>134</v>
      </c>
      <c r="B13" s="92" t="s">
        <v>135</v>
      </c>
      <c r="C13" s="228" t="s">
        <v>141</v>
      </c>
      <c r="D13" s="223" t="s">
        <v>136</v>
      </c>
      <c r="E13" s="224"/>
      <c r="F13" s="229" t="s">
        <v>137</v>
      </c>
      <c r="G13" s="230"/>
      <c r="H13" s="230"/>
      <c r="I13" s="231"/>
      <c r="J13" s="223" t="s">
        <v>138</v>
      </c>
      <c r="K13" s="224"/>
    </row>
    <row r="14" spans="1:14">
      <c r="A14" s="227"/>
      <c r="B14" s="92" t="s">
        <v>108</v>
      </c>
      <c r="C14" s="228"/>
      <c r="D14" s="225"/>
      <c r="E14" s="226"/>
      <c r="F14" s="232"/>
      <c r="G14" s="233"/>
      <c r="H14" s="233"/>
      <c r="I14" s="234"/>
      <c r="J14" s="225"/>
      <c r="K14" s="226"/>
      <c r="M14" s="145"/>
    </row>
    <row r="15" spans="1:14" ht="14.5" customHeight="1">
      <c r="A15" s="194" t="s">
        <v>221</v>
      </c>
      <c r="B15" s="197"/>
      <c r="C15" s="54" t="s">
        <v>139</v>
      </c>
      <c r="D15" s="94"/>
      <c r="E15" s="94"/>
      <c r="F15" s="203"/>
      <c r="G15" s="204"/>
      <c r="H15" s="204"/>
      <c r="I15" s="205"/>
      <c r="J15" s="219">
        <f>D15-D16</f>
        <v>0</v>
      </c>
      <c r="K15" s="220"/>
      <c r="M15" s="146" t="s">
        <v>219</v>
      </c>
      <c r="N15" s="135">
        <v>4.1666666666666664E-2</v>
      </c>
    </row>
    <row r="16" spans="1:14">
      <c r="A16" s="195"/>
      <c r="B16" s="198"/>
      <c r="C16" s="54" t="s">
        <v>140</v>
      </c>
      <c r="D16" s="94"/>
      <c r="E16" s="94"/>
      <c r="F16" s="206"/>
      <c r="G16" s="207"/>
      <c r="H16" s="207"/>
      <c r="I16" s="208"/>
      <c r="J16" s="221"/>
      <c r="K16" s="222"/>
      <c r="M16" s="146" t="s">
        <v>220</v>
      </c>
      <c r="N16" s="135">
        <v>8.3333333333333301E-2</v>
      </c>
    </row>
    <row r="17" spans="1:14">
      <c r="A17" s="195"/>
      <c r="B17" s="198"/>
      <c r="C17" s="97" t="s">
        <v>139</v>
      </c>
      <c r="D17" s="116"/>
      <c r="E17" s="98"/>
      <c r="F17" s="209"/>
      <c r="G17" s="210"/>
      <c r="H17" s="210"/>
      <c r="I17" s="211"/>
      <c r="J17" s="215">
        <f>D17-D18</f>
        <v>0</v>
      </c>
      <c r="K17" s="216"/>
      <c r="M17" s="146" t="s">
        <v>221</v>
      </c>
      <c r="N17" s="135">
        <v>0.125</v>
      </c>
    </row>
    <row r="18" spans="1:14">
      <c r="A18" s="196"/>
      <c r="B18" s="199"/>
      <c r="C18" s="97" t="s">
        <v>140</v>
      </c>
      <c r="D18" s="116"/>
      <c r="E18" s="98"/>
      <c r="F18" s="212"/>
      <c r="G18" s="213"/>
      <c r="H18" s="213"/>
      <c r="I18" s="214"/>
      <c r="J18" s="217"/>
      <c r="K18" s="218"/>
      <c r="M18" s="146" t="s">
        <v>222</v>
      </c>
      <c r="N18" s="135">
        <v>0.16666666666666699</v>
      </c>
    </row>
    <row r="19" spans="1:14">
      <c r="A19" s="194"/>
      <c r="B19" s="197"/>
      <c r="C19" s="54" t="s">
        <v>139</v>
      </c>
      <c r="D19" s="94"/>
      <c r="E19" s="93"/>
      <c r="F19" s="203">
        <v>44942</v>
      </c>
      <c r="G19" s="204"/>
      <c r="H19" s="204"/>
      <c r="I19" s="205"/>
      <c r="J19" s="219">
        <f>D19-D20</f>
        <v>0</v>
      </c>
      <c r="K19" s="220"/>
      <c r="M19" s="146"/>
      <c r="N19" s="135">
        <v>0.20833333333333301</v>
      </c>
    </row>
    <row r="20" spans="1:14">
      <c r="A20" s="195"/>
      <c r="B20" s="198"/>
      <c r="C20" s="54" t="s">
        <v>140</v>
      </c>
      <c r="D20" s="94"/>
      <c r="E20" s="93"/>
      <c r="F20" s="206"/>
      <c r="G20" s="207"/>
      <c r="H20" s="207"/>
      <c r="I20" s="208"/>
      <c r="J20" s="221"/>
      <c r="K20" s="222"/>
      <c r="N20" s="135">
        <v>0.25</v>
      </c>
    </row>
    <row r="21" spans="1:14">
      <c r="A21" s="195"/>
      <c r="B21" s="198"/>
      <c r="C21" s="97" t="s">
        <v>139</v>
      </c>
      <c r="D21" s="116"/>
      <c r="E21" s="98"/>
      <c r="F21" s="209"/>
      <c r="G21" s="210"/>
      <c r="H21" s="210"/>
      <c r="I21" s="211"/>
      <c r="J21" s="215">
        <f>D21-D22</f>
        <v>0</v>
      </c>
      <c r="K21" s="216"/>
      <c r="N21" s="135">
        <v>0.29166666666666702</v>
      </c>
    </row>
    <row r="22" spans="1:14">
      <c r="A22" s="196"/>
      <c r="B22" s="199"/>
      <c r="C22" s="97" t="s">
        <v>140</v>
      </c>
      <c r="D22" s="116"/>
      <c r="E22" s="98"/>
      <c r="F22" s="212"/>
      <c r="G22" s="213"/>
      <c r="H22" s="213"/>
      <c r="I22" s="214"/>
      <c r="J22" s="217"/>
      <c r="K22" s="218"/>
      <c r="N22" s="135">
        <v>0.33333333333333298</v>
      </c>
    </row>
    <row r="23" spans="1:14">
      <c r="A23" s="194"/>
      <c r="B23" s="197"/>
      <c r="C23" s="54" t="s">
        <v>139</v>
      </c>
      <c r="D23" s="94"/>
      <c r="E23" s="93"/>
      <c r="F23" s="203"/>
      <c r="G23" s="204"/>
      <c r="H23" s="204"/>
      <c r="I23" s="205"/>
      <c r="J23" s="219">
        <f>D23-D24</f>
        <v>0</v>
      </c>
      <c r="K23" s="220"/>
      <c r="N23" s="135">
        <v>0.375</v>
      </c>
    </row>
    <row r="24" spans="1:14">
      <c r="A24" s="195"/>
      <c r="B24" s="198"/>
      <c r="C24" s="54" t="s">
        <v>140</v>
      </c>
      <c r="D24" s="94"/>
      <c r="E24" s="93"/>
      <c r="F24" s="206"/>
      <c r="G24" s="207"/>
      <c r="H24" s="207"/>
      <c r="I24" s="208"/>
      <c r="J24" s="221"/>
      <c r="K24" s="222"/>
      <c r="N24" s="135">
        <v>0.41666666666666702</v>
      </c>
    </row>
    <row r="25" spans="1:14">
      <c r="A25" s="195"/>
      <c r="B25" s="198"/>
      <c r="C25" s="97" t="s">
        <v>139</v>
      </c>
      <c r="D25" s="116"/>
      <c r="E25" s="98"/>
      <c r="F25" s="209"/>
      <c r="G25" s="210"/>
      <c r="H25" s="210"/>
      <c r="I25" s="211"/>
      <c r="J25" s="215">
        <f>D25-D26</f>
        <v>0</v>
      </c>
      <c r="K25" s="216"/>
      <c r="N25" s="135">
        <v>0.45833333333333298</v>
      </c>
    </row>
    <row r="26" spans="1:14">
      <c r="A26" s="196"/>
      <c r="B26" s="199"/>
      <c r="C26" s="97" t="s">
        <v>140</v>
      </c>
      <c r="D26" s="116"/>
      <c r="E26" s="98"/>
      <c r="F26" s="212"/>
      <c r="G26" s="213"/>
      <c r="H26" s="213"/>
      <c r="I26" s="214"/>
      <c r="J26" s="217"/>
      <c r="K26" s="218"/>
      <c r="N26" s="135">
        <v>0.5</v>
      </c>
    </row>
    <row r="27" spans="1:14">
      <c r="A27" s="194"/>
      <c r="B27" s="197"/>
      <c r="C27" s="54" t="s">
        <v>139</v>
      </c>
      <c r="D27" s="94"/>
      <c r="E27" s="93"/>
      <c r="F27" s="203"/>
      <c r="G27" s="204"/>
      <c r="H27" s="204"/>
      <c r="I27" s="205"/>
      <c r="J27" s="219">
        <f>D27-D28</f>
        <v>0</v>
      </c>
      <c r="K27" s="220"/>
      <c r="N27" s="135">
        <v>0.54166666666666696</v>
      </c>
    </row>
    <row r="28" spans="1:14">
      <c r="A28" s="195"/>
      <c r="B28" s="198"/>
      <c r="C28" s="54" t="s">
        <v>140</v>
      </c>
      <c r="D28" s="94"/>
      <c r="E28" s="93"/>
      <c r="F28" s="206"/>
      <c r="G28" s="207"/>
      <c r="H28" s="207"/>
      <c r="I28" s="208"/>
      <c r="J28" s="221"/>
      <c r="K28" s="222"/>
      <c r="N28" s="135">
        <v>0.58333333333333304</v>
      </c>
    </row>
    <row r="29" spans="1:14">
      <c r="A29" s="195"/>
      <c r="B29" s="198"/>
      <c r="C29" s="97" t="s">
        <v>139</v>
      </c>
      <c r="D29" s="116"/>
      <c r="E29" s="98"/>
      <c r="F29" s="209"/>
      <c r="G29" s="210"/>
      <c r="H29" s="210"/>
      <c r="I29" s="211"/>
      <c r="J29" s="215">
        <f>D29-D30</f>
        <v>0</v>
      </c>
      <c r="K29" s="216"/>
      <c r="N29" s="135">
        <v>0.625</v>
      </c>
    </row>
    <row r="30" spans="1:14">
      <c r="A30" s="196"/>
      <c r="B30" s="199"/>
      <c r="C30" s="97" t="s">
        <v>140</v>
      </c>
      <c r="D30" s="116"/>
      <c r="E30" s="98"/>
      <c r="F30" s="212"/>
      <c r="G30" s="213"/>
      <c r="H30" s="213"/>
      <c r="I30" s="214"/>
      <c r="J30" s="217"/>
      <c r="K30" s="218"/>
      <c r="N30" s="135">
        <v>0.66666666666666696</v>
      </c>
    </row>
    <row r="31" spans="1:14">
      <c r="A31" s="194"/>
      <c r="B31" s="197"/>
      <c r="C31" s="54" t="s">
        <v>139</v>
      </c>
      <c r="D31" s="94"/>
      <c r="E31" s="93"/>
      <c r="F31" s="203"/>
      <c r="G31" s="204"/>
      <c r="H31" s="204"/>
      <c r="I31" s="205"/>
      <c r="J31" s="219">
        <f>D31-D32</f>
        <v>0</v>
      </c>
      <c r="K31" s="220"/>
      <c r="N31" s="135">
        <v>0.54166666666666696</v>
      </c>
    </row>
    <row r="32" spans="1:14">
      <c r="A32" s="195"/>
      <c r="B32" s="198"/>
      <c r="C32" s="54" t="s">
        <v>140</v>
      </c>
      <c r="D32" s="94"/>
      <c r="E32" s="93"/>
      <c r="F32" s="206"/>
      <c r="G32" s="207"/>
      <c r="H32" s="207"/>
      <c r="I32" s="208"/>
      <c r="J32" s="221"/>
      <c r="K32" s="222"/>
      <c r="N32" s="135">
        <v>0.58333333333333304</v>
      </c>
    </row>
    <row r="33" spans="1:14">
      <c r="A33" s="195"/>
      <c r="B33" s="198"/>
      <c r="C33" s="97" t="s">
        <v>139</v>
      </c>
      <c r="D33" s="116"/>
      <c r="E33" s="98"/>
      <c r="F33" s="209"/>
      <c r="G33" s="210"/>
      <c r="H33" s="210"/>
      <c r="I33" s="211"/>
      <c r="J33" s="215">
        <f>D33-D34</f>
        <v>0</v>
      </c>
      <c r="K33" s="216"/>
      <c r="N33" s="135">
        <v>0.625</v>
      </c>
    </row>
    <row r="34" spans="1:14">
      <c r="A34" s="196"/>
      <c r="B34" s="199"/>
      <c r="C34" s="97" t="s">
        <v>140</v>
      </c>
      <c r="D34" s="116"/>
      <c r="E34" s="98"/>
      <c r="F34" s="212"/>
      <c r="G34" s="213"/>
      <c r="H34" s="213"/>
      <c r="I34" s="214"/>
      <c r="J34" s="217"/>
      <c r="K34" s="218"/>
      <c r="N34" s="135">
        <v>0.66666666666666696</v>
      </c>
    </row>
    <row r="35" spans="1:14">
      <c r="A35" s="194"/>
      <c r="B35" s="197"/>
      <c r="C35" s="54" t="s">
        <v>139</v>
      </c>
      <c r="D35" s="94"/>
      <c r="E35" s="93"/>
      <c r="F35" s="203"/>
      <c r="G35" s="204"/>
      <c r="H35" s="204"/>
      <c r="I35" s="205"/>
      <c r="J35" s="219">
        <f>D35-D36</f>
        <v>0</v>
      </c>
      <c r="K35" s="220"/>
      <c r="N35" s="135">
        <v>0.54166666666666696</v>
      </c>
    </row>
    <row r="36" spans="1:14">
      <c r="A36" s="195"/>
      <c r="B36" s="198"/>
      <c r="C36" s="54" t="s">
        <v>140</v>
      </c>
      <c r="D36" s="94"/>
      <c r="E36" s="93"/>
      <c r="F36" s="206"/>
      <c r="G36" s="207"/>
      <c r="H36" s="207"/>
      <c r="I36" s="208"/>
      <c r="J36" s="221"/>
      <c r="K36" s="222"/>
      <c r="N36" s="135">
        <v>0.58333333333333304</v>
      </c>
    </row>
    <row r="37" spans="1:14">
      <c r="A37" s="195"/>
      <c r="B37" s="198"/>
      <c r="C37" s="97" t="s">
        <v>139</v>
      </c>
      <c r="D37" s="116"/>
      <c r="E37" s="98"/>
      <c r="F37" s="209"/>
      <c r="G37" s="210"/>
      <c r="H37" s="210"/>
      <c r="I37" s="211"/>
      <c r="J37" s="215">
        <f>D37-D38</f>
        <v>0</v>
      </c>
      <c r="K37" s="216"/>
      <c r="N37" s="135">
        <v>0.625</v>
      </c>
    </row>
    <row r="38" spans="1:14">
      <c r="A38" s="196"/>
      <c r="B38" s="199"/>
      <c r="C38" s="97" t="s">
        <v>140</v>
      </c>
      <c r="D38" s="116"/>
      <c r="E38" s="98"/>
      <c r="F38" s="212"/>
      <c r="G38" s="213"/>
      <c r="H38" s="213"/>
      <c r="I38" s="214"/>
      <c r="J38" s="217"/>
      <c r="K38" s="218"/>
      <c r="N38" s="135">
        <v>0.66666666666666696</v>
      </c>
    </row>
    <row r="39" spans="1:14" ht="15" thickBot="1">
      <c r="N39" s="135">
        <v>0.70833333333333304</v>
      </c>
    </row>
    <row r="40" spans="1:14" ht="15" thickBot="1">
      <c r="A40" s="200" t="s">
        <v>74</v>
      </c>
      <c r="B40" s="201"/>
      <c r="C40" s="99" t="s">
        <v>142</v>
      </c>
      <c r="D40" s="99" t="s">
        <v>143</v>
      </c>
      <c r="E40" s="99" t="s">
        <v>144</v>
      </c>
      <c r="F40" s="99" t="s">
        <v>145</v>
      </c>
      <c r="G40" s="99" t="s">
        <v>146</v>
      </c>
      <c r="H40" s="99" t="s">
        <v>147</v>
      </c>
      <c r="I40" s="99" t="s">
        <v>148</v>
      </c>
      <c r="J40" s="99" t="s">
        <v>149</v>
      </c>
      <c r="K40" s="99" t="s">
        <v>150</v>
      </c>
      <c r="N40" s="135">
        <v>0.75</v>
      </c>
    </row>
    <row r="41" spans="1:14" ht="15" thickBot="1">
      <c r="A41" s="200" t="s">
        <v>151</v>
      </c>
      <c r="B41" s="201"/>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2"/>
      <c r="B46" s="202"/>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6"/>
  <sheetViews>
    <sheetView tabSelected="1" view="pageBreakPreview" zoomScale="72" zoomScaleNormal="70" zoomScaleSheetLayoutView="77" workbookViewId="0">
      <selection activeCell="J16" sqref="J1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86" t="s">
        <v>230</v>
      </c>
      <c r="E3" s="286"/>
      <c r="F3" s="286"/>
      <c r="G3" s="286"/>
      <c r="H3" s="286"/>
      <c r="J3" s="153"/>
    </row>
    <row r="4" spans="1:10">
      <c r="A4" s="20"/>
      <c r="D4" s="286"/>
      <c r="E4" s="286"/>
      <c r="F4" s="286"/>
      <c r="G4" s="286"/>
      <c r="H4" s="286"/>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45607</v>
      </c>
      <c r="D8" s="8"/>
      <c r="E8" s="2"/>
      <c r="F8" s="9"/>
      <c r="G8" s="2"/>
      <c r="H8" s="2"/>
      <c r="I8" s="2"/>
      <c r="J8" s="154" t="s">
        <v>231</v>
      </c>
    </row>
    <row r="9" spans="1:10" ht="13">
      <c r="A9" s="6" t="s">
        <v>2</v>
      </c>
      <c r="B9" s="2"/>
      <c r="C9" s="10"/>
      <c r="D9" s="11"/>
      <c r="E9" s="2"/>
      <c r="F9" s="9"/>
      <c r="G9" s="2" t="s">
        <v>123</v>
      </c>
      <c r="H9" s="2" t="s">
        <v>270</v>
      </c>
      <c r="J9" s="155" t="s">
        <v>272</v>
      </c>
    </row>
    <row r="10" spans="1:10" ht="13">
      <c r="A10" s="6" t="s">
        <v>3</v>
      </c>
      <c r="B10" s="2"/>
      <c r="C10" s="156" t="s">
        <v>267</v>
      </c>
      <c r="D10" s="2"/>
      <c r="E10" s="2"/>
      <c r="F10" s="9"/>
      <c r="G10" s="2" t="s">
        <v>4</v>
      </c>
      <c r="H10" s="12"/>
      <c r="I10" s="2" t="s">
        <v>5</v>
      </c>
      <c r="J10" s="157"/>
    </row>
    <row r="11" spans="1:10" ht="13">
      <c r="A11" s="6" t="s">
        <v>6</v>
      </c>
      <c r="B11" s="2"/>
      <c r="C11" s="158" t="s">
        <v>268</v>
      </c>
      <c r="D11" s="13"/>
      <c r="E11" s="2"/>
      <c r="F11" s="9"/>
      <c r="G11" s="2" t="s">
        <v>7</v>
      </c>
      <c r="H11" s="11" t="s">
        <v>271</v>
      </c>
      <c r="I11" s="2" t="s">
        <v>8</v>
      </c>
      <c r="J11" s="159" t="s">
        <v>274</v>
      </c>
    </row>
    <row r="12" spans="1:10" ht="13.5" thickBot="1">
      <c r="A12" s="160" t="s">
        <v>232</v>
      </c>
      <c r="B12" s="15"/>
      <c r="C12" s="161" t="s">
        <v>269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254</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273</v>
      </c>
      <c r="J19" s="153"/>
    </row>
    <row r="20" spans="1:10" ht="13">
      <c r="A20" s="19" t="s">
        <v>235</v>
      </c>
      <c r="J20" s="153"/>
    </row>
    <row r="21" spans="1:10" ht="13">
      <c r="A21" s="165"/>
      <c r="B21" s="163" t="s">
        <v>255</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7"/>
      <c r="C25" s="287"/>
      <c r="D25" s="287"/>
      <c r="E25" s="287"/>
      <c r="F25" s="287"/>
      <c r="G25" s="287"/>
      <c r="H25" s="4"/>
      <c r="I25" s="4"/>
      <c r="J25" s="151"/>
    </row>
    <row r="26" spans="1:10" s="38" customFormat="1" ht="13">
      <c r="A26" s="37"/>
      <c r="B26" s="288" t="s">
        <v>13</v>
      </c>
      <c r="C26" s="289"/>
      <c r="D26" s="289"/>
      <c r="E26" s="289"/>
      <c r="F26" s="289"/>
      <c r="G26" s="289"/>
      <c r="H26" s="39" t="s">
        <v>14</v>
      </c>
      <c r="I26" s="39" t="s">
        <v>15</v>
      </c>
      <c r="J26" s="40" t="s">
        <v>236</v>
      </c>
    </row>
    <row r="27" spans="1:10">
      <c r="A27" s="20"/>
      <c r="B27" s="167" t="s">
        <v>261</v>
      </c>
      <c r="C27" s="168"/>
      <c r="D27" s="168"/>
      <c r="E27" s="168"/>
      <c r="F27" s="168"/>
      <c r="G27" s="168"/>
      <c r="H27" s="169" t="s">
        <v>266</v>
      </c>
      <c r="I27" s="169" t="s">
        <v>237</v>
      </c>
      <c r="J27" s="170" t="s">
        <v>238</v>
      </c>
    </row>
    <row r="28" spans="1:10">
      <c r="A28" s="20"/>
      <c r="B28" s="167" t="s">
        <v>262</v>
      </c>
      <c r="C28" s="168"/>
      <c r="D28" s="168"/>
      <c r="E28" s="168"/>
      <c r="F28" s="168"/>
      <c r="G28" s="168"/>
      <c r="H28" s="169" t="s">
        <v>264</v>
      </c>
      <c r="I28" s="169" t="s">
        <v>237</v>
      </c>
      <c r="J28" s="170" t="s">
        <v>253</v>
      </c>
    </row>
    <row r="29" spans="1:10">
      <c r="A29" s="20"/>
      <c r="B29" s="167" t="s">
        <v>263</v>
      </c>
      <c r="C29" s="168"/>
      <c r="D29" s="168"/>
      <c r="E29" s="168"/>
      <c r="F29" s="168"/>
      <c r="G29" s="168"/>
      <c r="H29" s="169" t="s">
        <v>265</v>
      </c>
      <c r="I29" s="38" t="s">
        <v>237</v>
      </c>
      <c r="J29" s="170" t="s">
        <v>252</v>
      </c>
    </row>
    <row r="30" spans="1:10">
      <c r="A30" s="20"/>
      <c r="B30" s="167" t="s">
        <v>276</v>
      </c>
      <c r="C30" s="168"/>
      <c r="D30" s="168"/>
      <c r="E30" s="168"/>
      <c r="F30" s="168"/>
      <c r="G30" s="168"/>
      <c r="H30" s="169" t="s">
        <v>265</v>
      </c>
      <c r="I30" s="169" t="s">
        <v>237</v>
      </c>
      <c r="J30" s="170" t="s">
        <v>277</v>
      </c>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0" t="s">
        <v>18</v>
      </c>
      <c r="B44" s="291"/>
      <c r="C44" s="291"/>
      <c r="D44" s="291"/>
      <c r="E44" s="291"/>
      <c r="F44" s="291"/>
      <c r="G44" s="292" t="s">
        <v>239</v>
      </c>
      <c r="H44" s="292"/>
      <c r="I44" s="292"/>
      <c r="J44" s="293"/>
    </row>
    <row r="45" spans="1:10" ht="15" customHeight="1">
      <c r="A45" s="19"/>
      <c r="G45" s="276" t="s">
        <v>275</v>
      </c>
      <c r="H45" s="277"/>
      <c r="I45" s="277"/>
      <c r="J45" s="278"/>
    </row>
    <row r="46" spans="1:10" ht="13.15" customHeight="1">
      <c r="A46" s="20"/>
      <c r="C46" s="21" t="s">
        <v>19</v>
      </c>
      <c r="D46" s="21" t="s">
        <v>20</v>
      </c>
      <c r="E46" s="21" t="s">
        <v>16</v>
      </c>
      <c r="F46" s="26"/>
      <c r="G46" s="276"/>
      <c r="H46" s="277"/>
      <c r="I46" s="277"/>
      <c r="J46" s="278"/>
    </row>
    <row r="47" spans="1:10" ht="12.75" customHeight="1">
      <c r="A47" s="282" t="s">
        <v>21</v>
      </c>
      <c r="B47" s="283"/>
      <c r="C47" s="141" t="s">
        <v>22</v>
      </c>
      <c r="D47" s="141"/>
      <c r="E47" s="141" t="s">
        <v>22</v>
      </c>
      <c r="G47" s="276"/>
      <c r="H47" s="277"/>
      <c r="I47" s="277"/>
      <c r="J47" s="278"/>
    </row>
    <row r="48" spans="1:10" ht="15" customHeight="1">
      <c r="A48" s="27" t="s">
        <v>23</v>
      </c>
      <c r="B48" s="28"/>
      <c r="C48" s="141" t="s">
        <v>22</v>
      </c>
      <c r="D48" s="141"/>
      <c r="E48" s="141" t="s">
        <v>22</v>
      </c>
      <c r="G48" s="276"/>
      <c r="H48" s="277"/>
      <c r="I48" s="277"/>
      <c r="J48" s="278"/>
    </row>
    <row r="49" spans="1:12" ht="13.15" customHeight="1">
      <c r="A49" s="282" t="s">
        <v>24</v>
      </c>
      <c r="B49" s="283"/>
      <c r="C49" s="141" t="s">
        <v>210</v>
      </c>
      <c r="D49" s="141"/>
      <c r="E49" s="141" t="s">
        <v>22</v>
      </c>
      <c r="G49" s="276"/>
      <c r="H49" s="277"/>
      <c r="I49" s="277"/>
      <c r="J49" s="278"/>
    </row>
    <row r="50" spans="1:12" ht="15" customHeight="1">
      <c r="A50" s="284" t="s">
        <v>25</v>
      </c>
      <c r="B50" s="285"/>
      <c r="C50" s="2"/>
      <c r="D50" s="2"/>
      <c r="G50" s="276"/>
      <c r="H50" s="277"/>
      <c r="I50" s="277"/>
      <c r="J50" s="278"/>
    </row>
    <row r="51" spans="1:12" ht="15" customHeight="1">
      <c r="A51" s="20" t="s">
        <v>26</v>
      </c>
      <c r="C51" s="26"/>
      <c r="G51" s="276"/>
      <c r="H51" s="277"/>
      <c r="I51" s="277"/>
      <c r="J51" s="278"/>
      <c r="L51" s="142" t="s">
        <v>22</v>
      </c>
    </row>
    <row r="52" spans="1:12" ht="15.75" customHeight="1" thickBot="1">
      <c r="A52" s="14"/>
      <c r="B52" s="29"/>
      <c r="C52" s="30"/>
      <c r="D52" s="15"/>
      <c r="E52" s="15"/>
      <c r="F52" s="15"/>
      <c r="G52" s="279"/>
      <c r="H52" s="280"/>
      <c r="I52" s="280"/>
      <c r="J52" s="281"/>
      <c r="L52" s="143" t="s">
        <v>210</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256</v>
      </c>
      <c r="C58" s="164" t="s">
        <v>257</v>
      </c>
      <c r="D58" s="176">
        <v>1</v>
      </c>
      <c r="J58" s="153"/>
    </row>
    <row r="59" spans="1:12" ht="13">
      <c r="A59" s="20"/>
      <c r="B59" s="164" t="s">
        <v>258</v>
      </c>
      <c r="C59" s="164" t="s">
        <v>259</v>
      </c>
      <c r="D59" s="176">
        <v>1</v>
      </c>
      <c r="J59" s="153"/>
    </row>
    <row r="60" spans="1:12" ht="13">
      <c r="A60" s="20"/>
      <c r="B60" s="164" t="s">
        <v>260</v>
      </c>
      <c r="C60" s="164" t="s">
        <v>259</v>
      </c>
      <c r="D60" s="176">
        <v>1</v>
      </c>
      <c r="J60" s="153"/>
    </row>
    <row r="61" spans="1:12" ht="13">
      <c r="A61" s="20"/>
      <c r="B61" s="164" t="s">
        <v>278</v>
      </c>
      <c r="C61" s="164" t="s">
        <v>279</v>
      </c>
      <c r="D61" s="176">
        <v>1</v>
      </c>
      <c r="J61" s="153"/>
    </row>
    <row r="62" spans="1:12" ht="13">
      <c r="A62" s="20"/>
      <c r="B62" s="164" t="s">
        <v>280</v>
      </c>
      <c r="C62" s="164" t="s">
        <v>259</v>
      </c>
      <c r="D62" s="176">
        <v>1</v>
      </c>
      <c r="J62" s="153"/>
    </row>
    <row r="63" spans="1:12" ht="13">
      <c r="A63" s="20"/>
      <c r="B63" s="164"/>
      <c r="C63" s="164"/>
      <c r="D63" s="193"/>
      <c r="J63" s="153"/>
    </row>
    <row r="64" spans="1:12" ht="13">
      <c r="A64" s="19" t="s">
        <v>29</v>
      </c>
      <c r="J64" s="153"/>
    </row>
    <row r="65" spans="1:10" ht="13.5" thickBot="1">
      <c r="A65" s="14"/>
      <c r="B65" s="29"/>
      <c r="C65" s="15"/>
      <c r="D65" s="15"/>
      <c r="E65" s="15"/>
      <c r="F65" s="15"/>
      <c r="G65" s="15"/>
      <c r="H65" s="15"/>
      <c r="I65" s="15"/>
      <c r="J65" s="166"/>
    </row>
    <row r="66" spans="1:10" ht="13">
      <c r="A66" s="20"/>
      <c r="B66" s="2"/>
      <c r="J66" s="153"/>
    </row>
    <row r="67" spans="1:10" ht="13">
      <c r="A67" s="20"/>
      <c r="B67" s="2"/>
      <c r="J67" s="153"/>
    </row>
    <row r="68" spans="1:10" ht="15" customHeight="1">
      <c r="A68" s="20"/>
      <c r="B68" s="2"/>
      <c r="D68" s="270" t="s">
        <v>30</v>
      </c>
      <c r="E68" s="270"/>
      <c r="F68" s="270"/>
      <c r="G68" s="270"/>
      <c r="H68" s="270"/>
      <c r="I68" s="270"/>
      <c r="J68" s="153"/>
    </row>
    <row r="69" spans="1:10" ht="13.15" customHeight="1">
      <c r="A69" s="20"/>
      <c r="D69" s="270"/>
      <c r="E69" s="270"/>
      <c r="F69" s="270"/>
      <c r="G69" s="270"/>
      <c r="H69" s="270"/>
      <c r="I69" s="270"/>
      <c r="J69" s="177"/>
    </row>
    <row r="70" spans="1:10" ht="13">
      <c r="A70" s="271"/>
      <c r="B70" s="272"/>
      <c r="D70" s="270"/>
      <c r="E70" s="270"/>
      <c r="F70" s="270"/>
      <c r="G70" s="270"/>
      <c r="H70" s="270"/>
      <c r="I70" s="270"/>
      <c r="J70" s="177"/>
    </row>
    <row r="71" spans="1:10">
      <c r="A71" s="249"/>
      <c r="B71" s="250"/>
      <c r="D71" s="270"/>
      <c r="E71" s="270"/>
      <c r="F71" s="270"/>
      <c r="G71" s="270"/>
      <c r="H71" s="270"/>
      <c r="I71" s="270"/>
      <c r="J71" s="177"/>
    </row>
    <row r="72" spans="1:10">
      <c r="A72" s="20"/>
      <c r="J72" s="153"/>
    </row>
    <row r="73" spans="1:10" ht="13" thickBot="1">
      <c r="A73" s="20"/>
      <c r="J73" s="153"/>
    </row>
    <row r="74" spans="1:10" ht="15" thickTop="1">
      <c r="A74" s="243" t="s">
        <v>31</v>
      </c>
      <c r="B74" s="244"/>
      <c r="C74" s="244"/>
      <c r="D74" s="244"/>
      <c r="E74" s="244"/>
      <c r="F74" s="244"/>
      <c r="G74" s="244"/>
      <c r="H74" s="244"/>
      <c r="I74" s="244"/>
      <c r="J74" s="245"/>
    </row>
    <row r="75" spans="1:10" ht="12.75" customHeight="1">
      <c r="A75" s="246"/>
      <c r="B75" s="247"/>
      <c r="C75" s="248"/>
      <c r="D75" s="262"/>
      <c r="E75" s="263"/>
      <c r="F75" s="273"/>
      <c r="G75" s="262"/>
      <c r="H75" s="273"/>
      <c r="I75" s="262"/>
      <c r="J75" s="267"/>
    </row>
    <row r="76" spans="1:10" ht="12.75" customHeight="1">
      <c r="A76" s="249"/>
      <c r="B76" s="250"/>
      <c r="C76" s="251"/>
      <c r="D76" s="264"/>
      <c r="E76" s="202"/>
      <c r="F76" s="274"/>
      <c r="G76" s="264"/>
      <c r="H76" s="274"/>
      <c r="I76" s="264"/>
      <c r="J76" s="268"/>
    </row>
    <row r="77" spans="1:10" ht="12.75" customHeight="1">
      <c r="A77" s="249"/>
      <c r="B77" s="250"/>
      <c r="C77" s="251"/>
      <c r="D77" s="264"/>
      <c r="E77" s="202"/>
      <c r="F77" s="274"/>
      <c r="G77" s="264"/>
      <c r="H77" s="274"/>
      <c r="I77" s="264"/>
      <c r="J77" s="268"/>
    </row>
    <row r="78" spans="1:10" ht="12.75" customHeight="1">
      <c r="A78" s="249"/>
      <c r="B78" s="250"/>
      <c r="C78" s="251"/>
      <c r="D78" s="264"/>
      <c r="E78" s="202"/>
      <c r="F78" s="274"/>
      <c r="G78" s="264"/>
      <c r="H78" s="274"/>
      <c r="I78" s="264"/>
      <c r="J78" s="268"/>
    </row>
    <row r="79" spans="1:10" ht="12.75" customHeight="1">
      <c r="A79" s="249"/>
      <c r="B79" s="250"/>
      <c r="C79" s="251"/>
      <c r="D79" s="264"/>
      <c r="E79" s="202"/>
      <c r="F79" s="274"/>
      <c r="G79" s="264"/>
      <c r="H79" s="274"/>
      <c r="I79" s="264"/>
      <c r="J79" s="268"/>
    </row>
    <row r="80" spans="1:10" ht="12.75" customHeight="1">
      <c r="A80" s="249"/>
      <c r="B80" s="250"/>
      <c r="C80" s="251"/>
      <c r="D80" s="264"/>
      <c r="E80" s="202"/>
      <c r="F80" s="274"/>
      <c r="G80" s="264"/>
      <c r="H80" s="274"/>
      <c r="I80" s="264"/>
      <c r="J80" s="268"/>
    </row>
    <row r="81" spans="1:10" ht="12.75" customHeight="1">
      <c r="A81" s="249"/>
      <c r="B81" s="250"/>
      <c r="C81" s="251"/>
      <c r="D81" s="264"/>
      <c r="E81" s="202"/>
      <c r="F81" s="274"/>
      <c r="G81" s="264"/>
      <c r="H81" s="274"/>
      <c r="I81" s="264"/>
      <c r="J81" s="268"/>
    </row>
    <row r="82" spans="1:10" ht="12.75" customHeight="1">
      <c r="A82" s="249"/>
      <c r="B82" s="250"/>
      <c r="C82" s="251"/>
      <c r="D82" s="264"/>
      <c r="E82" s="202"/>
      <c r="F82" s="274"/>
      <c r="G82" s="264"/>
      <c r="H82" s="274"/>
      <c r="I82" s="264"/>
      <c r="J82" s="268"/>
    </row>
    <row r="83" spans="1:10" ht="12.65" customHeight="1">
      <c r="A83" s="249"/>
      <c r="B83" s="250"/>
      <c r="C83" s="251"/>
      <c r="D83" s="264"/>
      <c r="E83" s="202"/>
      <c r="F83" s="274"/>
      <c r="G83" s="264"/>
      <c r="H83" s="274"/>
      <c r="I83" s="264"/>
      <c r="J83" s="268"/>
    </row>
    <row r="84" spans="1:10" ht="12.75" customHeight="1">
      <c r="A84" s="249"/>
      <c r="B84" s="250"/>
      <c r="C84" s="251"/>
      <c r="D84" s="264"/>
      <c r="E84" s="202"/>
      <c r="F84" s="274"/>
      <c r="G84" s="264"/>
      <c r="H84" s="274"/>
      <c r="I84" s="264"/>
      <c r="J84" s="268"/>
    </row>
    <row r="85" spans="1:10" ht="15" customHeight="1">
      <c r="A85" s="252"/>
      <c r="B85" s="253"/>
      <c r="C85" s="254"/>
      <c r="D85" s="265"/>
      <c r="E85" s="266"/>
      <c r="F85" s="275"/>
      <c r="G85" s="265"/>
      <c r="H85" s="275"/>
      <c r="I85" s="265"/>
      <c r="J85" s="269"/>
    </row>
    <row r="86" spans="1:10">
      <c r="A86" s="235" t="s">
        <v>32</v>
      </c>
      <c r="B86" s="236"/>
      <c r="C86" s="236"/>
      <c r="D86" s="236" t="s">
        <v>33</v>
      </c>
      <c r="E86" s="236"/>
      <c r="F86" s="236"/>
      <c r="G86" s="236" t="s">
        <v>34</v>
      </c>
      <c r="H86" s="236"/>
      <c r="I86" s="236" t="s">
        <v>35</v>
      </c>
      <c r="J86" s="237"/>
    </row>
    <row r="87" spans="1:10">
      <c r="A87" s="20"/>
      <c r="J87" s="153"/>
    </row>
    <row r="88" spans="1:10">
      <c r="A88" s="20"/>
      <c r="J88" s="153"/>
    </row>
    <row r="89" spans="1:10">
      <c r="A89" s="20"/>
      <c r="J89" s="153"/>
    </row>
    <row r="90" spans="1:10" ht="13" thickBot="1">
      <c r="A90" s="20"/>
      <c r="J90" s="153"/>
    </row>
    <row r="91" spans="1:10" ht="15" thickTop="1">
      <c r="A91" s="243" t="s">
        <v>31</v>
      </c>
      <c r="B91" s="244"/>
      <c r="C91" s="244"/>
      <c r="D91" s="244"/>
      <c r="E91" s="244"/>
      <c r="F91" s="244"/>
      <c r="G91" s="244"/>
      <c r="H91" s="244"/>
      <c r="I91" s="244"/>
      <c r="J91" s="245"/>
    </row>
    <row r="92" spans="1:10" ht="12.75" customHeight="1">
      <c r="A92" s="246"/>
      <c r="B92" s="247"/>
      <c r="C92" s="248"/>
      <c r="D92" s="262"/>
      <c r="E92" s="263"/>
      <c r="F92" s="263"/>
      <c r="G92" s="263"/>
      <c r="H92" s="263"/>
      <c r="I92" s="263"/>
      <c r="J92" s="267"/>
    </row>
    <row r="93" spans="1:10" ht="12.75" customHeight="1">
      <c r="A93" s="249"/>
      <c r="B93" s="250"/>
      <c r="C93" s="251"/>
      <c r="D93" s="264"/>
      <c r="E93" s="202"/>
      <c r="F93" s="202"/>
      <c r="G93" s="202"/>
      <c r="H93" s="202"/>
      <c r="I93" s="202"/>
      <c r="J93" s="268"/>
    </row>
    <row r="94" spans="1:10" ht="12.75" customHeight="1">
      <c r="A94" s="249"/>
      <c r="B94" s="250"/>
      <c r="C94" s="251"/>
      <c r="D94" s="264"/>
      <c r="E94" s="202"/>
      <c r="F94" s="202"/>
      <c r="G94" s="202"/>
      <c r="H94" s="202"/>
      <c r="I94" s="202"/>
      <c r="J94" s="268"/>
    </row>
    <row r="95" spans="1:10" ht="12.75" customHeight="1">
      <c r="A95" s="249"/>
      <c r="B95" s="250"/>
      <c r="C95" s="251"/>
      <c r="D95" s="264"/>
      <c r="E95" s="202"/>
      <c r="F95" s="202"/>
      <c r="G95" s="202"/>
      <c r="H95" s="202"/>
      <c r="I95" s="202"/>
      <c r="J95" s="268"/>
    </row>
    <row r="96" spans="1:10" ht="12.75" customHeight="1">
      <c r="A96" s="249"/>
      <c r="B96" s="250"/>
      <c r="C96" s="251"/>
      <c r="D96" s="264"/>
      <c r="E96" s="202"/>
      <c r="F96" s="202"/>
      <c r="G96" s="202"/>
      <c r="H96" s="202"/>
      <c r="I96" s="202"/>
      <c r="J96" s="268"/>
    </row>
    <row r="97" spans="1:10" ht="12.75" customHeight="1">
      <c r="A97" s="249"/>
      <c r="B97" s="250"/>
      <c r="C97" s="251"/>
      <c r="D97" s="264"/>
      <c r="E97" s="202"/>
      <c r="F97" s="202"/>
      <c r="G97" s="202"/>
      <c r="H97" s="202"/>
      <c r="I97" s="202"/>
      <c r="J97" s="268"/>
    </row>
    <row r="98" spans="1:10" ht="12.75" customHeight="1">
      <c r="A98" s="249"/>
      <c r="B98" s="250"/>
      <c r="C98" s="251"/>
      <c r="D98" s="264"/>
      <c r="E98" s="202"/>
      <c r="F98" s="202"/>
      <c r="G98" s="202"/>
      <c r="H98" s="202"/>
      <c r="I98" s="202"/>
      <c r="J98" s="268"/>
    </row>
    <row r="99" spans="1:10" ht="12.75" customHeight="1">
      <c r="A99" s="249"/>
      <c r="B99" s="250"/>
      <c r="C99" s="251"/>
      <c r="D99" s="264"/>
      <c r="E99" s="202"/>
      <c r="F99" s="202"/>
      <c r="G99" s="202"/>
      <c r="H99" s="202"/>
      <c r="I99" s="202"/>
      <c r="J99" s="268"/>
    </row>
    <row r="100" spans="1:10" ht="12.75" customHeight="1">
      <c r="A100" s="249"/>
      <c r="B100" s="250"/>
      <c r="C100" s="251"/>
      <c r="D100" s="264"/>
      <c r="E100" s="202"/>
      <c r="F100" s="202"/>
      <c r="G100" s="202"/>
      <c r="H100" s="202"/>
      <c r="I100" s="202"/>
      <c r="J100" s="268"/>
    </row>
    <row r="101" spans="1:10" ht="12.75" customHeight="1">
      <c r="A101" s="249"/>
      <c r="B101" s="250"/>
      <c r="C101" s="251"/>
      <c r="D101" s="264"/>
      <c r="E101" s="202"/>
      <c r="F101" s="202"/>
      <c r="G101" s="202"/>
      <c r="H101" s="202"/>
      <c r="I101" s="202"/>
      <c r="J101" s="268"/>
    </row>
    <row r="102" spans="1:10" ht="409.5" customHeight="1">
      <c r="A102" s="252"/>
      <c r="B102" s="253"/>
      <c r="C102" s="254"/>
      <c r="D102" s="265"/>
      <c r="E102" s="266"/>
      <c r="F102" s="266"/>
      <c r="G102" s="266"/>
      <c r="H102" s="266"/>
      <c r="I102" s="266"/>
      <c r="J102" s="269"/>
    </row>
    <row r="103" spans="1:10" ht="0.5" customHeight="1">
      <c r="A103" s="235" t="s">
        <v>240</v>
      </c>
      <c r="B103" s="236"/>
      <c r="C103" s="236"/>
      <c r="D103" s="240" t="s">
        <v>241</v>
      </c>
      <c r="E103" s="241"/>
      <c r="F103" s="241"/>
      <c r="G103" s="241"/>
      <c r="H103" s="241"/>
      <c r="I103" s="242"/>
      <c r="J103" s="178"/>
    </row>
    <row r="104" spans="1:10">
      <c r="A104" s="20"/>
      <c r="J104" s="153"/>
    </row>
    <row r="105" spans="1:10" ht="127" customHeight="1" thickBot="1">
      <c r="A105" s="20"/>
      <c r="J105" s="153"/>
    </row>
    <row r="106" spans="1:10" ht="15" thickTop="1">
      <c r="A106" s="243" t="s">
        <v>31</v>
      </c>
      <c r="B106" s="244"/>
      <c r="C106" s="244"/>
      <c r="D106" s="244"/>
      <c r="E106" s="244"/>
      <c r="F106" s="244"/>
      <c r="G106" s="244"/>
      <c r="H106" s="244"/>
      <c r="I106" s="244"/>
      <c r="J106" s="245"/>
    </row>
    <row r="107" spans="1:10">
      <c r="A107" s="246"/>
      <c r="B107" s="247"/>
      <c r="C107" s="248"/>
      <c r="D107" s="255"/>
      <c r="E107" s="255"/>
      <c r="F107" s="255"/>
      <c r="G107" s="255"/>
      <c r="H107" s="255"/>
      <c r="I107" s="256"/>
      <c r="J107" s="257"/>
    </row>
    <row r="108" spans="1:10">
      <c r="A108" s="249"/>
      <c r="B108" s="250"/>
      <c r="C108" s="251"/>
      <c r="D108" s="255"/>
      <c r="E108" s="255"/>
      <c r="F108" s="255"/>
      <c r="G108" s="255"/>
      <c r="H108" s="255"/>
      <c r="I108" s="258"/>
      <c r="J108" s="259"/>
    </row>
    <row r="109" spans="1:10">
      <c r="A109" s="249"/>
      <c r="B109" s="250"/>
      <c r="C109" s="251"/>
      <c r="D109" s="255"/>
      <c r="E109" s="255"/>
      <c r="F109" s="255"/>
      <c r="G109" s="255"/>
      <c r="H109" s="255"/>
      <c r="I109" s="258"/>
      <c r="J109" s="259"/>
    </row>
    <row r="110" spans="1:10">
      <c r="A110" s="249"/>
      <c r="B110" s="250"/>
      <c r="C110" s="251"/>
      <c r="D110" s="255"/>
      <c r="E110" s="255"/>
      <c r="F110" s="255"/>
      <c r="G110" s="255"/>
      <c r="H110" s="255"/>
      <c r="I110" s="258"/>
      <c r="J110" s="259"/>
    </row>
    <row r="111" spans="1:10">
      <c r="A111" s="249"/>
      <c r="B111" s="250"/>
      <c r="C111" s="251"/>
      <c r="D111" s="255"/>
      <c r="E111" s="255"/>
      <c r="F111" s="255"/>
      <c r="G111" s="255"/>
      <c r="H111" s="255"/>
      <c r="I111" s="258"/>
      <c r="J111" s="259"/>
    </row>
    <row r="112" spans="1:10">
      <c r="A112" s="249"/>
      <c r="B112" s="250"/>
      <c r="C112" s="251"/>
      <c r="D112" s="255"/>
      <c r="E112" s="255"/>
      <c r="F112" s="255"/>
      <c r="G112" s="255"/>
      <c r="H112" s="255"/>
      <c r="I112" s="258"/>
      <c r="J112" s="259"/>
    </row>
    <row r="113" spans="1:10">
      <c r="A113" s="249"/>
      <c r="B113" s="250"/>
      <c r="C113" s="251"/>
      <c r="D113" s="255"/>
      <c r="E113" s="255"/>
      <c r="F113" s="255"/>
      <c r="G113" s="255"/>
      <c r="H113" s="255"/>
      <c r="I113" s="258"/>
      <c r="J113" s="259"/>
    </row>
    <row r="114" spans="1:10">
      <c r="A114" s="249"/>
      <c r="B114" s="250"/>
      <c r="C114" s="251"/>
      <c r="D114" s="255"/>
      <c r="E114" s="255"/>
      <c r="F114" s="255"/>
      <c r="G114" s="255"/>
      <c r="H114" s="255"/>
      <c r="I114" s="258"/>
      <c r="J114" s="259"/>
    </row>
    <row r="115" spans="1:10">
      <c r="A115" s="249"/>
      <c r="B115" s="250"/>
      <c r="C115" s="251"/>
      <c r="D115" s="255"/>
      <c r="E115" s="255"/>
      <c r="F115" s="255"/>
      <c r="G115" s="255"/>
      <c r="H115" s="255"/>
      <c r="I115" s="258"/>
      <c r="J115" s="259"/>
    </row>
    <row r="116" spans="1:10" ht="178.5" customHeight="1">
      <c r="A116" s="252"/>
      <c r="B116" s="253"/>
      <c r="C116" s="254"/>
      <c r="D116" s="255"/>
      <c r="E116" s="255"/>
      <c r="F116" s="255"/>
      <c r="G116" s="255"/>
      <c r="H116" s="255"/>
      <c r="I116" s="260"/>
      <c r="J116" s="261"/>
    </row>
    <row r="117" spans="1:10">
      <c r="A117" s="235" t="s">
        <v>36</v>
      </c>
      <c r="B117" s="236"/>
      <c r="C117" s="236"/>
      <c r="D117" s="236"/>
      <c r="E117" s="236"/>
      <c r="F117" s="236"/>
      <c r="G117" s="236" t="s">
        <v>37</v>
      </c>
      <c r="H117" s="236"/>
      <c r="I117" s="236" t="s">
        <v>242</v>
      </c>
      <c r="J117" s="237"/>
    </row>
    <row r="118" spans="1:10">
      <c r="A118" s="20"/>
      <c r="J118" s="153"/>
    </row>
    <row r="119" spans="1:10" ht="13">
      <c r="A119" s="20"/>
      <c r="I119" s="238" t="s">
        <v>243</v>
      </c>
      <c r="J119" s="239"/>
    </row>
    <row r="120" spans="1:10">
      <c r="A120" s="20"/>
      <c r="I120" s="179"/>
      <c r="J120" s="180"/>
    </row>
    <row r="121" spans="1:10">
      <c r="A121" s="20"/>
      <c r="I121" s="179"/>
      <c r="J121" s="180"/>
    </row>
    <row r="122" spans="1:10">
      <c r="A122" s="181" t="s">
        <v>38</v>
      </c>
      <c r="I122" s="179"/>
      <c r="J122" s="180"/>
    </row>
    <row r="123" spans="1:10">
      <c r="A123" s="182" t="s">
        <v>39</v>
      </c>
      <c r="I123" s="183"/>
      <c r="J123" s="184"/>
    </row>
    <row r="124" spans="1:10" ht="13">
      <c r="A124" s="20"/>
      <c r="I124" s="185" t="s">
        <v>246</v>
      </c>
      <c r="J124" s="186" t="s">
        <v>244</v>
      </c>
    </row>
    <row r="125" spans="1:10">
      <c r="A125" s="20"/>
      <c r="J125" s="153"/>
    </row>
    <row r="126" spans="1:10" ht="13" thickBot="1">
      <c r="A126" s="14"/>
      <c r="B126" s="15"/>
      <c r="C126" s="15"/>
      <c r="D126" s="15"/>
      <c r="E126" s="15"/>
      <c r="F126" s="15"/>
      <c r="G126" s="15"/>
      <c r="H126" s="15"/>
      <c r="I126" s="15"/>
      <c r="J126" s="166"/>
    </row>
  </sheetData>
  <mergeCells count="37">
    <mergeCell ref="G45:J52"/>
    <mergeCell ref="A47:B47"/>
    <mergeCell ref="A49:B49"/>
    <mergeCell ref="A50:B50"/>
    <mergeCell ref="D3:H4"/>
    <mergeCell ref="B25:G25"/>
    <mergeCell ref="B26:G26"/>
    <mergeCell ref="A44:F44"/>
    <mergeCell ref="G44:J44"/>
    <mergeCell ref="A92:C102"/>
    <mergeCell ref="D92:I102"/>
    <mergeCell ref="J92:J102"/>
    <mergeCell ref="D68:I71"/>
    <mergeCell ref="A70:B70"/>
    <mergeCell ref="A71:B71"/>
    <mergeCell ref="A74:J74"/>
    <mergeCell ref="A75:C85"/>
    <mergeCell ref="D75:F85"/>
    <mergeCell ref="G75:H85"/>
    <mergeCell ref="I75:J85"/>
    <mergeCell ref="A86:C86"/>
    <mergeCell ref="D86:F86"/>
    <mergeCell ref="G86:H86"/>
    <mergeCell ref="I86:J86"/>
    <mergeCell ref="A91:J91"/>
    <mergeCell ref="A103:C103"/>
    <mergeCell ref="D103:I103"/>
    <mergeCell ref="A106:J106"/>
    <mergeCell ref="A107:C116"/>
    <mergeCell ref="D107:F116"/>
    <mergeCell ref="G107:H116"/>
    <mergeCell ref="I107:J116"/>
    <mergeCell ref="A117:C117"/>
    <mergeCell ref="D117:F117"/>
    <mergeCell ref="G117:H117"/>
    <mergeCell ref="I117:J117"/>
    <mergeCell ref="I119:J119"/>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4FDA8-B44D-49AB-96F6-7F8F7DA73D21}">
  <dimension ref="A1"/>
  <sheetViews>
    <sheetView workbookViewId="0"/>
  </sheetViews>
  <sheetFormatPr defaultRowHeight="14.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45607</v>
      </c>
      <c r="F14" s="61"/>
      <c r="G14" s="62"/>
      <c r="H14" s="62"/>
      <c r="I14" s="62"/>
    </row>
    <row r="15" spans="1:9">
      <c r="A15" s="47" t="s">
        <v>52</v>
      </c>
      <c r="E15" s="61"/>
      <c r="F15" s="61"/>
      <c r="G15" s="62"/>
      <c r="H15" s="62"/>
      <c r="I15" s="62"/>
    </row>
    <row r="17" spans="1:9">
      <c r="A17" s="301" t="s">
        <v>57</v>
      </c>
      <c r="B17" s="302"/>
      <c r="C17" s="56" t="s">
        <v>60</v>
      </c>
      <c r="D17" s="306" t="s">
        <v>64</v>
      </c>
      <c r="E17" s="307"/>
      <c r="F17" s="307"/>
      <c r="G17" s="308"/>
      <c r="H17" s="58"/>
      <c r="I17" s="56" t="s">
        <v>66</v>
      </c>
    </row>
    <row r="18" spans="1:9">
      <c r="A18" s="304" t="str">
        <f>'Worksop Report'!C12</f>
        <v>PM55804</v>
      </c>
      <c r="B18" s="305"/>
      <c r="C18" s="57" t="str">
        <f>'Worksop Report'!C10</f>
        <v>W1T96441020727093</v>
      </c>
      <c r="D18" s="304"/>
      <c r="E18" s="309"/>
      <c r="F18" s="309"/>
      <c r="G18" s="305"/>
      <c r="H18" s="55"/>
      <c r="I18" s="144">
        <f>'Worksop Report'!C8</f>
        <v>45607</v>
      </c>
    </row>
    <row r="19" spans="1:9">
      <c r="A19" s="301" t="s">
        <v>58</v>
      </c>
      <c r="B19" s="302"/>
      <c r="C19" s="56" t="s">
        <v>61</v>
      </c>
      <c r="D19" s="306" t="s">
        <v>65</v>
      </c>
      <c r="E19" s="307"/>
      <c r="F19" s="307"/>
      <c r="G19" s="307"/>
      <c r="H19" s="308"/>
      <c r="I19" s="56" t="s">
        <v>67</v>
      </c>
    </row>
    <row r="20" spans="1:9" ht="15.5">
      <c r="A20" s="304" t="str">
        <f>'Worksop Report'!J11</f>
        <v>57849 / 2964</v>
      </c>
      <c r="B20" s="305"/>
      <c r="C20" s="57" t="str">
        <f>'Worksop Report'!C11</f>
        <v>473907C0888222</v>
      </c>
      <c r="D20" s="63" t="s">
        <v>69</v>
      </c>
      <c r="E20" s="65"/>
      <c r="F20" s="136"/>
      <c r="G20" s="64" t="s">
        <v>70</v>
      </c>
      <c r="H20" s="136"/>
      <c r="I20" s="57" t="str">
        <f>'Worksop Report'!I124</f>
        <v>Egi sugiana</v>
      </c>
    </row>
    <row r="21" spans="1:9">
      <c r="A21" s="301" t="s">
        <v>59</v>
      </c>
      <c r="B21" s="302"/>
      <c r="C21" s="56" t="s">
        <v>62</v>
      </c>
      <c r="D21" s="306" t="s">
        <v>64</v>
      </c>
      <c r="E21" s="307"/>
      <c r="F21" s="307"/>
      <c r="G21" s="308"/>
      <c r="H21" s="58"/>
      <c r="I21" s="56" t="s">
        <v>68</v>
      </c>
    </row>
    <row r="22" spans="1:9">
      <c r="A22" s="304"/>
      <c r="B22" s="305"/>
      <c r="C22" s="57" t="s">
        <v>63</v>
      </c>
      <c r="D22" s="304"/>
      <c r="E22" s="309"/>
      <c r="F22" s="309"/>
      <c r="G22" s="305"/>
      <c r="H22" s="55"/>
      <c r="I22" s="57"/>
    </row>
    <row r="23" spans="1:9">
      <c r="A23" s="303" t="s">
        <v>71</v>
      </c>
      <c r="B23" s="303"/>
      <c r="C23" s="303"/>
      <c r="D23" s="303"/>
      <c r="E23" s="303"/>
      <c r="F23" s="303"/>
      <c r="G23" s="303"/>
      <c r="H23" s="303"/>
      <c r="I23" s="303"/>
    </row>
    <row r="24" spans="1:9" s="48" customFormat="1">
      <c r="A24" s="32" t="s">
        <v>72</v>
      </c>
      <c r="B24" s="255" t="s">
        <v>73</v>
      </c>
      <c r="C24" s="255"/>
      <c r="D24" s="32" t="s">
        <v>74</v>
      </c>
      <c r="E24" s="255" t="s">
        <v>75</v>
      </c>
      <c r="F24" s="255"/>
      <c r="G24" s="255"/>
      <c r="H24" s="255"/>
      <c r="I24" s="255"/>
    </row>
    <row r="25" spans="1:9">
      <c r="A25" s="32"/>
      <c r="B25" s="296"/>
      <c r="C25" s="298"/>
      <c r="D25" s="54"/>
      <c r="E25" s="296"/>
      <c r="F25" s="297"/>
      <c r="G25" s="297"/>
      <c r="H25" s="297"/>
      <c r="I25" s="298"/>
    </row>
    <row r="26" spans="1:9">
      <c r="A26" s="32"/>
      <c r="B26" s="296"/>
      <c r="C26" s="298"/>
      <c r="D26" s="54"/>
      <c r="E26" s="296"/>
      <c r="F26" s="297"/>
      <c r="G26" s="297"/>
      <c r="H26" s="297"/>
      <c r="I26" s="298"/>
    </row>
    <row r="27" spans="1:9">
      <c r="A27" s="32"/>
      <c r="B27" s="296"/>
      <c r="C27" s="298"/>
      <c r="D27" s="54"/>
      <c r="E27" s="296"/>
      <c r="F27" s="297"/>
      <c r="G27" s="297"/>
      <c r="H27" s="297"/>
      <c r="I27" s="298"/>
    </row>
    <row r="28" spans="1:9">
      <c r="A28" s="32"/>
      <c r="B28" s="296"/>
      <c r="C28" s="298"/>
      <c r="D28" s="54"/>
      <c r="E28" s="296"/>
      <c r="F28" s="297"/>
      <c r="G28" s="297"/>
      <c r="H28" s="297"/>
      <c r="I28" s="298"/>
    </row>
    <row r="29" spans="1:9">
      <c r="A29" s="32"/>
      <c r="B29" s="296"/>
      <c r="C29" s="298"/>
      <c r="D29" s="54"/>
      <c r="E29" s="296"/>
      <c r="F29" s="297"/>
      <c r="G29" s="297"/>
      <c r="H29" s="297"/>
      <c r="I29" s="298"/>
    </row>
    <row r="30" spans="1:9">
      <c r="A30" s="32"/>
      <c r="B30" s="296"/>
      <c r="C30" s="298"/>
      <c r="D30" s="54"/>
      <c r="E30" s="296"/>
      <c r="F30" s="297"/>
      <c r="G30" s="297"/>
      <c r="H30" s="297"/>
      <c r="I30" s="298"/>
    </row>
    <row r="31" spans="1:9">
      <c r="A31" s="32"/>
      <c r="B31" s="296"/>
      <c r="C31" s="298"/>
      <c r="D31" s="54"/>
      <c r="E31" s="296"/>
      <c r="F31" s="297"/>
      <c r="G31" s="297"/>
      <c r="H31" s="297"/>
      <c r="I31" s="298"/>
    </row>
    <row r="32" spans="1:9">
      <c r="A32" s="32"/>
      <c r="B32" s="296"/>
      <c r="C32" s="298"/>
      <c r="D32" s="54"/>
      <c r="E32" s="296"/>
      <c r="F32" s="297"/>
      <c r="G32" s="297"/>
      <c r="H32" s="297"/>
      <c r="I32" s="298"/>
    </row>
    <row r="33" spans="1:11">
      <c r="A33" s="32"/>
      <c r="B33" s="296"/>
      <c r="C33" s="298"/>
      <c r="D33" s="54"/>
      <c r="E33" s="296"/>
      <c r="F33" s="297"/>
      <c r="G33" s="297"/>
      <c r="H33" s="297"/>
      <c r="I33" s="298"/>
    </row>
    <row r="34" spans="1:11">
      <c r="A34" s="32"/>
      <c r="B34" s="296"/>
      <c r="C34" s="298"/>
      <c r="D34" s="54"/>
      <c r="E34" s="296"/>
      <c r="F34" s="297"/>
      <c r="G34" s="297"/>
      <c r="H34" s="297"/>
      <c r="I34" s="298"/>
    </row>
    <row r="36" spans="1:11">
      <c r="B36" s="299"/>
      <c r="C36" s="299"/>
    </row>
    <row r="37" spans="1:11" ht="18.5">
      <c r="B37" s="300" t="s">
        <v>76</v>
      </c>
      <c r="C37" s="300"/>
      <c r="D37" s="294" t="s">
        <v>89</v>
      </c>
      <c r="E37" s="294"/>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5" t="s">
        <v>94</v>
      </c>
      <c r="C57" s="295"/>
      <c r="G57" s="295" t="s">
        <v>95</v>
      </c>
      <c r="H57" s="295"/>
      <c r="I57" s="295"/>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45607</v>
      </c>
      <c r="F14" s="62"/>
      <c r="G14" s="62"/>
    </row>
    <row r="15" spans="1:7">
      <c r="A15" s="47" t="s">
        <v>52</v>
      </c>
      <c r="E15" s="61"/>
      <c r="F15" s="62"/>
      <c r="G15" s="62"/>
    </row>
    <row r="17" spans="1:12">
      <c r="A17" s="301" t="s">
        <v>57</v>
      </c>
      <c r="B17" s="302"/>
      <c r="C17" s="56" t="s">
        <v>60</v>
      </c>
      <c r="D17" s="306" t="s">
        <v>64</v>
      </c>
      <c r="E17" s="307"/>
      <c r="F17" s="308"/>
      <c r="G17" s="187" t="s">
        <v>66</v>
      </c>
    </row>
    <row r="18" spans="1:12">
      <c r="A18" s="304" t="str">
        <f>'Worksop Report'!C12</f>
        <v>PM55804</v>
      </c>
      <c r="B18" s="305"/>
      <c r="C18" s="57" t="str">
        <f>'Worksop Report'!C10</f>
        <v>W1T96441020727093</v>
      </c>
      <c r="D18" s="304"/>
      <c r="E18" s="309"/>
      <c r="F18" s="305"/>
      <c r="G18" s="188">
        <f>'Pre Order'!I18</f>
        <v>45607</v>
      </c>
    </row>
    <row r="19" spans="1:12">
      <c r="A19" s="301" t="s">
        <v>58</v>
      </c>
      <c r="B19" s="302"/>
      <c r="C19" s="56" t="s">
        <v>61</v>
      </c>
      <c r="D19" s="306" t="s">
        <v>65</v>
      </c>
      <c r="E19" s="307"/>
      <c r="F19" s="308"/>
      <c r="G19" s="56" t="s">
        <v>67</v>
      </c>
    </row>
    <row r="20" spans="1:12">
      <c r="A20" s="304" t="str">
        <f>'Worksop Report'!J11</f>
        <v>57849 / 2964</v>
      </c>
      <c r="B20" s="305"/>
      <c r="C20" s="57" t="str">
        <f>'Worksop Report'!C11</f>
        <v>473907C0888222</v>
      </c>
      <c r="D20" s="63" t="s">
        <v>69</v>
      </c>
      <c r="E20" s="65" t="s">
        <v>70</v>
      </c>
      <c r="F20" s="64"/>
      <c r="G20" s="57" t="str">
        <f>'Worksop Report'!I124</f>
        <v>Egi sugiana</v>
      </c>
    </row>
    <row r="21" spans="1:12">
      <c r="A21" s="301" t="s">
        <v>59</v>
      </c>
      <c r="B21" s="302"/>
      <c r="C21" s="56" t="s">
        <v>62</v>
      </c>
      <c r="D21" s="306" t="s">
        <v>64</v>
      </c>
      <c r="E21" s="307"/>
      <c r="F21" s="308"/>
      <c r="G21" s="56" t="s">
        <v>68</v>
      </c>
    </row>
    <row r="22" spans="1:12">
      <c r="A22" s="304"/>
      <c r="B22" s="305"/>
      <c r="C22" s="57" t="s">
        <v>63</v>
      </c>
      <c r="D22" s="304"/>
      <c r="E22" s="309"/>
      <c r="F22" s="305"/>
      <c r="G22" s="57"/>
    </row>
    <row r="23" spans="1:12">
      <c r="A23" s="303" t="s">
        <v>71</v>
      </c>
      <c r="B23" s="303"/>
      <c r="C23" s="303"/>
      <c r="D23" s="303"/>
      <c r="E23" s="303"/>
      <c r="F23" s="303"/>
      <c r="G23" s="303"/>
    </row>
    <row r="24" spans="1:12" s="48" customFormat="1">
      <c r="A24" s="32" t="s">
        <v>72</v>
      </c>
      <c r="B24" s="255" t="s">
        <v>73</v>
      </c>
      <c r="C24" s="255"/>
      <c r="D24" s="32" t="s">
        <v>74</v>
      </c>
      <c r="E24" s="255" t="s">
        <v>75</v>
      </c>
      <c r="F24" s="255"/>
      <c r="G24" s="255"/>
    </row>
    <row r="25" spans="1:12" ht="14.5" customHeight="1">
      <c r="A25" s="32" t="s">
        <v>224</v>
      </c>
      <c r="B25" s="312"/>
      <c r="C25" s="313"/>
      <c r="D25" s="54"/>
      <c r="E25" s="296"/>
      <c r="F25" s="297"/>
      <c r="G25" s="298"/>
    </row>
    <row r="26" spans="1:12" ht="15" thickBot="1">
      <c r="A26" s="32"/>
      <c r="B26" s="314"/>
      <c r="C26" s="315"/>
      <c r="D26" s="54"/>
      <c r="E26" s="296"/>
      <c r="F26" s="297"/>
      <c r="G26" s="298"/>
    </row>
    <row r="27" spans="1:12" ht="15" thickBot="1">
      <c r="A27" s="32"/>
      <c r="B27" s="51"/>
      <c r="C27" s="91"/>
      <c r="D27" s="54"/>
      <c r="E27" s="296"/>
      <c r="F27" s="297"/>
      <c r="G27" s="298"/>
      <c r="K27" s="150" t="s">
        <v>223</v>
      </c>
      <c r="L27" t="s">
        <v>225</v>
      </c>
    </row>
    <row r="28" spans="1:12">
      <c r="A28" s="32"/>
      <c r="B28" s="51"/>
      <c r="C28" s="91"/>
      <c r="D28" s="54"/>
      <c r="E28" s="296"/>
      <c r="F28" s="297"/>
      <c r="G28" s="298"/>
      <c r="K28" t="s">
        <v>223</v>
      </c>
      <c r="L28" t="s">
        <v>226</v>
      </c>
    </row>
    <row r="29" spans="1:12">
      <c r="A29" s="32"/>
      <c r="B29" s="51"/>
      <c r="C29" s="91"/>
      <c r="D29" s="54"/>
      <c r="E29" s="296"/>
      <c r="F29" s="297"/>
      <c r="G29" s="298"/>
      <c r="K29" t="s">
        <v>223</v>
      </c>
      <c r="L29" t="s">
        <v>227</v>
      </c>
    </row>
    <row r="30" spans="1:12">
      <c r="A30" s="54"/>
      <c r="B30" s="296"/>
      <c r="C30" s="298"/>
      <c r="D30" s="54"/>
      <c r="E30" s="296"/>
      <c r="F30" s="297"/>
      <c r="G30" s="298"/>
      <c r="K30" t="s">
        <v>223</v>
      </c>
      <c r="L30" t="s">
        <v>228</v>
      </c>
    </row>
    <row r="31" spans="1:12">
      <c r="A31" s="54"/>
      <c r="B31" s="296"/>
      <c r="C31" s="298"/>
      <c r="D31" s="54"/>
      <c r="E31" s="296"/>
      <c r="F31" s="297"/>
      <c r="G31" s="298"/>
    </row>
    <row r="32" spans="1:12">
      <c r="A32" s="54"/>
      <c r="B32" s="296"/>
      <c r="C32" s="298"/>
      <c r="D32" s="54"/>
      <c r="E32" s="296"/>
      <c r="F32" s="297"/>
      <c r="G32" s="298"/>
    </row>
    <row r="33" spans="1:7">
      <c r="A33" s="54"/>
      <c r="B33" s="296"/>
      <c r="C33" s="298"/>
      <c r="D33" s="54"/>
      <c r="E33" s="296"/>
      <c r="F33" s="297"/>
      <c r="G33" s="298"/>
    </row>
    <row r="34" spans="1:7">
      <c r="A34" s="54"/>
      <c r="B34" s="296"/>
      <c r="C34" s="298"/>
      <c r="D34" s="54"/>
      <c r="E34" s="296"/>
      <c r="F34" s="297"/>
      <c r="G34" s="298"/>
    </row>
    <row r="35" spans="1:7">
      <c r="A35" s="54"/>
      <c r="B35" s="296"/>
      <c r="C35" s="298"/>
      <c r="D35" s="54"/>
      <c r="E35" s="296"/>
      <c r="F35" s="297"/>
      <c r="G35" s="298"/>
    </row>
    <row r="36" spans="1:7">
      <c r="A36" s="54"/>
      <c r="B36" s="296"/>
      <c r="C36" s="298"/>
      <c r="D36" s="54"/>
      <c r="E36" s="296"/>
      <c r="F36" s="297"/>
      <c r="G36" s="298"/>
    </row>
    <row r="37" spans="1:7">
      <c r="A37" s="54"/>
      <c r="B37" s="296"/>
      <c r="C37" s="298"/>
      <c r="D37" s="54"/>
      <c r="E37" s="296"/>
      <c r="F37" s="297"/>
      <c r="G37" s="298"/>
    </row>
    <row r="38" spans="1:7">
      <c r="A38" s="54"/>
      <c r="B38" s="296"/>
      <c r="C38" s="298"/>
      <c r="D38" s="54"/>
      <c r="E38" s="296"/>
      <c r="F38" s="297"/>
      <c r="G38" s="298"/>
    </row>
    <row r="39" spans="1:7">
      <c r="A39" s="54"/>
      <c r="B39" s="296"/>
      <c r="C39" s="298"/>
      <c r="D39" s="54"/>
      <c r="E39" s="296"/>
      <c r="F39" s="297"/>
      <c r="G39" s="298"/>
    </row>
    <row r="40" spans="1:7">
      <c r="A40" s="54"/>
      <c r="B40" s="296"/>
      <c r="C40" s="298"/>
      <c r="D40" s="54"/>
      <c r="E40" s="296"/>
      <c r="F40" s="297"/>
      <c r="G40" s="298"/>
    </row>
    <row r="41" spans="1:7">
      <c r="A41" s="54"/>
      <c r="B41" s="296"/>
      <c r="C41" s="298"/>
      <c r="D41" s="54"/>
      <c r="E41" s="296"/>
      <c r="F41" s="297"/>
      <c r="G41" s="298"/>
    </row>
    <row r="42" spans="1:7">
      <c r="A42" s="310" t="s">
        <v>98</v>
      </c>
      <c r="B42" s="310"/>
      <c r="C42" s="310"/>
      <c r="D42" s="310"/>
      <c r="E42" s="310" t="s">
        <v>99</v>
      </c>
      <c r="F42" s="311"/>
      <c r="G42" s="311"/>
    </row>
    <row r="43" spans="1:7">
      <c r="A43" s="310"/>
      <c r="B43" s="310"/>
      <c r="C43" s="310"/>
      <c r="D43" s="310"/>
      <c r="E43" s="311"/>
      <c r="F43" s="311"/>
      <c r="G43" s="311"/>
    </row>
    <row r="44" spans="1:7">
      <c r="A44" s="310"/>
      <c r="B44" s="310"/>
      <c r="C44" s="310"/>
      <c r="D44" s="310"/>
      <c r="E44" s="311"/>
      <c r="F44" s="311"/>
      <c r="G44" s="311"/>
    </row>
    <row r="45" spans="1:7">
      <c r="A45" s="310"/>
      <c r="B45" s="310"/>
      <c r="C45" s="310"/>
      <c r="D45" s="310"/>
      <c r="E45" s="311"/>
      <c r="F45" s="311"/>
      <c r="G45" s="311"/>
    </row>
    <row r="46" spans="1:7">
      <c r="A46" s="310"/>
      <c r="B46" s="310"/>
      <c r="C46" s="310"/>
      <c r="D46" s="310"/>
      <c r="E46" s="311"/>
      <c r="F46" s="311"/>
      <c r="G46" s="311"/>
    </row>
    <row r="47" spans="1:7">
      <c r="A47" s="310"/>
      <c r="B47" s="310"/>
      <c r="C47" s="310"/>
      <c r="D47" s="310"/>
      <c r="E47" s="311"/>
      <c r="F47" s="311"/>
      <c r="G47" s="311"/>
    </row>
    <row r="48" spans="1:7">
      <c r="A48" s="310"/>
      <c r="B48" s="310"/>
      <c r="C48" s="310"/>
      <c r="D48" s="310"/>
      <c r="E48" s="311"/>
      <c r="F48" s="311"/>
      <c r="G48" s="311"/>
    </row>
    <row r="49" spans="1:7" ht="46.5" customHeight="1">
      <c r="A49" s="310"/>
      <c r="B49" s="310"/>
      <c r="C49" s="310"/>
      <c r="D49" s="310"/>
      <c r="E49" s="311"/>
      <c r="F49" s="311"/>
      <c r="G49" s="311"/>
    </row>
    <row r="51" spans="1:7">
      <c r="B51" s="295" t="s">
        <v>94</v>
      </c>
      <c r="C51" s="295"/>
      <c r="F51" s="295" t="s">
        <v>95</v>
      </c>
      <c r="G51" s="295"/>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F20" sqref="F20"/>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24" t="s">
        <v>111</v>
      </c>
      <c r="D7" s="325"/>
      <c r="E7" s="325"/>
      <c r="F7" s="325"/>
      <c r="G7" s="325"/>
      <c r="H7" s="79"/>
      <c r="I7" s="79"/>
    </row>
    <row r="8" spans="1:11">
      <c r="A8" s="323" t="s">
        <v>101</v>
      </c>
      <c r="B8" s="323"/>
      <c r="C8" s="323" t="s">
        <v>112</v>
      </c>
      <c r="D8" s="323"/>
      <c r="E8" s="323"/>
      <c r="F8" s="323"/>
      <c r="G8" s="323" t="s">
        <v>113</v>
      </c>
      <c r="H8" s="323"/>
      <c r="I8" s="323"/>
      <c r="J8" s="323" t="s">
        <v>114</v>
      </c>
      <c r="K8" s="323"/>
    </row>
    <row r="9" spans="1:11">
      <c r="A9" s="33"/>
      <c r="B9" s="81"/>
      <c r="C9" s="105" t="s">
        <v>120</v>
      </c>
      <c r="D9" s="319" t="str">
        <f>'Worksop Report'!H9</f>
        <v>PT. ANTAREJA MAHADA MAKMUR</v>
      </c>
      <c r="E9" s="319"/>
      <c r="F9" s="320"/>
      <c r="G9" s="105" t="s">
        <v>124</v>
      </c>
      <c r="H9" s="319" t="str">
        <f>'Worksop Report'!H11</f>
        <v>ACTROS 4058 S</v>
      </c>
      <c r="I9" s="320"/>
      <c r="J9" s="105" t="s">
        <v>115</v>
      </c>
      <c r="K9" s="192">
        <f>'Work Order'!F12</f>
        <v>0</v>
      </c>
    </row>
    <row r="10" spans="1:11">
      <c r="A10" s="31"/>
      <c r="B10" s="82"/>
      <c r="C10" s="106" t="s">
        <v>122</v>
      </c>
      <c r="D10" s="316" t="str">
        <f>'Worksop Report'!J9</f>
        <v>PT MIFA</v>
      </c>
      <c r="E10" s="316"/>
      <c r="F10" s="317"/>
      <c r="G10" s="106" t="s">
        <v>125</v>
      </c>
      <c r="H10" s="316" t="str">
        <f>'Worksop Report'!C10</f>
        <v>W1T96441020727093</v>
      </c>
      <c r="I10" s="317"/>
      <c r="J10" s="106" t="s">
        <v>116</v>
      </c>
      <c r="K10" s="82"/>
    </row>
    <row r="11" spans="1:11">
      <c r="A11" s="31"/>
      <c r="B11" s="82"/>
      <c r="C11" s="106"/>
      <c r="D11" s="107"/>
      <c r="E11" s="107"/>
      <c r="F11" s="108"/>
      <c r="G11" s="106" t="s">
        <v>126</v>
      </c>
      <c r="H11" s="316" t="str">
        <f>'Worksop Report'!C11</f>
        <v>473907C0888222</v>
      </c>
      <c r="I11" s="317"/>
      <c r="J11" s="106" t="s">
        <v>117</v>
      </c>
      <c r="K11" s="82"/>
    </row>
    <row r="12" spans="1:11" ht="36">
      <c r="A12" s="31"/>
      <c r="B12" s="82"/>
      <c r="C12" s="109" t="s">
        <v>121</v>
      </c>
      <c r="D12" s="147" t="str">
        <f>'Worksop Report'!C12</f>
        <v>PM55804</v>
      </c>
      <c r="E12" s="107"/>
      <c r="F12" s="108"/>
      <c r="G12" s="110" t="s">
        <v>127</v>
      </c>
      <c r="H12" s="321">
        <f>'Worksop Report'!J10</f>
        <v>0</v>
      </c>
      <c r="I12" s="322"/>
      <c r="J12" s="111" t="s">
        <v>118</v>
      </c>
      <c r="K12" s="82">
        <f>'Worksop Report'!C8</f>
        <v>45607</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8" t="s">
        <v>108</v>
      </c>
      <c r="H15" s="318"/>
      <c r="I15" s="318"/>
      <c r="J15" s="87" t="s">
        <v>109</v>
      </c>
      <c r="K15" s="87" t="s">
        <v>110</v>
      </c>
    </row>
    <row r="16" spans="1:11">
      <c r="A16" s="32">
        <v>1</v>
      </c>
      <c r="B16" s="164" t="s">
        <v>256</v>
      </c>
      <c r="C16" s="54"/>
      <c r="D16" s="54"/>
      <c r="E16" s="54"/>
      <c r="F16" s="176">
        <v>1</v>
      </c>
      <c r="G16" s="164" t="s">
        <v>257</v>
      </c>
      <c r="H16" s="164"/>
      <c r="I16" s="164"/>
      <c r="J16" s="54"/>
      <c r="K16" s="54"/>
    </row>
    <row r="17" spans="1:16">
      <c r="A17" s="32">
        <v>2</v>
      </c>
      <c r="B17" s="164" t="s">
        <v>258</v>
      </c>
      <c r="C17" s="54"/>
      <c r="D17" s="54"/>
      <c r="E17" s="54"/>
      <c r="F17" s="176">
        <v>1</v>
      </c>
      <c r="G17" s="164" t="s">
        <v>259</v>
      </c>
      <c r="H17" s="164"/>
      <c r="I17" s="164"/>
      <c r="J17" s="54"/>
      <c r="K17" s="54"/>
      <c r="P17" t="s">
        <v>229</v>
      </c>
    </row>
    <row r="18" spans="1:16">
      <c r="A18" s="32">
        <v>3</v>
      </c>
      <c r="B18" s="164" t="s">
        <v>260</v>
      </c>
      <c r="C18" s="54"/>
      <c r="D18" s="54"/>
      <c r="E18" s="54"/>
      <c r="F18" s="176">
        <v>1</v>
      </c>
      <c r="G18" s="164" t="s">
        <v>259</v>
      </c>
      <c r="H18" s="164"/>
      <c r="I18" s="164"/>
      <c r="J18" s="54"/>
      <c r="K18" s="54"/>
    </row>
    <row r="19" spans="1:16">
      <c r="A19" s="32">
        <v>4</v>
      </c>
      <c r="B19" s="164" t="s">
        <v>278</v>
      </c>
      <c r="C19" s="54"/>
      <c r="D19" s="54"/>
      <c r="E19" s="54"/>
      <c r="F19" s="176">
        <v>1</v>
      </c>
      <c r="G19" s="164" t="s">
        <v>279</v>
      </c>
      <c r="H19" s="164"/>
      <c r="I19" s="164"/>
      <c r="J19" s="54"/>
      <c r="K19" s="54"/>
    </row>
    <row r="20" spans="1:16">
      <c r="A20" s="32">
        <v>5</v>
      </c>
      <c r="B20" s="164" t="s">
        <v>280</v>
      </c>
      <c r="C20" s="54"/>
      <c r="D20" s="54"/>
      <c r="E20" s="54"/>
      <c r="F20" s="176">
        <v>1</v>
      </c>
      <c r="G20" s="164" t="s">
        <v>259</v>
      </c>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5"/>
      <c r="H24" s="255"/>
      <c r="I24" s="255"/>
      <c r="J24" s="54"/>
      <c r="K24" s="54"/>
    </row>
    <row r="25" spans="1:16">
      <c r="A25" s="32">
        <v>10</v>
      </c>
      <c r="B25" s="54"/>
      <c r="C25" s="54"/>
      <c r="D25" s="54"/>
      <c r="E25" s="54"/>
      <c r="F25" s="32"/>
      <c r="G25" s="255"/>
      <c r="H25" s="255"/>
      <c r="I25" s="255"/>
      <c r="J25" s="54"/>
      <c r="K25" s="54"/>
    </row>
    <row r="26" spans="1:16">
      <c r="A26" s="32">
        <v>11</v>
      </c>
      <c r="B26" s="54"/>
      <c r="C26" s="54"/>
      <c r="D26" s="54"/>
      <c r="E26" s="54"/>
      <c r="F26" s="32"/>
      <c r="G26" s="255"/>
      <c r="H26" s="255"/>
      <c r="I26" s="255"/>
      <c r="J26" s="54"/>
      <c r="K26" s="54"/>
    </row>
    <row r="27" spans="1:16">
      <c r="A27" s="32">
        <v>12</v>
      </c>
      <c r="B27" s="54"/>
      <c r="C27" s="54"/>
      <c r="D27" s="54"/>
      <c r="E27" s="54"/>
      <c r="F27" s="32"/>
      <c r="G27" s="255"/>
      <c r="H27" s="255"/>
      <c r="I27" s="255"/>
      <c r="J27" s="54"/>
      <c r="K27" s="54"/>
    </row>
    <row r="28" spans="1:16">
      <c r="A28" s="32">
        <v>13</v>
      </c>
      <c r="B28" s="54"/>
      <c r="C28" s="54"/>
      <c r="D28" s="54"/>
      <c r="E28" s="54"/>
      <c r="F28" s="32"/>
      <c r="G28" s="255"/>
      <c r="H28" s="255"/>
      <c r="I28" s="255"/>
      <c r="J28" s="54"/>
      <c r="K28" s="54"/>
    </row>
    <row r="29" spans="1:16">
      <c r="A29" s="32">
        <v>14</v>
      </c>
      <c r="B29" s="54"/>
      <c r="C29" s="54"/>
      <c r="D29" s="54"/>
      <c r="E29" s="54"/>
      <c r="F29" s="32"/>
      <c r="G29" s="255"/>
      <c r="H29" s="255"/>
      <c r="I29" s="255"/>
      <c r="J29" s="54"/>
      <c r="K29" s="54"/>
    </row>
    <row r="30" spans="1:16" s="48" customFormat="1">
      <c r="A30" s="262"/>
      <c r="B30" s="263"/>
      <c r="C30" s="263"/>
      <c r="D30" s="263"/>
      <c r="E30" s="263"/>
      <c r="F30" s="263"/>
      <c r="G30" s="263"/>
      <c r="H30" s="263"/>
      <c r="I30" s="33" t="s">
        <v>128</v>
      </c>
      <c r="J30" s="86" t="s">
        <v>129</v>
      </c>
      <c r="K30" s="34" t="s">
        <v>130</v>
      </c>
    </row>
    <row r="31" spans="1:16">
      <c r="A31" s="264"/>
      <c r="B31" s="202"/>
      <c r="C31" s="202"/>
      <c r="D31" s="202"/>
      <c r="E31" s="202"/>
      <c r="F31" s="202"/>
      <c r="G31" s="202"/>
      <c r="H31" s="202"/>
      <c r="I31" s="83"/>
      <c r="J31" s="85"/>
      <c r="K31" s="82"/>
    </row>
    <row r="32" spans="1:16">
      <c r="A32" s="264"/>
      <c r="B32" s="202"/>
      <c r="C32" s="202"/>
      <c r="D32" s="202"/>
      <c r="E32" s="202"/>
      <c r="F32" s="202"/>
      <c r="G32" s="202"/>
      <c r="H32" s="202"/>
      <c r="I32" s="83"/>
      <c r="J32" s="85"/>
      <c r="K32" s="82"/>
    </row>
    <row r="33" spans="1:11">
      <c r="A33" s="265"/>
      <c r="B33" s="266"/>
      <c r="C33" s="266"/>
      <c r="D33" s="266"/>
      <c r="E33" s="266"/>
      <c r="F33" s="266"/>
      <c r="G33" s="266"/>
      <c r="H33" s="266"/>
      <c r="I33" s="63"/>
      <c r="J33" s="115" t="str">
        <f>'Worksop Report'!I124</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29" t="s">
        <v>157</v>
      </c>
      <c r="L10" s="330"/>
    </row>
    <row r="11" spans="1:15">
      <c r="C11" s="51" t="s">
        <v>154</v>
      </c>
      <c r="D11" s="91"/>
      <c r="G11" s="51" t="s">
        <v>156</v>
      </c>
      <c r="H11" s="91"/>
      <c r="K11" s="51" t="s">
        <v>158</v>
      </c>
      <c r="L11" s="91" t="str">
        <f>'Worksop Report'!I124</f>
        <v>Egi sugiana</v>
      </c>
    </row>
    <row r="12" spans="1:15">
      <c r="K12" s="51" t="s">
        <v>159</v>
      </c>
      <c r="L12" s="149">
        <v>45175</v>
      </c>
    </row>
    <row r="14" spans="1:15">
      <c r="C14" s="338" t="s">
        <v>160</v>
      </c>
      <c r="D14" s="339"/>
      <c r="G14" s="337" t="s">
        <v>177</v>
      </c>
      <c r="H14" s="337"/>
      <c r="K14" s="333" t="s">
        <v>188</v>
      </c>
      <c r="L14" s="333"/>
    </row>
    <row r="15" spans="1:15" ht="18.5" customHeight="1">
      <c r="B15" s="140" t="s">
        <v>22</v>
      </c>
      <c r="C15" s="335" t="s">
        <v>161</v>
      </c>
      <c r="D15" s="336"/>
      <c r="F15" s="140" t="s">
        <v>22</v>
      </c>
      <c r="G15" s="331" t="s">
        <v>178</v>
      </c>
      <c r="H15" s="331"/>
      <c r="J15" s="140" t="s">
        <v>22</v>
      </c>
      <c r="K15" s="331" t="s">
        <v>189</v>
      </c>
      <c r="L15" s="331"/>
      <c r="O15" s="118" t="s">
        <v>22</v>
      </c>
    </row>
    <row r="16" spans="1:15" ht="20" customHeight="1">
      <c r="B16" s="140" t="s">
        <v>22</v>
      </c>
      <c r="C16" s="340" t="s">
        <v>162</v>
      </c>
      <c r="D16" s="341"/>
      <c r="F16" s="140" t="s">
        <v>22</v>
      </c>
      <c r="G16" s="326" t="s">
        <v>171</v>
      </c>
      <c r="H16" s="326"/>
      <c r="J16" s="140" t="s">
        <v>22</v>
      </c>
      <c r="K16" s="326" t="s">
        <v>190</v>
      </c>
      <c r="L16" s="326"/>
      <c r="O16" s="119" t="s">
        <v>210</v>
      </c>
    </row>
    <row r="17" spans="2:12" ht="18" customHeight="1">
      <c r="B17" s="140" t="s">
        <v>22</v>
      </c>
      <c r="C17" s="335" t="s">
        <v>163</v>
      </c>
      <c r="D17" s="336"/>
      <c r="F17" s="140" t="s">
        <v>22</v>
      </c>
      <c r="G17" s="331" t="s">
        <v>179</v>
      </c>
      <c r="H17" s="331"/>
      <c r="J17" s="140" t="s">
        <v>22</v>
      </c>
      <c r="K17" s="332" t="s">
        <v>191</v>
      </c>
      <c r="L17" s="332"/>
    </row>
    <row r="18" spans="2:12" ht="18" customHeight="1">
      <c r="B18" s="140" t="s">
        <v>22</v>
      </c>
      <c r="C18" s="340" t="s">
        <v>164</v>
      </c>
      <c r="D18" s="341"/>
      <c r="F18" s="140" t="s">
        <v>22</v>
      </c>
      <c r="G18" s="326" t="s">
        <v>162</v>
      </c>
      <c r="H18" s="326"/>
      <c r="J18" s="140" t="s">
        <v>22</v>
      </c>
      <c r="K18" s="326" t="s">
        <v>192</v>
      </c>
      <c r="L18" s="326"/>
    </row>
    <row r="19" spans="2:12" ht="18" customHeight="1">
      <c r="B19" s="140" t="s">
        <v>22</v>
      </c>
      <c r="C19" s="335" t="s">
        <v>165</v>
      </c>
      <c r="D19" s="336"/>
      <c r="F19" s="140" t="s">
        <v>22</v>
      </c>
      <c r="G19" s="331" t="s">
        <v>180</v>
      </c>
      <c r="H19" s="331"/>
      <c r="J19" s="140" t="s">
        <v>22</v>
      </c>
      <c r="K19" s="331" t="s">
        <v>192</v>
      </c>
      <c r="L19" s="331"/>
    </row>
    <row r="20" spans="2:12" ht="18" customHeight="1">
      <c r="B20" s="140" t="s">
        <v>22</v>
      </c>
      <c r="C20" s="340" t="s">
        <v>166</v>
      </c>
      <c r="D20" s="341"/>
      <c r="F20" s="140" t="s">
        <v>22</v>
      </c>
      <c r="G20" s="326" t="s">
        <v>181</v>
      </c>
      <c r="H20" s="326"/>
      <c r="J20" s="140" t="s">
        <v>22</v>
      </c>
      <c r="K20" s="326" t="s">
        <v>192</v>
      </c>
      <c r="L20" s="326"/>
    </row>
    <row r="21" spans="2:12" ht="18" customHeight="1">
      <c r="B21" s="140" t="s">
        <v>22</v>
      </c>
      <c r="C21" s="335" t="s">
        <v>167</v>
      </c>
      <c r="D21" s="336"/>
      <c r="F21" s="140" t="s">
        <v>22</v>
      </c>
      <c r="G21" s="331" t="s">
        <v>182</v>
      </c>
      <c r="H21" s="331"/>
      <c r="J21" s="140" t="s">
        <v>22</v>
      </c>
      <c r="K21" s="331" t="s">
        <v>192</v>
      </c>
      <c r="L21" s="331"/>
    </row>
    <row r="22" spans="2:12" ht="27.5" customHeight="1">
      <c r="B22" s="140" t="s">
        <v>22</v>
      </c>
      <c r="C22" s="340" t="s">
        <v>168</v>
      </c>
      <c r="D22" s="341"/>
      <c r="F22" s="140" t="s">
        <v>22</v>
      </c>
      <c r="G22" s="326" t="s">
        <v>183</v>
      </c>
      <c r="H22" s="326"/>
      <c r="J22" s="140" t="s">
        <v>22</v>
      </c>
      <c r="K22" s="326" t="s">
        <v>192</v>
      </c>
      <c r="L22" s="326"/>
    </row>
    <row r="23" spans="2:12" ht="18.5" customHeight="1">
      <c r="B23" s="122"/>
      <c r="F23" s="140" t="s">
        <v>22</v>
      </c>
      <c r="G23" s="331" t="s">
        <v>184</v>
      </c>
      <c r="H23" s="331"/>
      <c r="K23" s="331" t="s">
        <v>192</v>
      </c>
      <c r="L23" s="331"/>
    </row>
    <row r="24" spans="2:12" ht="21">
      <c r="B24" s="122"/>
      <c r="C24" s="333" t="s">
        <v>169</v>
      </c>
      <c r="D24" s="333"/>
      <c r="F24" s="121"/>
      <c r="G24" s="333" t="s">
        <v>185</v>
      </c>
      <c r="H24" s="333"/>
      <c r="K24" s="333" t="s">
        <v>193</v>
      </c>
      <c r="L24" s="333"/>
    </row>
    <row r="25" spans="2:12" ht="18.5" customHeight="1">
      <c r="B25" s="140" t="s">
        <v>22</v>
      </c>
      <c r="C25" s="331" t="s">
        <v>170</v>
      </c>
      <c r="D25" s="331"/>
      <c r="F25" s="140" t="s">
        <v>22</v>
      </c>
      <c r="G25" s="331" t="s">
        <v>186</v>
      </c>
      <c r="H25" s="331"/>
      <c r="J25" s="140" t="s">
        <v>22</v>
      </c>
      <c r="K25" s="331" t="s">
        <v>194</v>
      </c>
      <c r="L25" s="331"/>
    </row>
    <row r="26" spans="2:12" ht="18.5" customHeight="1">
      <c r="B26" s="140" t="s">
        <v>22</v>
      </c>
      <c r="C26" s="326" t="s">
        <v>171</v>
      </c>
      <c r="D26" s="326"/>
      <c r="F26" s="140" t="s">
        <v>22</v>
      </c>
      <c r="G26" s="326" t="s">
        <v>187</v>
      </c>
      <c r="H26" s="326"/>
      <c r="J26" s="140" t="s">
        <v>22</v>
      </c>
      <c r="K26" s="326" t="s">
        <v>195</v>
      </c>
      <c r="L26" s="326"/>
    </row>
    <row r="27" spans="2:12" ht="18.5">
      <c r="B27" s="140" t="s">
        <v>22</v>
      </c>
      <c r="C27" s="331" t="s">
        <v>172</v>
      </c>
      <c r="D27" s="331"/>
      <c r="J27" s="140" t="s">
        <v>22</v>
      </c>
      <c r="K27" s="331" t="s">
        <v>196</v>
      </c>
      <c r="L27" s="331"/>
    </row>
    <row r="28" spans="2:12" ht="18.5" customHeight="1">
      <c r="B28" s="140" t="s">
        <v>22</v>
      </c>
      <c r="C28" s="326" t="s">
        <v>173</v>
      </c>
      <c r="D28" s="326"/>
      <c r="J28" s="140" t="s">
        <v>22</v>
      </c>
      <c r="K28" s="326" t="s">
        <v>197</v>
      </c>
      <c r="L28" s="326"/>
    </row>
    <row r="29" spans="2:12" ht="18.5">
      <c r="B29" s="140" t="s">
        <v>22</v>
      </c>
      <c r="C29" s="331" t="s">
        <v>174</v>
      </c>
      <c r="D29" s="331"/>
      <c r="J29" s="140" t="s">
        <v>22</v>
      </c>
      <c r="K29" s="331"/>
      <c r="L29" s="331"/>
    </row>
    <row r="30" spans="2:12" ht="18.5">
      <c r="B30" s="140" t="s">
        <v>22</v>
      </c>
      <c r="C30" s="326" t="s">
        <v>175</v>
      </c>
      <c r="D30" s="326"/>
      <c r="J30" s="140" t="s">
        <v>22</v>
      </c>
      <c r="K30" s="334"/>
      <c r="L30" s="334"/>
    </row>
    <row r="31" spans="2:12" ht="18.5">
      <c r="B31" s="140" t="s">
        <v>22</v>
      </c>
      <c r="C31" s="331" t="s">
        <v>176</v>
      </c>
      <c r="D31" s="331"/>
      <c r="J31" s="140" t="s">
        <v>22</v>
      </c>
      <c r="K31" s="331"/>
      <c r="L31" s="331"/>
    </row>
    <row r="32" spans="2:12" ht="18.5">
      <c r="J32" s="140" t="s">
        <v>22</v>
      </c>
    </row>
    <row r="33" spans="2:11">
      <c r="B33" s="123" t="s">
        <v>198</v>
      </c>
    </row>
    <row r="34" spans="2:11" ht="18.5">
      <c r="B34" s="124" t="s">
        <v>207</v>
      </c>
      <c r="C34" s="139"/>
      <c r="D34" s="80" t="s">
        <v>102</v>
      </c>
      <c r="E34" s="139"/>
      <c r="F34" s="59"/>
      <c r="J34" s="327" t="s">
        <v>205</v>
      </c>
      <c r="K34" s="327"/>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28" t="s">
        <v>206</v>
      </c>
      <c r="K38" s="328"/>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Menu</vt:lpstr>
      <vt:lpstr>Time Sheet</vt:lpstr>
      <vt:lpstr>Worksop Report</vt:lpstr>
      <vt:lpstr>Sheet1</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2024-11-15T00:25:55Z</dcterms:modified>
</cp:coreProperties>
</file>