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Report MIFA\PM55801\Engine Mount\"/>
    </mc:Choice>
  </mc:AlternateContent>
  <xr:revisionPtr revIDLastSave="0" documentId="13_ncr:1_{3865E600-6F65-41CA-982C-91322E0C588E}"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<sst xmlns="http://schemas.openxmlformats.org/spreadsheetml/2006/main" count="428" uniqueCount="270">
  <si>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</si>
  <si>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</si>
  <si>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</si>
  <si>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</si>
  <si>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</si>
  <si>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</si>
  <si>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</si>
  <si>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</si>
  <si>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</si>
  <si>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</si>
  <si>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</si>
  <si>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</si>
  <si>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</si>
  <si>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</si>
  <si>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</si>
  <si>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</si>
  <si>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</si>
  <si>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</si>
  <si>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</si>
  <si>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</si>
  <si>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</si>
  <si>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</si>
  <si>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</si>
  <si>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</si>
  <si>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</si>
  <si>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</si>
  <si>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</si>
  <si>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</si>
  <si>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</si>
  <si>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</si>
  <si>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</si>
  <si>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</si>
  <si>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</si>
  <si>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</si>
  <si>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</si>
  <si>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</si>
  <si>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</si>
  <si>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</si>
  <si>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</si>
  <si>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</si>
  <si>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</si>
  <si>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</si>
  <si>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</si>
  <si>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</si>
  <si>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</si>
  <si>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</si>
  <si>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</si>
  <si>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</si>
  <si>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</si>
  <si>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</si>
  <si>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</si>
  <si>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</si>
  <si>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</si>
  <si>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</si>
  <si>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</si>
  <si>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</si>
  <si>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</si>
  <si>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</si>
  <si>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</si>
  <si>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</si>
  <si>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</si>
  <si>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</si>
  <si>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</si>
  <si>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</si>
  <si>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</si>
  <si>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</si>
  <si>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</si>
  <si>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</si>
  <si>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</si>
  <si>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</si>
  <si>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</si>
  <si>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</si>
  <si>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</si>
  <si>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</si>
  <si>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</si>
  <si>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</si>
  <si>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</si>
  <si>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</si>
  <si>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</si>
  <si>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</si>
  <si>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</si>
  <si>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</si>
  <si>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</si>
  <si>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</si>
  <si>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</si>
  <si>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</si>
  <si>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</si>
  <si>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</si>
  <si>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</si>
  <si>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</si>
  <si>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</si>
  <si>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</si>
  <si>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</si>
  <si>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</si>
  <si>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</si>
  <si>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</si>
  <si>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</si>
  <si>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</si>
  <si>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</si>
  <si>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</si>
  <si>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</si>
  <si>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</si>
  <si>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</si>
  <si>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</si>
  <si>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</si>
  <si>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</si>
  <si>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</si>
  <si>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</si>
  <si>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</si>
  <si>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</si>
  <si>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</si>
  <si>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</si>
  <si>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</si>
  <si>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</si>
  <si>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</si>
  <si>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</si>
  <si>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</si>
  <si>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</si>
  <si>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</si>
  <si>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</si>
  <si>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</si>
  <si>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</si>
  <si>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</si>
  <si>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</si>
  <si>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</si>
  <si>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</si>
  <si>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</si>
  <si>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</si>
  <si>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</si>
  <si>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</si>
  <si>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</si>
  <si>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</si>
  <si>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</si>
  <si>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</si>
  <si>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</si>
  <si>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</si>
  <si>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</si>
  <si>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</si>
  <si>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</si>
  <si>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</si>
  <si>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</si>
  <si>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</si>
  <si>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</si>
  <si>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</si>
  <si>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</si>
  <si>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</si>
  <si>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</si>
  <si>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</si>
  <si>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</si>
  <si>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</si>
  <si>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</si>
  <si>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</si>
  <si>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</si>
  <si>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</si>
  <si>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</si>
  <si>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</si>
  <si>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</si>
  <si>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</si>
  <si>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</si>
  <si>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</si>
  <si>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</si>
  <si>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</si>
  <si>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</si>
  <si>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</si>
  <si>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</si>
  <si>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</si>
  <si>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</si>
  <si>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</si>
  <si>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</si>
  <si>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</si>
  <si>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</si>
  <si>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</si>
  <si>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</si>
  <si>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</si>
  <si>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</si>
  <si>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</si>
  <si>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</si>
  <si>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</si>
  <si>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</si>
  <si>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</si>
  <si>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</si>
  <si>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</si>
  <si>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</si>
  <si>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</si>
  <si>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</si>
  <si>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</si>
  <si>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</si>
  <si>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</si>
  <si>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</si>
  <si>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</si>
  <si>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</si>
  <si>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</si>
  <si>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</si>
  <si>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</si>
  <si>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</si>
  <si>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</si>
  <si>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</si>
  <si>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</si>
  <si>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</si>
  <si>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</si>
  <si>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</si>
  <si>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</si>
  <si>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</si>
  <si>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</si>
  <si>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</si>
  <si>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</si>
  <si>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</si>
  <si>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</si>
  <si>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</si>
  <si>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</si>
  <si>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</si>
  <si>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</si>
  <si>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</si>
  <si>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</si>
  <si>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</si>
  <si>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</si>
  <si>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</si>
  <si>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</si>
  <si>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</si>
  <si>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</si>
  <si>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</si>
  <si>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</si>
  <si>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</si>
  <si>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</si>
  <si>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</si>
  <si>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</si>
  <si>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</si>
  <si>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</si>
  <si>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</si>
  <si>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</si>
  <si>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</si>
  <si>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</si>
  <si>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</si>
  <si>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</si>
  <si>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</si>
  <si>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</si>
  <si>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</si>
  <si>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</si>
  <si>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</si>
  <si>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</si>
  <si>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</si>
  <si>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</si>
  <si>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</si>
  <si>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</si>
  <si>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</si>
  <si>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</si>
  <si>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</si>
  <si>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</si>
  <si>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</si>
  <si>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</si>
  <si>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</si>
  <si>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</si>
  <si>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</si>
  <si>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</si>
  <si>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Finding during schedule service</t>
  </si>
  <si>
    <t>PT MIFA</t>
  </si>
  <si>
    <t>WHEN SCHEDULE SERVICE MECHANIC FINDING ENGINE MOUNTING LH AND RH CRACK</t>
  </si>
  <si>
    <t>CHECK MOUNTING ENGINE LH</t>
  </si>
  <si>
    <t>CHECK MOUNTING ENGINE RH</t>
  </si>
  <si>
    <t>CRACK</t>
  </si>
  <si>
    <t>attachment picture 2</t>
  </si>
  <si>
    <t>A9602410014</t>
  </si>
  <si>
    <t>ENGINE MOUNT</t>
  </si>
  <si>
    <t>ACTROS 4058 S</t>
  </si>
  <si>
    <t>W1T96441320722387</t>
  </si>
  <si>
    <t>473907C0882499</t>
  </si>
  <si>
    <t>PM55801</t>
  </si>
  <si>
    <t>55620 / 2829</t>
  </si>
  <si>
    <t>WHEN SCHEDULE SERVICE MECHANIC FINDING MOUNTING ENGINE LH AND RH CRACK, AND WE CHECK CONDITION MOUNTING ENGINE FRONT LH AND RH AND THE RESUL CRACK, AFTER CHECK CONDITION ENGINE MOUNTING  FRONT LH AND RH WE REPLACE WITH NEW PART.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</si>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</sst>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png"/><Relationship Id="rId7" Type="http://schemas.microsoft.com/office/2007/relationships/hdphoto" Target="../media/hdphoto1.wdp"/><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7.png"/><Relationship Id="rId11" Type="http://schemas.openxmlformats.org/officeDocument/2006/relationships/image" Target="../media/image11.jpeg"/><Relationship Id="rId5" Type="http://schemas.openxmlformats.org/officeDocument/2006/relationships/image" Target="../media/image2.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204171</xdr:colOff>
      <xdr:row>91</xdr:row>
      <xdr:rowOff>30087</xdr:rowOff>
    </xdr:from>
    <xdr:to>
      <xdr:col>3</xdr:col>
      <xdr:colOff>331626</xdr:colOff>
      <xdr:row>99</xdr:row>
      <xdr:rowOff>686210</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6200000">
          <a:off x="969152" y="14546074"/>
          <a:ext cx="1967090" cy="3497052"/>
        </a:xfrm>
        <a:prstGeom prst="rect">
          <a:avLst/>
        </a:prstGeom>
      </xdr:spPr>
    </xdr:pic>
    <xdr:clientData/>
  </xdr:twoCellAnchor>
  <xdr:twoCellAnchor editAs="oneCell">
    <xdr:from>
      <xdr:col>8</xdr:col>
      <xdr:colOff>1448651</xdr:colOff>
      <xdr:row>91</xdr:row>
      <xdr:rowOff>3215</xdr:rowOff>
    </xdr:from>
    <xdr:to>
      <xdr:col>9</xdr:col>
      <xdr:colOff>3370695</xdr:colOff>
      <xdr:row>99</xdr:row>
      <xdr:rowOff>706693</xdr:rowOff>
    </xdr:to>
    <xdr:pic>
      <xdr:nvPicPr>
        <xdr:cNvPr id="26" name="Picture 25">
          <a:extLst>
            <a:ext uri="{FF2B5EF4-FFF2-40B4-BE49-F238E27FC236}">
              <a16:creationId xmlns:a16="http://schemas.microsoft.com/office/drawing/2014/main" id="{9491C2EC-0E6B-413C-A633-AB0ABB44DA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680345" y="15284183"/>
          <a:ext cx="3581237" cy="2014445"/>
        </a:xfrm>
        <a:prstGeom prst="rect">
          <a:avLst/>
        </a:prstGeom>
      </xdr:spPr>
    </xdr:pic>
    <xdr:clientData/>
  </xdr:twoCellAnchor>
  <xdr:twoCellAnchor editAs="oneCell">
    <xdr:from>
      <xdr:col>2</xdr:col>
      <xdr:colOff>1589389</xdr:colOff>
      <xdr:row>105</xdr:row>
      <xdr:rowOff>127308</xdr:rowOff>
    </xdr:from>
    <xdr:to>
      <xdr:col>7</xdr:col>
      <xdr:colOff>935323</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156405" y="21164243"/>
          <a:ext cx="4815128" cy="321248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29911</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203611</xdr:colOff>
      <xdr:row>72</xdr:row>
      <xdr:rowOff>104057</xdr:rowOff>
    </xdr:from>
    <xdr:to>
      <xdr:col>6</xdr:col>
      <xdr:colOff>787231</xdr:colOff>
      <xdr:row>82</xdr:row>
      <xdr:rowOff>130206</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573208" y="12210025"/>
          <a:ext cx="2959749" cy="166485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10861</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7</xdr:col>
      <xdr:colOff>810929</xdr:colOff>
      <xdr:row>91</xdr:row>
      <xdr:rowOff>4319</xdr:rowOff>
    </xdr:from>
    <xdr:to>
      <xdr:col>8</xdr:col>
      <xdr:colOff>1232444</xdr:colOff>
      <xdr:row>99</xdr:row>
      <xdr:rowOff>727914</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7847139" y="15285287"/>
          <a:ext cx="3616999" cy="2034562"/>
        </a:xfrm>
        <a:prstGeom prst="rect">
          <a:avLst/>
        </a:prstGeom>
      </xdr:spPr>
    </xdr:pic>
    <xdr:clientData/>
  </xdr:twoCellAnchor>
  <xdr:twoCellAnchor>
    <xdr:from>
      <xdr:col>0</xdr:col>
      <xdr:colOff>123307</xdr:colOff>
      <xdr:row>89</xdr:row>
      <xdr:rowOff>96873</xdr:rowOff>
    </xdr:from>
    <xdr:to>
      <xdr:col>1</xdr:col>
      <xdr:colOff>84408</xdr:colOff>
      <xdr:row>91</xdr:row>
      <xdr:rowOff>58257</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23307" y="15050099"/>
          <a:ext cx="25811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105</xdr:row>
      <xdr:rowOff>116148</xdr:rowOff>
    </xdr:from>
    <xdr:to>
      <xdr:col>9</xdr:col>
      <xdr:colOff>2037365</xdr:colOff>
      <xdr:row>113</xdr:row>
      <xdr:rowOff>223948</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10397238" y="21153083"/>
          <a:ext cx="3531014" cy="1418768"/>
        </a:xfrm>
        <a:prstGeom prst="rect">
          <a:avLst/>
        </a:prstGeom>
      </xdr:spPr>
    </xdr:pic>
    <xdr:clientData/>
  </xdr:twoCellAnchor>
  <xdr:twoCellAnchor editAs="oneCell">
    <xdr:from>
      <xdr:col>6</xdr:col>
      <xdr:colOff>1049012</xdr:colOff>
      <xdr:row>72</xdr:row>
      <xdr:rowOff>103602</xdr:rowOff>
    </xdr:from>
    <xdr:to>
      <xdr:col>7</xdr:col>
      <xdr:colOff>2685985</xdr:colOff>
      <xdr:row>82</xdr:row>
      <xdr:rowOff>111588</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6794738" y="12209570"/>
          <a:ext cx="2927457" cy="1646695"/>
        </a:xfrm>
        <a:prstGeom prst="rect">
          <a:avLst/>
        </a:prstGeom>
      </xdr:spPr>
    </xdr:pic>
    <xdr:clientData/>
  </xdr:twoCellAnchor>
  <xdr:twoCellAnchor editAs="oneCell">
    <xdr:from>
      <xdr:col>0</xdr:col>
      <xdr:colOff>273042</xdr:colOff>
      <xdr:row>73</xdr:row>
      <xdr:rowOff>19909</xdr:rowOff>
    </xdr:from>
    <xdr:to>
      <xdr:col>2</xdr:col>
      <xdr:colOff>1713490</xdr:colOff>
      <xdr:row>82</xdr:row>
      <xdr:rowOff>53502</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273042" y="12289748"/>
          <a:ext cx="3007464" cy="1508431"/>
        </a:xfrm>
        <a:prstGeom prst="rect">
          <a:avLst/>
        </a:prstGeom>
      </xdr:spPr>
    </xdr:pic>
    <xdr:clientData/>
  </xdr:twoCellAnchor>
  <xdr:twoCellAnchor editAs="oneCell">
    <xdr:from>
      <xdr:col>8</xdr:col>
      <xdr:colOff>899748</xdr:colOff>
      <xdr:row>72</xdr:row>
      <xdr:rowOff>114470</xdr:rowOff>
    </xdr:from>
    <xdr:to>
      <xdr:col>9</xdr:col>
      <xdr:colOff>2182115</xdr:colOff>
      <xdr:row>82</xdr:row>
      <xdr:rowOff>130388</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6200000">
          <a:off x="11774908" y="11576972"/>
          <a:ext cx="1654627" cy="2941560"/>
        </a:xfrm>
        <a:prstGeom prst="rect">
          <a:avLst/>
        </a:prstGeom>
      </xdr:spPr>
    </xdr:pic>
    <xdr:clientData/>
  </xdr:twoCellAnchor>
  <xdr:twoCellAnchor>
    <xdr:from>
      <xdr:col>0</xdr:col>
      <xdr:colOff>55217</xdr:colOff>
      <xdr:row>89</xdr:row>
      <xdr:rowOff>36811</xdr:rowOff>
    </xdr:from>
    <xdr:to>
      <xdr:col>9</xdr:col>
      <xdr:colOff>3467300</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3"/>
          <a:ext cx="15325893"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360820</xdr:colOff>
      <xdr:row>96</xdr:row>
      <xdr:rowOff>110140</xdr:rowOff>
    </xdr:from>
    <xdr:to>
      <xdr:col>2</xdr:col>
      <xdr:colOff>1074598</xdr:colOff>
      <xdr:row>99</xdr:row>
      <xdr:rowOff>149296</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rot="2877261">
          <a:off x="2019341" y="16118958"/>
          <a:ext cx="530768" cy="71377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631145</xdr:colOff>
      <xdr:row>91</xdr:row>
      <xdr:rowOff>1592</xdr:rowOff>
    </xdr:from>
    <xdr:to>
      <xdr:col>7</xdr:col>
      <xdr:colOff>566866</xdr:colOff>
      <xdr:row>99</xdr:row>
      <xdr:rowOff>716937</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6200000">
          <a:off x="4788753" y="14494549"/>
          <a:ext cx="2026312" cy="3602334"/>
        </a:xfrm>
        <a:prstGeom prst="rect">
          <a:avLst/>
        </a:prstGeom>
      </xdr:spPr>
    </xdr:pic>
    <xdr:clientData/>
  </xdr:twoCellAnchor>
  <xdr:twoCellAnchor>
    <xdr:from>
      <xdr:col>6</xdr:col>
      <xdr:colOff>353216</xdr:colOff>
      <xdr:row>89</xdr:row>
      <xdr:rowOff>128402</xdr:rowOff>
    </xdr:from>
    <xdr:to>
      <xdr:col>7</xdr:col>
      <xdr:colOff>2066271</xdr:colOff>
      <xdr:row>91</xdr:row>
      <xdr:rowOff>90715</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6098454" y="14864434"/>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MOUNTING ENGINE</a:t>
          </a:r>
          <a:r>
            <a:rPr lang="en-ID" sz="1100" baseline="0"/>
            <a:t> FRONT LH</a:t>
          </a:r>
          <a:endParaRPr lang="en-ID" sz="1100"/>
        </a:p>
      </xdr:txBody>
    </xdr:sp>
    <xdr:clientData/>
  </xdr:twoCellAnchor>
  <xdr:twoCellAnchor>
    <xdr:from>
      <xdr:col>4</xdr:col>
      <xdr:colOff>823581</xdr:colOff>
      <xdr:row>98</xdr:row>
      <xdr:rowOff>10077</xdr:rowOff>
    </xdr:from>
    <xdr:to>
      <xdr:col>4</xdr:col>
      <xdr:colOff>1208548</xdr:colOff>
      <xdr:row>99</xdr:row>
      <xdr:rowOff>409677</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H="1" flipV="1">
          <a:off x="4992049" y="16438142"/>
          <a:ext cx="384967" cy="56347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1290484</xdr:colOff>
      <xdr:row>99</xdr:row>
      <xdr:rowOff>410073</xdr:rowOff>
    </xdr:from>
    <xdr:to>
      <xdr:col>7</xdr:col>
      <xdr:colOff>1888165</xdr:colOff>
      <xdr:row>99</xdr:row>
      <xdr:rowOff>645242</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V="1">
          <a:off x="8326694" y="17002008"/>
          <a:ext cx="597681" cy="23516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1029004</xdr:colOff>
      <xdr:row>113</xdr:row>
      <xdr:rowOff>802802</xdr:rowOff>
    </xdr:from>
    <xdr:to>
      <xdr:col>6</xdr:col>
      <xdr:colOff>378951</xdr:colOff>
      <xdr:row>113</xdr:row>
      <xdr:rowOff>1628468</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a:off x="5197472" y="23150705"/>
          <a:ext cx="927205" cy="825666"/>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199316</xdr:colOff>
      <xdr:row>99</xdr:row>
      <xdr:rowOff>1371698</xdr:rowOff>
    </xdr:from>
    <xdr:to>
      <xdr:col>3</xdr:col>
      <xdr:colOff>417956</xdr:colOff>
      <xdr:row>99</xdr:row>
      <xdr:rowOff>3390080</xdr:rowOff>
    </xdr:to>
    <xdr:pic>
      <xdr:nvPicPr>
        <xdr:cNvPr id="6" name="Picture 5">
          <a:extLst>
            <a:ext uri="{FF2B5EF4-FFF2-40B4-BE49-F238E27FC236}">
              <a16:creationId xmlns:a16="http://schemas.microsoft.com/office/drawing/2014/main" id="{FD1254BE-EC98-4630-9FCC-B75700D88D2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99316" y="17963633"/>
          <a:ext cx="3588237" cy="2018382"/>
        </a:xfrm>
        <a:prstGeom prst="rect">
          <a:avLst/>
        </a:prstGeom>
      </xdr:spPr>
    </xdr:pic>
    <xdr:clientData/>
  </xdr:twoCellAnchor>
  <xdr:twoCellAnchor editAs="oneCell">
    <xdr:from>
      <xdr:col>3</xdr:col>
      <xdr:colOff>709870</xdr:colOff>
      <xdr:row>99</xdr:row>
      <xdr:rowOff>1372850</xdr:rowOff>
    </xdr:from>
    <xdr:to>
      <xdr:col>7</xdr:col>
      <xdr:colOff>556612</xdr:colOff>
      <xdr:row>99</xdr:row>
      <xdr:rowOff>3349112</xdr:rowOff>
    </xdr:to>
    <xdr:pic>
      <xdr:nvPicPr>
        <xdr:cNvPr id="11" name="Picture 10">
          <a:extLst>
            <a:ext uri="{FF2B5EF4-FFF2-40B4-BE49-F238E27FC236}">
              <a16:creationId xmlns:a16="http://schemas.microsoft.com/office/drawing/2014/main" id="{E9485241-945D-4BA2-B3CE-F8BBA87F854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16200000">
          <a:off x="4848014" y="17196238"/>
          <a:ext cx="1976262" cy="3513355"/>
        </a:xfrm>
        <a:prstGeom prst="rect">
          <a:avLst/>
        </a:prstGeom>
      </xdr:spPr>
    </xdr:pic>
    <xdr:clientData/>
  </xdr:twoCellAnchor>
  <xdr:twoCellAnchor editAs="oneCell">
    <xdr:from>
      <xdr:col>7</xdr:col>
      <xdr:colOff>920618</xdr:colOff>
      <xdr:row>99</xdr:row>
      <xdr:rowOff>1371796</xdr:rowOff>
    </xdr:from>
    <xdr:to>
      <xdr:col>8</xdr:col>
      <xdr:colOff>1185744</xdr:colOff>
      <xdr:row>99</xdr:row>
      <xdr:rowOff>3318388</xdr:rowOff>
    </xdr:to>
    <xdr:pic>
      <xdr:nvPicPr>
        <xdr:cNvPr id="18" name="Picture 17">
          <a:extLst>
            <a:ext uri="{FF2B5EF4-FFF2-40B4-BE49-F238E27FC236}">
              <a16:creationId xmlns:a16="http://schemas.microsoft.com/office/drawing/2014/main" id="{79ABF3BC-596B-4B34-99F0-7C236684B36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7956828" y="17963731"/>
          <a:ext cx="3460610" cy="1946592"/>
        </a:xfrm>
        <a:prstGeom prst="rect">
          <a:avLst/>
        </a:prstGeom>
      </xdr:spPr>
    </xdr:pic>
    <xdr:clientData/>
  </xdr:twoCellAnchor>
  <xdr:twoCellAnchor>
    <xdr:from>
      <xdr:col>0</xdr:col>
      <xdr:colOff>81935</xdr:colOff>
      <xdr:row>99</xdr:row>
      <xdr:rowOff>1218791</xdr:rowOff>
    </xdr:from>
    <xdr:to>
      <xdr:col>9</xdr:col>
      <xdr:colOff>3431048</xdr:colOff>
      <xdr:row>99</xdr:row>
      <xdr:rowOff>3502742</xdr:rowOff>
    </xdr:to>
    <xdr:sp macro="" textlink="">
      <xdr:nvSpPr>
        <xdr:cNvPr id="25" name="Rectangle 24">
          <a:extLst>
            <a:ext uri="{FF2B5EF4-FFF2-40B4-BE49-F238E27FC236}">
              <a16:creationId xmlns:a16="http://schemas.microsoft.com/office/drawing/2014/main" id="{93A30AB8-C7C7-4ECD-8564-CE9BD504A1F3}"/>
            </a:ext>
          </a:extLst>
        </xdr:cNvPr>
        <xdr:cNvSpPr/>
      </xdr:nvSpPr>
      <xdr:spPr>
        <a:xfrm>
          <a:off x="81935" y="17810726"/>
          <a:ext cx="15240000" cy="2283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1558280</xdr:colOff>
      <xdr:row>99</xdr:row>
      <xdr:rowOff>1384278</xdr:rowOff>
    </xdr:from>
    <xdr:to>
      <xdr:col>9</xdr:col>
      <xdr:colOff>3319297</xdr:colOff>
      <xdr:row>99</xdr:row>
      <xdr:rowOff>3308146</xdr:rowOff>
    </xdr:to>
    <xdr:pic>
      <xdr:nvPicPr>
        <xdr:cNvPr id="19" name="Picture 18">
          <a:extLst>
            <a:ext uri="{FF2B5EF4-FFF2-40B4-BE49-F238E27FC236}">
              <a16:creationId xmlns:a16="http://schemas.microsoft.com/office/drawing/2014/main" id="{A71A7813-FA88-4D28-B90C-F4277177AF2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1789974" y="17976213"/>
          <a:ext cx="3420210" cy="1923868"/>
        </a:xfrm>
        <a:prstGeom prst="rect">
          <a:avLst/>
        </a:prstGeom>
      </xdr:spPr>
    </xdr:pic>
    <xdr:clientData/>
  </xdr:twoCellAnchor>
  <xdr:twoCellAnchor>
    <xdr:from>
      <xdr:col>6</xdr:col>
      <xdr:colOff>1201304</xdr:colOff>
      <xdr:row>99</xdr:row>
      <xdr:rowOff>2477156</xdr:rowOff>
    </xdr:from>
    <xdr:to>
      <xdr:col>7</xdr:col>
      <xdr:colOff>522339</xdr:colOff>
      <xdr:row>99</xdr:row>
      <xdr:rowOff>2990646</xdr:rowOff>
    </xdr:to>
    <xdr:cxnSp macro="">
      <xdr:nvCxnSpPr>
        <xdr:cNvPr id="22" name="Straight Arrow Connector 21">
          <a:extLst>
            <a:ext uri="{FF2B5EF4-FFF2-40B4-BE49-F238E27FC236}">
              <a16:creationId xmlns:a16="http://schemas.microsoft.com/office/drawing/2014/main" id="{5EF34C3B-6512-4E08-9A90-35B0C49FC456}"/>
            </a:ext>
          </a:extLst>
        </xdr:cNvPr>
        <xdr:cNvCxnSpPr/>
      </xdr:nvCxnSpPr>
      <xdr:spPr>
        <a:xfrm flipH="1" flipV="1">
          <a:off x="6947030" y="19069091"/>
          <a:ext cx="611519" cy="5134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711406</xdr:colOff>
      <xdr:row>99</xdr:row>
      <xdr:rowOff>1862339</xdr:rowOff>
    </xdr:from>
    <xdr:to>
      <xdr:col>1</xdr:col>
      <xdr:colOff>1251431</xdr:colOff>
      <xdr:row>99</xdr:row>
      <xdr:rowOff>3006674</xdr:rowOff>
    </xdr:to>
    <xdr:sp macro="" textlink="">
      <xdr:nvSpPr>
        <xdr:cNvPr id="28" name="Rectangle 27">
          <a:extLst>
            <a:ext uri="{FF2B5EF4-FFF2-40B4-BE49-F238E27FC236}">
              <a16:creationId xmlns:a16="http://schemas.microsoft.com/office/drawing/2014/main" id="{7E942E89-0843-444B-9DE4-A0E0DDAB286B}"/>
            </a:ext>
          </a:extLst>
        </xdr:cNvPr>
        <xdr:cNvSpPr/>
      </xdr:nvSpPr>
      <xdr:spPr>
        <a:xfrm rot="19773125">
          <a:off x="1008422" y="18454274"/>
          <a:ext cx="540025" cy="114433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1474838</xdr:colOff>
      <xdr:row>99</xdr:row>
      <xdr:rowOff>2815140</xdr:rowOff>
    </xdr:from>
    <xdr:to>
      <xdr:col>7</xdr:col>
      <xdr:colOff>1877271</xdr:colOff>
      <xdr:row>99</xdr:row>
      <xdr:rowOff>3123791</xdr:rowOff>
    </xdr:to>
    <xdr:cxnSp macro="">
      <xdr:nvCxnSpPr>
        <xdr:cNvPr id="32" name="Straight Arrow Connector 31">
          <a:extLst>
            <a:ext uri="{FF2B5EF4-FFF2-40B4-BE49-F238E27FC236}">
              <a16:creationId xmlns:a16="http://schemas.microsoft.com/office/drawing/2014/main" id="{E2D86F02-892B-4EEF-A28E-D8C7A7BFBDC1}"/>
            </a:ext>
          </a:extLst>
        </xdr:cNvPr>
        <xdr:cNvCxnSpPr/>
      </xdr:nvCxnSpPr>
      <xdr:spPr>
        <a:xfrm flipV="1">
          <a:off x="8511048" y="19407075"/>
          <a:ext cx="402433" cy="30865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588293</xdr:colOff>
      <xdr:row>99</xdr:row>
      <xdr:rowOff>1252902</xdr:rowOff>
    </xdr:from>
    <xdr:to>
      <xdr:col>7</xdr:col>
      <xdr:colOff>2301348</xdr:colOff>
      <xdr:row>99</xdr:row>
      <xdr:rowOff>1542957</xdr:rowOff>
    </xdr:to>
    <xdr:sp macro="" textlink="">
      <xdr:nvSpPr>
        <xdr:cNvPr id="36" name="TextBox 35">
          <a:extLst>
            <a:ext uri="{FF2B5EF4-FFF2-40B4-BE49-F238E27FC236}">
              <a16:creationId xmlns:a16="http://schemas.microsoft.com/office/drawing/2014/main" id="{EC7FAD78-1AF3-45DC-A6E1-CF3C3618D53B}"/>
            </a:ext>
          </a:extLst>
        </xdr:cNvPr>
        <xdr:cNvSpPr txBox="1"/>
      </xdr:nvSpPr>
      <xdr:spPr>
        <a:xfrm>
          <a:off x="6334019" y="17844837"/>
          <a:ext cx="3003539" cy="2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MOUNTING ENGINE</a:t>
          </a:r>
          <a:r>
            <a:rPr lang="en-ID" sz="1100" baseline="0"/>
            <a:t> FRONT RH</a:t>
          </a:r>
          <a:endParaRPr lang="en-ID" sz="1100"/>
        </a:p>
      </xdr:txBody>
    </xdr:sp>
    <xdr:clientData/>
  </xdr:twoCellAnchor>
  <xdr:twoCellAnchor>
    <xdr:from>
      <xdr:col>0</xdr:col>
      <xdr:colOff>132320</xdr:colOff>
      <xdr:row>99</xdr:row>
      <xdr:rowOff>1263225</xdr:rowOff>
    </xdr:from>
    <xdr:to>
      <xdr:col>1</xdr:col>
      <xdr:colOff>93421</xdr:colOff>
      <xdr:row>99</xdr:row>
      <xdr:rowOff>1552351</xdr:rowOff>
    </xdr:to>
    <xdr:sp macro="" textlink="">
      <xdr:nvSpPr>
        <xdr:cNvPr id="37" name="Google Shape;580;p20">
          <a:extLst>
            <a:ext uri="{FF2B5EF4-FFF2-40B4-BE49-F238E27FC236}">
              <a16:creationId xmlns:a16="http://schemas.microsoft.com/office/drawing/2014/main" id="{368C57EC-8D4F-4A25-9209-A106AA861C1A}"/>
            </a:ext>
          </a:extLst>
        </xdr:cNvPr>
        <xdr:cNvSpPr txBox="1">
          <a:spLocks/>
        </xdr:cNvSpPr>
      </xdr:nvSpPr>
      <xdr:spPr>
        <a:xfrm>
          <a:off x="132320" y="17855160"/>
          <a:ext cx="25811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3</xdr:col>
      <xdr:colOff>788629</xdr:colOff>
      <xdr:row>99</xdr:row>
      <xdr:rowOff>2496410</xdr:rowOff>
    </xdr:from>
    <xdr:to>
      <xdr:col>4</xdr:col>
      <xdr:colOff>442172</xdr:colOff>
      <xdr:row>99</xdr:row>
      <xdr:rowOff>2888227</xdr:rowOff>
    </xdr:to>
    <xdr:cxnSp macro="">
      <xdr:nvCxnSpPr>
        <xdr:cNvPr id="41" name="Straight Arrow Connector 40">
          <a:extLst>
            <a:ext uri="{FF2B5EF4-FFF2-40B4-BE49-F238E27FC236}">
              <a16:creationId xmlns:a16="http://schemas.microsoft.com/office/drawing/2014/main" id="{94BD2143-89ED-48F4-BBCB-3D2383BBB75F}"/>
            </a:ext>
          </a:extLst>
        </xdr:cNvPr>
        <xdr:cNvCxnSpPr/>
      </xdr:nvCxnSpPr>
      <xdr:spPr>
        <a:xfrm flipV="1">
          <a:off x="4158226" y="19088345"/>
          <a:ext cx="452414" cy="39181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820961</xdr:colOff>
      <xdr:row>99</xdr:row>
      <xdr:rowOff>1956210</xdr:rowOff>
    </xdr:from>
    <xdr:to>
      <xdr:col>9</xdr:col>
      <xdr:colOff>2990645</xdr:colOff>
      <xdr:row>99</xdr:row>
      <xdr:rowOff>2497802</xdr:rowOff>
    </xdr:to>
    <xdr:sp macro="" textlink="">
      <xdr:nvSpPr>
        <xdr:cNvPr id="46" name="Rectangle 45">
          <a:extLst>
            <a:ext uri="{FF2B5EF4-FFF2-40B4-BE49-F238E27FC236}">
              <a16:creationId xmlns:a16="http://schemas.microsoft.com/office/drawing/2014/main" id="{44BFD042-87EE-475B-9AC8-AE4562B1314F}"/>
            </a:ext>
          </a:extLst>
        </xdr:cNvPr>
        <xdr:cNvSpPr/>
      </xdr:nvSpPr>
      <xdr:spPr>
        <a:xfrm>
          <a:off x="12711848" y="18548145"/>
          <a:ext cx="2169684" cy="54159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789080</xdr:colOff>
      <xdr:row>95</xdr:row>
      <xdr:rowOff>130069</xdr:rowOff>
    </xdr:from>
    <xdr:to>
      <xdr:col>2</xdr:col>
      <xdr:colOff>49848</xdr:colOff>
      <xdr:row>99</xdr:row>
      <xdr:rowOff>188364</xdr:rowOff>
    </xdr:to>
    <xdr:sp macro="" textlink="">
      <xdr:nvSpPr>
        <xdr:cNvPr id="16" name="Rectangle 15">
          <a:extLst>
            <a:ext uri="{FF2B5EF4-FFF2-40B4-BE49-F238E27FC236}">
              <a16:creationId xmlns:a16="http://schemas.microsoft.com/office/drawing/2014/main" id="{E8A46BF5-C9C1-445E-9B8D-3B93DEB6FDEC}"/>
            </a:ext>
          </a:extLst>
        </xdr:cNvPr>
        <xdr:cNvSpPr/>
      </xdr:nvSpPr>
      <xdr:spPr>
        <a:xfrm rot="19550189">
          <a:off x="1086096" y="16066521"/>
          <a:ext cx="530768" cy="71377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256048</xdr:colOff>
      <xdr:row>94</xdr:row>
      <xdr:rowOff>51209</xdr:rowOff>
    </xdr:from>
    <xdr:to>
      <xdr:col>3</xdr:col>
      <xdr:colOff>645242</xdr:colOff>
      <xdr:row>99</xdr:row>
      <xdr:rowOff>122904</xdr:rowOff>
    </xdr:to>
    <xdr:sp macro="" textlink="">
      <xdr:nvSpPr>
        <xdr:cNvPr id="35" name="Arrow: Right 34">
          <a:extLst>
            <a:ext uri="{FF2B5EF4-FFF2-40B4-BE49-F238E27FC236}">
              <a16:creationId xmlns:a16="http://schemas.microsoft.com/office/drawing/2014/main" id="{7D0FD858-4CAC-2E0E-B5BC-2A49E3725DCA}"/>
            </a:ext>
          </a:extLst>
        </xdr:cNvPr>
        <xdr:cNvSpPr/>
      </xdr:nvSpPr>
      <xdr:spPr>
        <a:xfrm>
          <a:off x="3625645" y="15823790"/>
          <a:ext cx="389194" cy="891049"/>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8</xdr:col>
      <xdr:colOff>1074173</xdr:colOff>
      <xdr:row>93</xdr:row>
      <xdr:rowOff>101190</xdr:rowOff>
    </xdr:from>
    <xdr:to>
      <xdr:col>8</xdr:col>
      <xdr:colOff>1463367</xdr:colOff>
      <xdr:row>99</xdr:row>
      <xdr:rowOff>9014</xdr:rowOff>
    </xdr:to>
    <xdr:sp macro="" textlink="">
      <xdr:nvSpPr>
        <xdr:cNvPr id="38" name="Arrow: Right 37">
          <a:extLst>
            <a:ext uri="{FF2B5EF4-FFF2-40B4-BE49-F238E27FC236}">
              <a16:creationId xmlns:a16="http://schemas.microsoft.com/office/drawing/2014/main" id="{5C74A408-E838-4B8C-9AB2-94FA8A25DD17}"/>
            </a:ext>
          </a:extLst>
        </xdr:cNvPr>
        <xdr:cNvSpPr/>
      </xdr:nvSpPr>
      <xdr:spPr>
        <a:xfrm>
          <a:off x="11305867" y="15709900"/>
          <a:ext cx="389194" cy="891049"/>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8</xdr:col>
      <xdr:colOff>1052460</xdr:colOff>
      <xdr:row>99</xdr:row>
      <xdr:rowOff>1820607</xdr:rowOff>
    </xdr:from>
    <xdr:to>
      <xdr:col>8</xdr:col>
      <xdr:colOff>1441654</xdr:colOff>
      <xdr:row>99</xdr:row>
      <xdr:rowOff>2711656</xdr:rowOff>
    </xdr:to>
    <xdr:sp macro="" textlink="">
      <xdr:nvSpPr>
        <xdr:cNvPr id="39" name="Arrow: Right 38">
          <a:extLst>
            <a:ext uri="{FF2B5EF4-FFF2-40B4-BE49-F238E27FC236}">
              <a16:creationId xmlns:a16="http://schemas.microsoft.com/office/drawing/2014/main" id="{2DC133D3-20C5-4884-A9AB-2F655A89937A}"/>
            </a:ext>
          </a:extLst>
        </xdr:cNvPr>
        <xdr:cNvSpPr/>
      </xdr:nvSpPr>
      <xdr:spPr>
        <a:xfrm>
          <a:off x="11284154" y="18412542"/>
          <a:ext cx="389194" cy="891049"/>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3</xdr:col>
      <xdr:colOff>244577</xdr:colOff>
      <xdr:row>99</xdr:row>
      <xdr:rowOff>1914013</xdr:rowOff>
    </xdr:from>
    <xdr:to>
      <xdr:col>3</xdr:col>
      <xdr:colOff>633771</xdr:colOff>
      <xdr:row>99</xdr:row>
      <xdr:rowOff>2805062</xdr:rowOff>
    </xdr:to>
    <xdr:sp macro="" textlink="">
      <xdr:nvSpPr>
        <xdr:cNvPr id="43" name="Arrow: Right 42">
          <a:extLst>
            <a:ext uri="{FF2B5EF4-FFF2-40B4-BE49-F238E27FC236}">
              <a16:creationId xmlns:a16="http://schemas.microsoft.com/office/drawing/2014/main" id="{C21F6D1C-4D12-4151-8CE2-F09B34D5F5E1}"/>
            </a:ext>
          </a:extLst>
        </xdr:cNvPr>
        <xdr:cNvSpPr/>
      </xdr:nvSpPr>
      <xdr:spPr>
        <a:xfrm>
          <a:off x="3614174" y="18505948"/>
          <a:ext cx="389194" cy="891049"/>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2</xdr:col>
      <xdr:colOff>751145</xdr:colOff>
      <xdr:row>99</xdr:row>
      <xdr:rowOff>1861110</xdr:rowOff>
    </xdr:from>
    <xdr:to>
      <xdr:col>2</xdr:col>
      <xdr:colOff>1291170</xdr:colOff>
      <xdr:row>99</xdr:row>
      <xdr:rowOff>3005445</xdr:rowOff>
    </xdr:to>
    <xdr:sp macro="" textlink="">
      <xdr:nvSpPr>
        <xdr:cNvPr id="44" name="Rectangle 43">
          <a:extLst>
            <a:ext uri="{FF2B5EF4-FFF2-40B4-BE49-F238E27FC236}">
              <a16:creationId xmlns:a16="http://schemas.microsoft.com/office/drawing/2014/main" id="{FD8771E5-B9FF-4295-93FE-003AF94CD70C}"/>
            </a:ext>
          </a:extLst>
        </xdr:cNvPr>
        <xdr:cNvSpPr/>
      </xdr:nvSpPr>
      <xdr:spPr>
        <a:xfrm rot="2307831">
          <a:off x="2318161" y="18453045"/>
          <a:ext cx="540025" cy="114433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553442</xdr:colOff>
      <xdr:row>94</xdr:row>
      <xdr:rowOff>39738</xdr:rowOff>
    </xdr:from>
    <xdr:to>
      <xdr:col>9</xdr:col>
      <xdr:colOff>2723126</xdr:colOff>
      <xdr:row>97</xdr:row>
      <xdr:rowOff>89717</xdr:rowOff>
    </xdr:to>
    <xdr:sp macro="" textlink="">
      <xdr:nvSpPr>
        <xdr:cNvPr id="49" name="Rectangle 48">
          <a:extLst>
            <a:ext uri="{FF2B5EF4-FFF2-40B4-BE49-F238E27FC236}">
              <a16:creationId xmlns:a16="http://schemas.microsoft.com/office/drawing/2014/main" id="{90DCA8C0-73A6-4D11-B316-4E8BC01384A4}"/>
            </a:ext>
          </a:extLst>
        </xdr:cNvPr>
        <xdr:cNvSpPr/>
      </xdr:nvSpPr>
      <xdr:spPr>
        <a:xfrm>
          <a:off x="12444329" y="15812319"/>
          <a:ext cx="2169684" cy="54159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85" zoomScale="62" zoomScaleNormal="70" zoomScaleSheetLayoutView="75" workbookViewId="0">
      <selection activeCell="L85" sqref="L85"/>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45607</v>
      </c>
      <c r="D8" s="8"/>
      <c r="E8" s="2"/>
      <c r="F8" s="9"/>
      <c r="G8" s="2"/>
      <c r="H8" s="2"/>
      <c r="I8" s="2"/>
      <c r="J8" s="154" t="s">
        <v>231</v>
      </c>
    </row>
    <row r="9" spans="1:10" ht="13">
      <c r="A9" s="6" t="s">
        <v>2</v>
      </c>
      <c r="B9" s="2"/>
      <c r="C9" s="10"/>
      <c r="D9" s="11"/>
      <c r="E9" s="2"/>
      <c r="F9" s="9"/>
      <c r="G9" s="2" t="s">
        <v>123</v>
      </c>
      <c r="H9" s="2" t="s">
        <v>253</v>
      </c>
      <c r="J9" s="155" t="s">
        <v>255</v>
      </c>
    </row>
    <row r="10" spans="1:10" ht="13">
      <c r="A10" s="6" t="s">
        <v>3</v>
      </c>
      <c r="B10" s="2"/>
      <c r="C10" s="156" t="s">
        <v>264</v>
      </c>
      <c r="D10" s="2"/>
      <c r="E10" s="2"/>
      <c r="F10" s="9"/>
      <c r="G10" s="2" t="s">
        <v>4</v>
      </c>
      <c r="H10" s="12"/>
      <c r="I10" s="2" t="s">
        <v>5</v>
      </c>
      <c r="J10" s="157"/>
    </row>
    <row r="11" spans="1:10" ht="13">
      <c r="A11" s="6" t="s">
        <v>6</v>
      </c>
      <c r="B11" s="2"/>
      <c r="C11" s="158" t="s">
        <v>265</v>
      </c>
      <c r="D11" s="13"/>
      <c r="E11" s="2"/>
      <c r="F11" s="9"/>
      <c r="G11" s="2" t="s">
        <v>7</v>
      </c>
      <c r="H11" s="11" t="s">
        <v>263</v>
      </c>
      <c r="I11" s="2" t="s">
        <v>8</v>
      </c>
      <c r="J11" s="159" t="s">
        <v>267</v>
      </c>
    </row>
    <row r="12" spans="1:10" ht="13.5" thickBot="1">
      <c r="A12" s="160" t="s">
        <v>232</v>
      </c>
      <c r="B12" s="15"/>
      <c r="C12" s="161" t="s">
        <v>266</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254</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256</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257</v>
      </c>
      <c r="C27" s="168"/>
      <c r="D27" s="168"/>
      <c r="E27" s="168"/>
      <c r="F27" s="168"/>
      <c r="G27" s="168"/>
      <c r="H27" s="169" t="s">
        <v>259</v>
      </c>
      <c r="I27" s="169" t="s">
        <v>237</v>
      </c>
      <c r="J27" s="170" t="s">
        <v>238</v>
      </c>
    </row>
    <row r="28" spans="1:10">
      <c r="A28" s="20"/>
      <c r="B28" s="167" t="s">
        <v>258</v>
      </c>
      <c r="C28" s="168"/>
      <c r="D28" s="168"/>
      <c r="E28" s="168"/>
      <c r="F28" s="168"/>
      <c r="G28" s="168"/>
      <c r="H28" s="169" t="s">
        <v>259</v>
      </c>
      <c r="I28" s="169" t="s">
        <v>237</v>
      </c>
      <c r="J28" s="170" t="s">
        <v>260</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8" t="s">
        <v>18</v>
      </c>
      <c r="B45" s="249"/>
      <c r="C45" s="249"/>
      <c r="D45" s="249"/>
      <c r="E45" s="249"/>
      <c r="F45" s="249"/>
      <c r="G45" s="250" t="s">
        <v>239</v>
      </c>
      <c r="H45" s="250"/>
      <c r="I45" s="250"/>
      <c r="J45" s="251"/>
    </row>
    <row r="46" spans="1:10" ht="15" customHeight="1">
      <c r="A46" s="19"/>
      <c r="G46" s="234" t="s">
        <v>268</v>
      </c>
      <c r="H46" s="235"/>
      <c r="I46" s="235"/>
      <c r="J46" s="236"/>
    </row>
    <row r="47" spans="1:10" ht="13.15" customHeight="1">
      <c r="A47" s="20"/>
      <c r="C47" s="21" t="s">
        <v>19</v>
      </c>
      <c r="D47" s="21" t="s">
        <v>20</v>
      </c>
      <c r="E47" s="21" t="s">
        <v>16</v>
      </c>
      <c r="F47" s="26"/>
      <c r="G47" s="234"/>
      <c r="H47" s="235"/>
      <c r="I47" s="235"/>
      <c r="J47" s="236"/>
    </row>
    <row r="48" spans="1:10" ht="12.75" customHeight="1">
      <c r="A48" s="240" t="s">
        <v>21</v>
      </c>
      <c r="B48" s="241"/>
      <c r="C48" s="141" t="s">
        <v>22</v>
      </c>
      <c r="D48" s="141"/>
      <c r="E48" s="141" t="s">
        <v>22</v>
      </c>
      <c r="G48" s="234"/>
      <c r="H48" s="235"/>
      <c r="I48" s="235"/>
      <c r="J48" s="236"/>
    </row>
    <row r="49" spans="1:12" ht="15" customHeight="1">
      <c r="A49" s="27" t="s">
        <v>23</v>
      </c>
      <c r="B49" s="28"/>
      <c r="C49" s="141" t="s">
        <v>22</v>
      </c>
      <c r="D49" s="141"/>
      <c r="E49" s="141" t="s">
        <v>22</v>
      </c>
      <c r="G49" s="234"/>
      <c r="H49" s="235"/>
      <c r="I49" s="235"/>
      <c r="J49" s="236"/>
    </row>
    <row r="50" spans="1:12" ht="13.15" customHeight="1">
      <c r="A50" s="240" t="s">
        <v>24</v>
      </c>
      <c r="B50" s="241"/>
      <c r="C50" s="141" t="s">
        <v>22</v>
      </c>
      <c r="D50" s="141" t="s">
        <v>22</v>
      </c>
      <c r="E50" s="141" t="s">
        <v>22</v>
      </c>
      <c r="G50" s="234"/>
      <c r="H50" s="235"/>
      <c r="I50" s="235"/>
      <c r="J50" s="236"/>
    </row>
    <row r="51" spans="1:12" ht="15" customHeight="1">
      <c r="A51" s="242" t="s">
        <v>25</v>
      </c>
      <c r="B51" s="243"/>
      <c r="C51" s="2"/>
      <c r="D51" s="2"/>
      <c r="G51" s="234"/>
      <c r="H51" s="235"/>
      <c r="I51" s="235"/>
      <c r="J51" s="236"/>
    </row>
    <row r="52" spans="1:12" ht="15" customHeight="1">
      <c r="A52" s="20" t="s">
        <v>26</v>
      </c>
      <c r="C52" s="26"/>
      <c r="G52" s="234"/>
      <c r="H52" s="235"/>
      <c r="I52" s="235"/>
      <c r="J52" s="236"/>
      <c r="L52" s="142" t="s">
        <v>22</v>
      </c>
    </row>
    <row r="53" spans="1:12" ht="15.75" customHeight="1" thickBot="1">
      <c r="A53" s="14"/>
      <c r="B53" s="29"/>
      <c r="C53" s="30"/>
      <c r="D53" s="15"/>
      <c r="E53" s="15"/>
      <c r="F53" s="15"/>
      <c r="G53" s="237"/>
      <c r="H53" s="238"/>
      <c r="I53" s="238"/>
      <c r="J53" s="239"/>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261</v>
      </c>
      <c r="C59" s="164" t="s">
        <v>262</v>
      </c>
      <c r="D59" s="176">
        <v>2</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2" ht="12.65" customHeight="1">
      <c r="A81" s="255"/>
      <c r="B81" s="256"/>
      <c r="C81" s="257"/>
      <c r="D81" s="263"/>
      <c r="E81" s="233"/>
      <c r="F81" s="276"/>
      <c r="G81" s="263"/>
      <c r="H81" s="276"/>
      <c r="I81" s="263"/>
      <c r="J81" s="267"/>
    </row>
    <row r="82" spans="1:12" ht="12.75" customHeight="1">
      <c r="A82" s="255"/>
      <c r="B82" s="256"/>
      <c r="C82" s="257"/>
      <c r="D82" s="263"/>
      <c r="E82" s="233"/>
      <c r="F82" s="276"/>
      <c r="G82" s="263"/>
      <c r="H82" s="276"/>
      <c r="I82" s="263"/>
      <c r="J82" s="267"/>
    </row>
    <row r="83" spans="1:12" ht="15" customHeight="1">
      <c r="A83" s="258"/>
      <c r="B83" s="259"/>
      <c r="C83" s="260"/>
      <c r="D83" s="264"/>
      <c r="E83" s="265"/>
      <c r="F83" s="277"/>
      <c r="G83" s="264"/>
      <c r="H83" s="277"/>
      <c r="I83" s="264"/>
      <c r="J83" s="268"/>
    </row>
    <row r="84" spans="1:12">
      <c r="A84" s="278" t="s">
        <v>32</v>
      </c>
      <c r="B84" s="279"/>
      <c r="C84" s="279"/>
      <c r="D84" s="279" t="s">
        <v>33</v>
      </c>
      <c r="E84" s="279"/>
      <c r="F84" s="279"/>
      <c r="G84" s="279" t="s">
        <v>34</v>
      </c>
      <c r="H84" s="279"/>
      <c r="I84" s="279" t="s">
        <v>35</v>
      </c>
      <c r="J84" s="280"/>
    </row>
    <row r="85" spans="1:12">
      <c r="A85" s="20"/>
      <c r="J85" s="153"/>
      <c r="L85" s="1" t="s">
        <v>269</v>
      </c>
    </row>
    <row r="86" spans="1:12">
      <c r="A86" s="20"/>
      <c r="J86" s="153"/>
    </row>
    <row r="87" spans="1:12">
      <c r="A87" s="20"/>
      <c r="J87" s="153"/>
    </row>
    <row r="88" spans="1:12" ht="13" thickBot="1">
      <c r="A88" s="20"/>
      <c r="J88" s="153"/>
    </row>
    <row r="89" spans="1:12" ht="15" thickTop="1">
      <c r="A89" s="272" t="s">
        <v>31</v>
      </c>
      <c r="B89" s="273"/>
      <c r="C89" s="273"/>
      <c r="D89" s="273"/>
      <c r="E89" s="273"/>
      <c r="F89" s="273"/>
      <c r="G89" s="273"/>
      <c r="H89" s="273"/>
      <c r="I89" s="273"/>
      <c r="J89" s="274"/>
    </row>
    <row r="90" spans="1:12" ht="12.75" customHeight="1">
      <c r="A90" s="252"/>
      <c r="B90" s="253"/>
      <c r="C90" s="254"/>
      <c r="D90" s="261"/>
      <c r="E90" s="262"/>
      <c r="F90" s="262"/>
      <c r="G90" s="262"/>
      <c r="H90" s="262"/>
      <c r="I90" s="262"/>
      <c r="J90" s="266"/>
    </row>
    <row r="91" spans="1:12" ht="12.75" customHeight="1">
      <c r="A91" s="255"/>
      <c r="B91" s="256"/>
      <c r="C91" s="257"/>
      <c r="D91" s="263"/>
      <c r="E91" s="233"/>
      <c r="F91" s="233"/>
      <c r="G91" s="233"/>
      <c r="H91" s="233"/>
      <c r="I91" s="233"/>
      <c r="J91" s="267"/>
    </row>
    <row r="92" spans="1:12" ht="12.75" customHeight="1">
      <c r="A92" s="255"/>
      <c r="B92" s="256"/>
      <c r="C92" s="257"/>
      <c r="D92" s="263"/>
      <c r="E92" s="233"/>
      <c r="F92" s="233"/>
      <c r="G92" s="233"/>
      <c r="H92" s="233"/>
      <c r="I92" s="233"/>
      <c r="J92" s="267"/>
    </row>
    <row r="93" spans="1:12" ht="12.75" customHeight="1">
      <c r="A93" s="255"/>
      <c r="B93" s="256"/>
      <c r="C93" s="257"/>
      <c r="D93" s="263"/>
      <c r="E93" s="233"/>
      <c r="F93" s="233"/>
      <c r="G93" s="233"/>
      <c r="H93" s="233"/>
      <c r="I93" s="233"/>
      <c r="J93" s="267"/>
    </row>
    <row r="94" spans="1:12" ht="12.75" customHeight="1">
      <c r="A94" s="255"/>
      <c r="B94" s="256"/>
      <c r="C94" s="257"/>
      <c r="D94" s="263"/>
      <c r="E94" s="233"/>
      <c r="F94" s="233"/>
      <c r="G94" s="233"/>
      <c r="H94" s="233"/>
      <c r="I94" s="233"/>
      <c r="J94" s="267"/>
    </row>
    <row r="95" spans="1:12" ht="12.75" customHeight="1">
      <c r="A95" s="255"/>
      <c r="B95" s="256"/>
      <c r="C95" s="257"/>
      <c r="D95" s="263"/>
      <c r="E95" s="233"/>
      <c r="F95" s="233"/>
      <c r="G95" s="233"/>
      <c r="H95" s="233"/>
      <c r="I95" s="233"/>
      <c r="J95" s="267"/>
    </row>
    <row r="96" spans="1:12"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283" customHeight="1">
      <c r="A100" s="258"/>
      <c r="B100" s="259"/>
      <c r="C100" s="260"/>
      <c r="D100" s="264"/>
      <c r="E100" s="265"/>
      <c r="F100" s="265"/>
      <c r="G100" s="265"/>
      <c r="H100" s="265"/>
      <c r="I100" s="265"/>
      <c r="J100" s="268"/>
    </row>
    <row r="101" spans="1:10">
      <c r="A101" s="278" t="s">
        <v>240</v>
      </c>
      <c r="B101" s="279"/>
      <c r="C101" s="279"/>
      <c r="D101" s="281" t="s">
        <v>241</v>
      </c>
      <c r="E101" s="282"/>
      <c r="F101" s="282"/>
      <c r="G101" s="282"/>
      <c r="H101" s="282"/>
      <c r="I101" s="283"/>
      <c r="J101" s="178"/>
    </row>
    <row r="102" spans="1:10">
      <c r="A102" s="20"/>
      <c r="J102" s="153"/>
    </row>
    <row r="103" spans="1:10" ht="13"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242</v>
      </c>
      <c r="J115" s="280"/>
    </row>
    <row r="116" spans="1:10">
      <c r="A116" s="20"/>
      <c r="J116" s="153"/>
    </row>
    <row r="117" spans="1:10" ht="13">
      <c r="A117" s="20"/>
      <c r="I117" s="291" t="s">
        <v>243</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45607</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PM55801</v>
      </c>
      <c r="B18" s="299"/>
      <c r="C18" s="57" t="str">
        <f>'Worksop Report'!C10</f>
        <v>W1T96441320722387</v>
      </c>
      <c r="D18" s="298"/>
      <c r="E18" s="303"/>
      <c r="F18" s="303"/>
      <c r="G18" s="299"/>
      <c r="H18" s="55"/>
      <c r="I18" s="144">
        <f>'Worksop Report'!C8</f>
        <v>45607</v>
      </c>
    </row>
    <row r="19" spans="1:9">
      <c r="A19" s="293" t="s">
        <v>58</v>
      </c>
      <c r="B19" s="294"/>
      <c r="C19" s="56" t="s">
        <v>61</v>
      </c>
      <c r="D19" s="300" t="s">
        <v>65</v>
      </c>
      <c r="E19" s="301"/>
      <c r="F19" s="301"/>
      <c r="G19" s="301"/>
      <c r="H19" s="302"/>
      <c r="I19" s="56" t="s">
        <v>67</v>
      </c>
    </row>
    <row r="20" spans="1:9" ht="15.5">
      <c r="A20" s="298" t="str">
        <f>'Worksop Report'!J11</f>
        <v>55620 / 2829</v>
      </c>
      <c r="B20" s="299"/>
      <c r="C20" s="57" t="str">
        <f>'Worksop Report'!C11</f>
        <v>473907C0882499</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45607</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PM55801</v>
      </c>
      <c r="B18" s="299"/>
      <c r="C18" s="57" t="str">
        <f>'Worksop Report'!C10</f>
        <v>W1T96441320722387</v>
      </c>
      <c r="D18" s="298"/>
      <c r="E18" s="303"/>
      <c r="F18" s="299"/>
      <c r="G18" s="188">
        <f>'Pre Order'!I18</f>
        <v>45607</v>
      </c>
    </row>
    <row r="19" spans="1:12">
      <c r="A19" s="293" t="s">
        <v>58</v>
      </c>
      <c r="B19" s="294"/>
      <c r="C19" s="56" t="s">
        <v>61</v>
      </c>
      <c r="D19" s="300" t="s">
        <v>65</v>
      </c>
      <c r="E19" s="301"/>
      <c r="F19" s="302"/>
      <c r="G19" s="56" t="s">
        <v>67</v>
      </c>
    </row>
    <row r="20" spans="1:12">
      <c r="A20" s="298" t="str">
        <f>'Worksop Report'!J11</f>
        <v>55620 / 2829</v>
      </c>
      <c r="B20" s="299"/>
      <c r="C20" s="57" t="str">
        <f>'Worksop Report'!C11</f>
        <v>473907C0882499</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5" sqref="G25:I25"/>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ACTROS 4058 S</v>
      </c>
      <c r="I9" s="322"/>
      <c r="J9" s="105" t="s">
        <v>115</v>
      </c>
      <c r="K9" s="192">
        <f>'Work Order'!F12</f>
        <v>0</v>
      </c>
    </row>
    <row r="10" spans="1:11">
      <c r="A10" s="31"/>
      <c r="B10" s="82"/>
      <c r="C10" s="106" t="s">
        <v>122</v>
      </c>
      <c r="D10" s="318" t="str">
        <f>'Worksop Report'!J9</f>
        <v>PT MIFA</v>
      </c>
      <c r="E10" s="318"/>
      <c r="F10" s="319"/>
      <c r="G10" s="106" t="s">
        <v>125</v>
      </c>
      <c r="H10" s="318" t="str">
        <f>'Worksop Report'!C10</f>
        <v>W1T96441320722387</v>
      </c>
      <c r="I10" s="319"/>
      <c r="J10" s="106" t="s">
        <v>116</v>
      </c>
      <c r="K10" s="82"/>
    </row>
    <row r="11" spans="1:11">
      <c r="A11" s="31"/>
      <c r="B11" s="82"/>
      <c r="C11" s="106"/>
      <c r="D11" s="107"/>
      <c r="E11" s="107"/>
      <c r="F11" s="108"/>
      <c r="G11" s="106" t="s">
        <v>126</v>
      </c>
      <c r="H11" s="318" t="str">
        <f>'Worksop Report'!C11</f>
        <v>473907C0882499</v>
      </c>
      <c r="I11" s="319"/>
      <c r="J11" s="106" t="s">
        <v>117</v>
      </c>
      <c r="K11" s="82"/>
    </row>
    <row r="12" spans="1:11" ht="36">
      <c r="A12" s="31"/>
      <c r="B12" s="82"/>
      <c r="C12" s="109" t="s">
        <v>121</v>
      </c>
      <c r="D12" s="147" t="str">
        <f>'Worksop Report'!C12</f>
        <v>PM55801</v>
      </c>
      <c r="E12" s="107"/>
      <c r="F12" s="108"/>
      <c r="G12" s="110" t="s">
        <v>127</v>
      </c>
      <c r="H12" s="323">
        <f>'Worksop Report'!J10</f>
        <v>0</v>
      </c>
      <c r="I12" s="324"/>
      <c r="J12" s="111" t="s">
        <v>118</v>
      </c>
      <c r="K12" s="82">
        <f>'Worksop Report'!C8</f>
        <v>45607</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261</v>
      </c>
      <c r="C16" s="54"/>
      <c r="D16" s="54"/>
      <c r="E16" s="54"/>
      <c r="F16" s="176">
        <v>2</v>
      </c>
      <c r="G16" s="164" t="s">
        <v>262</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Report'!I122</f>
        <v>Egi sugiana</v>
      </c>
    </row>
    <row r="12" spans="1:15">
      <c r="K12" s="51" t="s">
        <v>159</v>
      </c>
      <c r="L12" s="149">
        <v>45174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2024-11-12T00:51:22Z</dcterms:modified>
</cp:coreProperties>
</file>