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PM55804\"/>
    </mc:Choice>
  </mc:AlternateContent>
  <xr:revisionPtr revIDLastSave="0" documentId="13_ncr:1_{9044E2D8-F13D-4863-8A95-95994AC40319}"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<sst xmlns="http://schemas.openxmlformats.org/spreadsheetml/2006/main" count="427" uniqueCount="269">
  <si>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</si>
  <si>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</si>
  <si>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</si>
  <si>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</si>
  <si>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</si>
  <si>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</si>
  <si>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</si>
  <si>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</si>
  <si>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</si>
  <si>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</si>
  <si>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</si>
  <si>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</si>
  <si>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</si>
  <si>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</si>
  <si>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</si>
  <si>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</si>
  <si>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</si>
  <si>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</si>
  <si>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</si>
  <si>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</si>
  <si>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</si>
  <si>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</si>
  <si>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</si>
  <si>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</si>
  <si>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</si>
  <si>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</si>
  <si>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</si>
  <si>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</si>
  <si>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</si>
  <si>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</si>
  <si>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</si>
  <si>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</si>
  <si>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</si>
  <si>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</si>
  <si>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</si>
  <si>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</si>
  <si>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</si>
  <si>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</si>
  <si>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</si>
  <si>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</si>
  <si>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</si>
  <si>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</si>
  <si>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</si>
  <si>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</si>
  <si>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</si>
  <si>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</si>
  <si>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</si>
  <si>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</si>
  <si>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</si>
  <si>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</si>
  <si>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</si>
  <si>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</si>
  <si>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</si>
  <si>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</si>
  <si>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</si>
  <si>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</si>
  <si>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</si>
  <si>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</si>
  <si>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</si>
  <si>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</si>
  <si>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</si>
  <si>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</si>
  <si>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</si>
  <si>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</si>
  <si>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</si>
  <si>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</si>
  <si>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</si>
  <si>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</si>
  <si>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</si>
  <si>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</si>
  <si>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</si>
  <si>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</si>
  <si>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</si>
  <si>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</si>
  <si>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</si>
  <si>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</si>
  <si>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</si>
  <si>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</si>
  <si>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</si>
  <si>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</si>
  <si>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</si>
  <si>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</si>
  <si>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</si>
  <si>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</si>
  <si>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</si>
  <si>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</si>
  <si>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</si>
  <si>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</si>
  <si>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</si>
  <si>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</si>
  <si>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</si>
  <si>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</si>
  <si>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</si>
  <si>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</si>
  <si>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</si>
  <si>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</si>
  <si>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</si>
  <si>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</si>
  <si>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</si>
  <si>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</si>
  <si>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</si>
  <si>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</si>
  <si>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</si>
  <si>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</si>
  <si>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</si>
  <si>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</si>
  <si>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</si>
  <si>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</si>
  <si>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</si>
  <si>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</si>
  <si>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</si>
  <si>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</si>
  <si>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</si>
  <si>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</si>
  <si>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</si>
  <si>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</si>
  <si>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</si>
  <si>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</si>
  <si>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</si>
  <si>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</si>
  <si>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</si>
  <si>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</si>
  <si>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</si>
  <si>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</si>
  <si>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</si>
  <si>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</si>
  <si>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</si>
  <si>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</si>
  <si>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</si>
  <si>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</si>
  <si>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</si>
  <si>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</si>
  <si>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</si>
  <si>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</si>
  <si>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</si>
  <si>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</si>
  <si>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</si>
  <si>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</si>
  <si>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</si>
  <si>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</si>
  <si>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</si>
  <si>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</si>
  <si>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</si>
  <si>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</si>
  <si>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</si>
  <si>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</si>
  <si>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</si>
  <si>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</si>
  <si>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</si>
  <si>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</si>
  <si>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</si>
  <si>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</si>
  <si>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</si>
  <si>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</si>
  <si>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</si>
  <si>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</si>
  <si>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</si>
  <si>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</si>
  <si>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</si>
  <si>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</si>
  <si>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</si>
  <si>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</si>
  <si>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</si>
  <si>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</si>
  <si>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</si>
  <si>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</si>
  <si>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</si>
  <si>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</si>
  <si>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</si>
  <si>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</si>
  <si>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</si>
  <si>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</si>
  <si>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</si>
  <si>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</si>
  <si>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</si>
  <si>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</si>
  <si>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</si>
  <si>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</si>
  <si>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</si>
  <si>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</si>
  <si>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</si>
  <si>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</si>
  <si>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</si>
  <si>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</si>
  <si>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</si>
  <si>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</si>
  <si>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</si>
  <si>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</si>
  <si>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</si>
  <si>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</si>
  <si>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</si>
  <si>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</si>
  <si>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</si>
  <si>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</si>
  <si>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</si>
  <si>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</si>
  <si>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</si>
  <si>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</si>
  <si>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</si>
  <si>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</si>
  <si>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</si>
  <si>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</si>
  <si>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</si>
  <si>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</si>
  <si>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</si>
  <si>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</si>
  <si>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</si>
  <si>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</si>
  <si>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</si>
  <si>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</si>
  <si>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</si>
  <si>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</si>
  <si>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</si>
  <si>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</si>
  <si>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</si>
  <si>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</si>
  <si>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</si>
  <si>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</si>
  <si>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</si>
  <si>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</si>
  <si>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</si>
  <si>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</si>
  <si>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</si>
  <si>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</si>
  <si>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</si>
  <si>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</si>
  <si>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</si>
  <si>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</si>
  <si>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</si>
  <si>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</si>
  <si>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</si>
  <si>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</si>
  <si>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</si>
  <si>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</si>
  <si>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</si>
  <si>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</si>
  <si>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</si>
  <si>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</si>
  <si>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</si>
  <si>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</si>
  <si>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</si>
  <si>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</si>
  <si>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</si>
  <si>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</si>
  <si>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</si>
  <si>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</si>
  <si>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</si>
  <si>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</si>
  <si>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</si>
  <si>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</si>
  <si>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</si>
  <si>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</si>
  <si>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</si>
  <si>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</si>
  <si>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Finding during schedule service</t>
  </si>
  <si>
    <t>W1T96441020727093</t>
  </si>
  <si>
    <t>473907C0888222</t>
  </si>
  <si>
    <t>PM55804</t>
  </si>
  <si>
    <t>ACTROS 4058 C</t>
  </si>
  <si>
    <t>PT MIFA</t>
  </si>
  <si>
    <t>44078 / 2235</t>
  </si>
  <si>
    <t>WHEN SCHEDULE SERVICE MECHANIC FINDING ENGINE MOUNTING LH AND RH CRACK</t>
  </si>
  <si>
    <t>CHECK MOUNTING ENGINE LH</t>
  </si>
  <si>
    <t>CHECK MOUNTING ENGINE RH</t>
  </si>
  <si>
    <t>CRACK</t>
  </si>
  <si>
    <t>attachment picture 2</t>
  </si>
  <si>
    <t>WHEN SCHEDULE SERVICE MECHANIC FINDING MOUNTING ENGINE LH AND RH CRACK, AND WE CHECK CONDITION MOUNTING ENGINE FRONT LH AND RH AND THE RESUL CRACK, AFTER CHECK CONDITION ENGINE MOUNTING  FRONT LH AND RH UNIT NORMAL OPERATION BUT UNDER MONITORING.</t>
  </si>
  <si>
    <t>A9602410014</t>
  </si>
  <si>
    <t>ENGINE 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</si>
</sst>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1589389</xdr:colOff>
      <xdr:row>105</xdr:row>
      <xdr:rowOff>127308</xdr:rowOff>
    </xdr:from>
    <xdr:to>
      <xdr:col>7</xdr:col>
      <xdr:colOff>935323</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56405" y="21164243"/>
          <a:ext cx="4815128" cy="32124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104057</xdr:rowOff>
    </xdr:from>
    <xdr:to>
      <xdr:col>6</xdr:col>
      <xdr:colOff>787232</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73207" y="12210025"/>
          <a:ext cx="2959751" cy="166485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91</xdr:row>
      <xdr:rowOff>14561</xdr:rowOff>
    </xdr:from>
    <xdr:to>
      <xdr:col>3</xdr:col>
      <xdr:colOff>423332</xdr:colOff>
      <xdr:row>99</xdr:row>
      <xdr:rowOff>738157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5929" y="15295529"/>
          <a:ext cx="3617000" cy="2034563"/>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116148</xdr:rowOff>
    </xdr:from>
    <xdr:to>
      <xdr:col>9</xdr:col>
      <xdr:colOff>2037365</xdr:colOff>
      <xdr:row>113</xdr:row>
      <xdr:rowOff>223948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397238" y="21153083"/>
          <a:ext cx="3531014" cy="1418768"/>
        </a:xfrm>
        <a:prstGeom prst="rect">
          <a:avLst/>
        </a:prstGeom>
      </xdr:spPr>
    </xdr:pic>
    <xdr:clientData/>
  </xdr:twoCellAnchor>
  <xdr:twoCellAnchor editAs="oneCell">
    <xdr:from>
      <xdr:col>6</xdr:col>
      <xdr:colOff>1049011</xdr:colOff>
      <xdr:row>72</xdr:row>
      <xdr:rowOff>103602</xdr:rowOff>
    </xdr:from>
    <xdr:to>
      <xdr:col>7</xdr:col>
      <xdr:colOff>2685986</xdr:colOff>
      <xdr:row>82</xdr:row>
      <xdr:rowOff>111589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4737" y="12209570"/>
          <a:ext cx="2927459" cy="1646696"/>
        </a:xfrm>
        <a:prstGeom prst="rect">
          <a:avLst/>
        </a:prstGeom>
      </xdr:spPr>
    </xdr:pic>
    <xdr:clientData/>
  </xdr:twoCellAnchor>
  <xdr:twoCellAnchor editAs="oneCell">
    <xdr:from>
      <xdr:col>0</xdr:col>
      <xdr:colOff>273042</xdr:colOff>
      <xdr:row>72</xdr:row>
      <xdr:rowOff>92146</xdr:rowOff>
    </xdr:from>
    <xdr:to>
      <xdr:col>2</xdr:col>
      <xdr:colOff>1713491</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98114"/>
          <a:ext cx="3007465" cy="1691699"/>
        </a:xfrm>
        <a:prstGeom prst="rect">
          <a:avLst/>
        </a:prstGeom>
      </xdr:spPr>
    </xdr:pic>
    <xdr:clientData/>
  </xdr:twoCellAnchor>
  <xdr:twoCellAnchor editAs="oneCell">
    <xdr:from>
      <xdr:col>8</xdr:col>
      <xdr:colOff>899747</xdr:colOff>
      <xdr:row>72</xdr:row>
      <xdr:rowOff>114471</xdr:rowOff>
    </xdr:from>
    <xdr:to>
      <xdr:col>9</xdr:col>
      <xdr:colOff>2182115</xdr:colOff>
      <xdr:row>82</xdr:row>
      <xdr:rowOff>130390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74908" y="11576972"/>
          <a:ext cx="1654628" cy="2941561"/>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987290</xdr:colOff>
      <xdr:row>93</xdr:row>
      <xdr:rowOff>28937</xdr:rowOff>
    </xdr:from>
    <xdr:to>
      <xdr:col>2</xdr:col>
      <xdr:colOff>1751371</xdr:colOff>
      <xdr:row>98</xdr:row>
      <xdr:rowOff>0</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554306" y="15637647"/>
          <a:ext cx="764081" cy="79041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86300</xdr:rowOff>
    </xdr:from>
    <xdr:to>
      <xdr:col>7</xdr:col>
      <xdr:colOff>585813</xdr:colOff>
      <xdr:row>99</xdr:row>
      <xdr:rowOff>648677</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0308" y="15203397"/>
          <a:ext cx="3621715" cy="2037215"/>
        </a:xfrm>
        <a:prstGeom prst="rect">
          <a:avLst/>
        </a:prstGeom>
      </xdr:spPr>
    </xdr:pic>
    <xdr:clientData/>
  </xdr:twoCellAnchor>
  <xdr:twoCellAnchor editAs="oneCell">
    <xdr:from>
      <xdr:col>7</xdr:col>
      <xdr:colOff>803272</xdr:colOff>
      <xdr:row>90</xdr:row>
      <xdr:rowOff>99693</xdr:rowOff>
    </xdr:from>
    <xdr:to>
      <xdr:col>8</xdr:col>
      <xdr:colOff>1222024</xdr:colOff>
      <xdr:row>99</xdr:row>
      <xdr:rowOff>657863</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39482" y="15216790"/>
          <a:ext cx="3614236" cy="2033008"/>
        </a:xfrm>
        <a:prstGeom prst="rect">
          <a:avLst/>
        </a:prstGeom>
      </xdr:spPr>
    </xdr:pic>
    <xdr:clientData/>
  </xdr:twoCellAnchor>
  <xdr:twoCellAnchor editAs="oneCell">
    <xdr:from>
      <xdr:col>8</xdr:col>
      <xdr:colOff>1402906</xdr:colOff>
      <xdr:row>90</xdr:row>
      <xdr:rowOff>78552</xdr:rowOff>
    </xdr:from>
    <xdr:to>
      <xdr:col>9</xdr:col>
      <xdr:colOff>3373097</xdr:colOff>
      <xdr:row>99</xdr:row>
      <xdr:rowOff>645242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634600" y="15195649"/>
          <a:ext cx="3629384" cy="2041528"/>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MOUNTING ENGINE</a:t>
          </a:r>
          <a:r>
            <a:rPr lang="en-ID" sz="1100" baseline="0"/>
            <a:t> FRONT LH</a:t>
          </a:r>
          <a:endParaRPr lang="en-ID" sz="1100"/>
        </a:p>
      </xdr:txBody>
    </xdr:sp>
    <xdr:clientData/>
  </xdr:twoCellAnchor>
  <xdr:twoCellAnchor>
    <xdr:from>
      <xdr:col>6</xdr:col>
      <xdr:colOff>1267725</xdr:colOff>
      <xdr:row>95</xdr:row>
      <xdr:rowOff>40803</xdr:rowOff>
    </xdr:from>
    <xdr:to>
      <xdr:col>7</xdr:col>
      <xdr:colOff>209065</xdr:colOff>
      <xdr:row>98</xdr:row>
      <xdr:rowOff>128918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7013451" y="15977255"/>
          <a:ext cx="231824" cy="5797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300665</xdr:colOff>
      <xdr:row>91</xdr:row>
      <xdr:rowOff>112661</xdr:rowOff>
    </xdr:from>
    <xdr:to>
      <xdr:col>8</xdr:col>
      <xdr:colOff>563307</xdr:colOff>
      <xdr:row>95</xdr:row>
      <xdr:rowOff>82331</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10532359" y="15393629"/>
          <a:ext cx="262642" cy="6251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2520562</xdr:colOff>
      <xdr:row>93</xdr:row>
      <xdr:rowOff>72088</xdr:rowOff>
    </xdr:from>
    <xdr:to>
      <xdr:col>9</xdr:col>
      <xdr:colOff>3185242</xdr:colOff>
      <xdr:row>95</xdr:row>
      <xdr:rowOff>153628</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4411449" y="15680798"/>
          <a:ext cx="664680" cy="40928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1029004</xdr:colOff>
      <xdr:row>113</xdr:row>
      <xdr:rowOff>802802</xdr:rowOff>
    </xdr:from>
    <xdr:to>
      <xdr:col>6</xdr:col>
      <xdr:colOff>378951</xdr:colOff>
      <xdr:row>113</xdr:row>
      <xdr:rowOff>1628468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5197472" y="23150705"/>
          <a:ext cx="927205" cy="825666"/>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209243</xdr:colOff>
      <xdr:row>99</xdr:row>
      <xdr:rowOff>1333113</xdr:rowOff>
    </xdr:from>
    <xdr:to>
      <xdr:col>3</xdr:col>
      <xdr:colOff>399434</xdr:colOff>
      <xdr:row>99</xdr:row>
      <xdr:rowOff>3335493</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987947" y="17146344"/>
          <a:ext cx="2002380" cy="3559788"/>
        </a:xfrm>
        <a:prstGeom prst="rect">
          <a:avLst/>
        </a:prstGeom>
      </xdr:spPr>
    </xdr:pic>
    <xdr:clientData/>
  </xdr:twoCellAnchor>
  <xdr:twoCellAnchor editAs="oneCell">
    <xdr:from>
      <xdr:col>3</xdr:col>
      <xdr:colOff>574135</xdr:colOff>
      <xdr:row>99</xdr:row>
      <xdr:rowOff>1337468</xdr:rowOff>
    </xdr:from>
    <xdr:to>
      <xdr:col>7</xdr:col>
      <xdr:colOff>524522</xdr:colOff>
      <xdr:row>99</xdr:row>
      <xdr:rowOff>3372031</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943732" y="17929403"/>
          <a:ext cx="3617000" cy="2034563"/>
        </a:xfrm>
        <a:prstGeom prst="rect">
          <a:avLst/>
        </a:prstGeom>
      </xdr:spPr>
    </xdr:pic>
    <xdr:clientData/>
  </xdr:twoCellAnchor>
  <xdr:twoCellAnchor editAs="oneCell">
    <xdr:from>
      <xdr:col>7</xdr:col>
      <xdr:colOff>808471</xdr:colOff>
      <xdr:row>99</xdr:row>
      <xdr:rowOff>1346481</xdr:rowOff>
    </xdr:from>
    <xdr:to>
      <xdr:col>8</xdr:col>
      <xdr:colOff>1229987</xdr:colOff>
      <xdr:row>99</xdr:row>
      <xdr:rowOff>3381044</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844681" y="17938416"/>
          <a:ext cx="3617000" cy="2034563"/>
        </a:xfrm>
        <a:prstGeom prst="rect">
          <a:avLst/>
        </a:prstGeom>
      </xdr:spPr>
    </xdr:pic>
    <xdr:clientData/>
  </xdr:twoCellAnchor>
  <xdr:twoCellAnchor>
    <xdr:from>
      <xdr:col>0</xdr:col>
      <xdr:colOff>81935</xdr:colOff>
      <xdr:row>99</xdr:row>
      <xdr:rowOff>1218791</xdr:rowOff>
    </xdr:from>
    <xdr:to>
      <xdr:col>9</xdr:col>
      <xdr:colOff>3431048</xdr:colOff>
      <xdr:row>99</xdr:row>
      <xdr:rowOff>3502742</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81935" y="17810726"/>
          <a:ext cx="15240000"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1414105</xdr:colOff>
      <xdr:row>99</xdr:row>
      <xdr:rowOff>1349909</xdr:rowOff>
    </xdr:from>
    <xdr:to>
      <xdr:col>9</xdr:col>
      <xdr:colOff>3363677</xdr:colOff>
      <xdr:row>99</xdr:row>
      <xdr:rowOff>3379838</xdr:rowOff>
    </xdr:to>
    <xdr:pic>
      <xdr:nvPicPr>
        <xdr:cNvPr id="19" name="Picture 18">
          <a:extLst>
            <a:ext uri="{FF2B5EF4-FFF2-40B4-BE49-F238E27FC236}">
              <a16:creationId xmlns:a16="http://schemas.microsoft.com/office/drawing/2014/main" id="{A71A7813-FA88-4D28-B90C-F4277177AF2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12435217" y="17152426"/>
          <a:ext cx="2029929" cy="3608765"/>
        </a:xfrm>
        <a:prstGeom prst="rect">
          <a:avLst/>
        </a:prstGeom>
      </xdr:spPr>
    </xdr:pic>
    <xdr:clientData/>
  </xdr:twoCellAnchor>
  <xdr:twoCellAnchor>
    <xdr:from>
      <xdr:col>2</xdr:col>
      <xdr:colOff>948996</xdr:colOff>
      <xdr:row>99</xdr:row>
      <xdr:rowOff>2477156</xdr:rowOff>
    </xdr:from>
    <xdr:to>
      <xdr:col>2</xdr:col>
      <xdr:colOff>1180820</xdr:colOff>
      <xdr:row>99</xdr:row>
      <xdr:rowOff>3056884</xdr:rowOff>
    </xdr:to>
    <xdr:cxnSp macro="">
      <xdr:nvCxnSpPr>
        <xdr:cNvPr id="22" name="Straight Arrow Connector 21">
          <a:extLst>
            <a:ext uri="{FF2B5EF4-FFF2-40B4-BE49-F238E27FC236}">
              <a16:creationId xmlns:a16="http://schemas.microsoft.com/office/drawing/2014/main" id="{5EF34C3B-6512-4E08-9A90-35B0C49FC456}"/>
            </a:ext>
          </a:extLst>
        </xdr:cNvPr>
        <xdr:cNvCxnSpPr/>
      </xdr:nvCxnSpPr>
      <xdr:spPr>
        <a:xfrm flipV="1">
          <a:off x="2516012" y="19069091"/>
          <a:ext cx="231824" cy="5797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228157</xdr:colOff>
      <xdr:row>99</xdr:row>
      <xdr:rowOff>2055612</xdr:rowOff>
    </xdr:from>
    <xdr:to>
      <xdr:col>6</xdr:col>
      <xdr:colOff>664496</xdr:colOff>
      <xdr:row>99</xdr:row>
      <xdr:rowOff>2846030</xdr:rowOff>
    </xdr:to>
    <xdr:sp macro="" textlink="">
      <xdr:nvSpPr>
        <xdr:cNvPr id="28" name="Rectangle 27">
          <a:extLst>
            <a:ext uri="{FF2B5EF4-FFF2-40B4-BE49-F238E27FC236}">
              <a16:creationId xmlns:a16="http://schemas.microsoft.com/office/drawing/2014/main" id="{7E942E89-0843-444B-9DE4-A0E0DDAB286B}"/>
            </a:ext>
          </a:extLst>
        </xdr:cNvPr>
        <xdr:cNvSpPr/>
      </xdr:nvSpPr>
      <xdr:spPr>
        <a:xfrm>
          <a:off x="5646141" y="18647547"/>
          <a:ext cx="764081" cy="79041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2997383</xdr:colOff>
      <xdr:row>99</xdr:row>
      <xdr:rowOff>2630785</xdr:rowOff>
    </xdr:from>
    <xdr:to>
      <xdr:col>8</xdr:col>
      <xdr:colOff>33723</xdr:colOff>
      <xdr:row>99</xdr:row>
      <xdr:rowOff>3210513</xdr:rowOff>
    </xdr:to>
    <xdr:cxnSp macro="">
      <xdr:nvCxnSpPr>
        <xdr:cNvPr id="32" name="Straight Arrow Connector 31">
          <a:extLst>
            <a:ext uri="{FF2B5EF4-FFF2-40B4-BE49-F238E27FC236}">
              <a16:creationId xmlns:a16="http://schemas.microsoft.com/office/drawing/2014/main" id="{E2D86F02-892B-4EEF-A28E-D8C7A7BFBDC1}"/>
            </a:ext>
          </a:extLst>
        </xdr:cNvPr>
        <xdr:cNvCxnSpPr/>
      </xdr:nvCxnSpPr>
      <xdr:spPr>
        <a:xfrm flipV="1">
          <a:off x="10033593" y="19222720"/>
          <a:ext cx="231824" cy="5797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2039913</xdr:colOff>
      <xdr:row>99</xdr:row>
      <xdr:rowOff>2199394</xdr:rowOff>
    </xdr:from>
    <xdr:to>
      <xdr:col>9</xdr:col>
      <xdr:colOff>2765322</xdr:colOff>
      <xdr:row>99</xdr:row>
      <xdr:rowOff>2314678</xdr:rowOff>
    </xdr:to>
    <xdr:cxnSp macro="">
      <xdr:nvCxnSpPr>
        <xdr:cNvPr id="33" name="Straight Arrow Connector 32">
          <a:extLst>
            <a:ext uri="{FF2B5EF4-FFF2-40B4-BE49-F238E27FC236}">
              <a16:creationId xmlns:a16="http://schemas.microsoft.com/office/drawing/2014/main" id="{EC2149E6-243A-4957-833A-914D9BBB44B8}"/>
            </a:ext>
          </a:extLst>
        </xdr:cNvPr>
        <xdr:cNvCxnSpPr/>
      </xdr:nvCxnSpPr>
      <xdr:spPr>
        <a:xfrm flipH="1" flipV="1">
          <a:off x="13930800" y="18791329"/>
          <a:ext cx="725409" cy="1152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588293</xdr:colOff>
      <xdr:row>99</xdr:row>
      <xdr:rowOff>1252902</xdr:rowOff>
    </xdr:from>
    <xdr:to>
      <xdr:col>7</xdr:col>
      <xdr:colOff>2301348</xdr:colOff>
      <xdr:row>99</xdr:row>
      <xdr:rowOff>1542957</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6334019" y="17844837"/>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MOUNTING ENGINE</a:t>
          </a:r>
          <a:r>
            <a:rPr lang="en-ID" sz="1100" baseline="0"/>
            <a:t> FRONT RH</a:t>
          </a:r>
          <a:endParaRPr lang="en-ID" sz="1100"/>
        </a:p>
      </xdr:txBody>
    </xdr:sp>
    <xdr:clientData/>
  </xdr:twoCellAnchor>
  <xdr:twoCellAnchor>
    <xdr:from>
      <xdr:col>0</xdr:col>
      <xdr:colOff>132320</xdr:colOff>
      <xdr:row>99</xdr:row>
      <xdr:rowOff>1263225</xdr:rowOff>
    </xdr:from>
    <xdr:to>
      <xdr:col>1</xdr:col>
      <xdr:colOff>93421</xdr:colOff>
      <xdr:row>99</xdr:row>
      <xdr:rowOff>1552351</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132320" y="17855160"/>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55" zoomScale="62" zoomScaleNormal="70" zoomScaleSheetLayoutView="75" workbookViewId="0">
      <selection activeCell="C59" sqref="C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45564</v>
      </c>
      <c r="D8" s="8"/>
      <c r="E8" s="2"/>
      <c r="F8" s="9"/>
      <c r="G8" s="2"/>
      <c r="H8" s="2"/>
      <c r="I8" s="2"/>
      <c r="J8" s="154" t="s">
        <v>231</v>
      </c>
    </row>
    <row r="9" spans="1:10" ht="13">
      <c r="A9" s="6" t="s">
        <v>2</v>
      </c>
      <c r="B9" s="2"/>
      <c r="C9" s="10"/>
      <c r="D9" s="11"/>
      <c r="E9" s="2"/>
      <c r="F9" s="9"/>
      <c r="G9" s="2" t="s">
        <v>123</v>
      </c>
      <c r="H9" s="2" t="s">
        <v>253</v>
      </c>
      <c r="J9" s="155" t="s">
        <v>259</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258</v>
      </c>
      <c r="I11" s="2" t="s">
        <v>8</v>
      </c>
      <c r="J11" s="159" t="s">
        <v>260</v>
      </c>
    </row>
    <row r="12" spans="1:10" ht="13.5" thickBot="1">
      <c r="A12" s="160" t="s">
        <v>232</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262</v>
      </c>
      <c r="C27" s="168"/>
      <c r="D27" s="168"/>
      <c r="E27" s="168"/>
      <c r="F27" s="168"/>
      <c r="G27" s="168"/>
      <c r="H27" s="169" t="s">
        <v>264</v>
      </c>
      <c r="I27" s="169" t="s">
        <v>237</v>
      </c>
      <c r="J27" s="170" t="s">
        <v>238</v>
      </c>
    </row>
    <row r="28" spans="1:10">
      <c r="A28" s="20"/>
      <c r="B28" s="167" t="s">
        <v>263</v>
      </c>
      <c r="C28" s="168"/>
      <c r="D28" s="168"/>
      <c r="E28" s="168"/>
      <c r="F28" s="168"/>
      <c r="G28" s="168"/>
      <c r="H28" s="169" t="s">
        <v>264</v>
      </c>
      <c r="I28" s="169" t="s">
        <v>237</v>
      </c>
      <c r="J28" s="170" t="s">
        <v>265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266</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267</v>
      </c>
      <c r="C59" s="164" t="s">
        <v>268</v>
      </c>
      <c r="D59" s="176">
        <v>2</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83"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45564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PM55804</v>
      </c>
      <c r="B18" s="304"/>
      <c r="C18" s="57" t="str">
        <f>'Worksop Report'!C10</f>
        <v>W1T96441020727093</v>
      </c>
      <c r="D18" s="303"/>
      <c r="E18" s="308"/>
      <c r="F18" s="308"/>
      <c r="G18" s="304"/>
      <c r="H18" s="55"/>
      <c r="I18" s="144">
        <f>'Worksop Report'!C8</f>
        <v>45564</v>
      </c>
    </row>
    <row r="19" spans="1:9">
      <c r="A19" s="300" t="s">
        <v>58</v>
      </c>
      <c r="B19" s="301"/>
      <c r="C19" s="56" t="s">
        <v>61</v>
      </c>
      <c r="D19" s="305" t="s">
        <v>65</v>
      </c>
      <c r="E19" s="306"/>
      <c r="F19" s="306"/>
      <c r="G19" s="306"/>
      <c r="H19" s="307"/>
      <c r="I19" s="56" t="s">
        <v>67</v>
      </c>
    </row>
    <row r="20" spans="1:9" ht="15.5">
      <c r="A20" s="303" t="str">
        <f>'Worksop Report'!J11</f>
        <v>44078 / 2235</v>
      </c>
      <c r="B20" s="304"/>
      <c r="C20" s="57" t="str">
        <f>'Worksop Report'!C11</f>
        <v>473907C0888222</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45564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PM55804</v>
      </c>
      <c r="B18" s="304"/>
      <c r="C18" s="57" t="str">
        <f>'Worksop Report'!C10</f>
        <v>W1T96441020727093</v>
      </c>
      <c r="D18" s="303"/>
      <c r="E18" s="308"/>
      <c r="F18" s="304"/>
      <c r="G18" s="188">
        <f>'Pre Order'!I18</f>
        <v>45564</v>
      </c>
    </row>
    <row r="19" spans="1:12">
      <c r="A19" s="300" t="s">
        <v>58</v>
      </c>
      <c r="B19" s="301"/>
      <c r="C19" s="56" t="s">
        <v>61</v>
      </c>
      <c r="D19" s="305" t="s">
        <v>65</v>
      </c>
      <c r="E19" s="306"/>
      <c r="F19" s="307"/>
      <c r="G19" s="56" t="s">
        <v>67</v>
      </c>
    </row>
    <row r="20" spans="1:12">
      <c r="A20" s="303" t="str">
        <f>'Worksop Report'!J11</f>
        <v>44078 / 2235</v>
      </c>
      <c r="B20" s="304"/>
      <c r="C20" s="57" t="str">
        <f>'Worksop Report'!C11</f>
        <v>473907C0888222</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5" sqref="G25:I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C</v>
      </c>
      <c r="I9" s="319"/>
      <c r="J9" s="105" t="s">
        <v>115</v>
      </c>
      <c r="K9" s="192">
        <f>'Work Order'!F12</f>
        <v>0</v>
      </c>
    </row>
    <row r="10" spans="1:11">
      <c r="A10" s="31"/>
      <c r="B10" s="82"/>
      <c r="C10" s="106" t="s">
        <v>122</v>
      </c>
      <c r="D10" s="315" t="str">
        <f>'Worksop Report'!J9</f>
        <v>PT MIFA</v>
      </c>
      <c r="E10" s="315"/>
      <c r="F10" s="316"/>
      <c r="G10" s="106" t="s">
        <v>125</v>
      </c>
      <c r="H10" s="315" t="str">
        <f>'Worksop Report'!C10</f>
        <v>W1T96441020727093</v>
      </c>
      <c r="I10" s="316"/>
      <c r="J10" s="106" t="s">
        <v>116</v>
      </c>
      <c r="K10" s="82"/>
    </row>
    <row r="11" spans="1:11">
      <c r="A11" s="31"/>
      <c r="B11" s="82"/>
      <c r="C11" s="106"/>
      <c r="D11" s="107"/>
      <c r="E11" s="107"/>
      <c r="F11" s="108"/>
      <c r="G11" s="106" t="s">
        <v>126</v>
      </c>
      <c r="H11" s="315" t="str">
        <f>'Worksop Report'!C11</f>
        <v>473907C0888222</v>
      </c>
      <c r="I11" s="316"/>
      <c r="J11" s="106" t="s">
        <v>117</v>
      </c>
      <c r="K11" s="82"/>
    </row>
    <row r="12" spans="1:11" ht="36">
      <c r="A12" s="31"/>
      <c r="B12" s="82"/>
      <c r="C12" s="109" t="s">
        <v>121</v>
      </c>
      <c r="D12" s="147" t="str">
        <f>'Worksop Report'!C12</f>
        <v>PM55804</v>
      </c>
      <c r="E12" s="107"/>
      <c r="F12" s="108"/>
      <c r="G12" s="110" t="s">
        <v>127</v>
      </c>
      <c r="H12" s="320">
        <f>'Worksop Report'!J10</f>
        <v>0</v>
      </c>
      <c r="I12" s="321"/>
      <c r="J12" s="111" t="s">
        <v>118</v>
      </c>
      <c r="K12" s="82">
        <f>'Worksop Report'!C8</f>
        <v>45564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2</v>
      </c>
      <c r="G16" s="164" t="s">
        <v>268</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2024-10-07T08:05:42Z</dcterms:modified>
</cp:coreProperties>
</file>