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PM55805\"/>
    </mc:Choice>
  </mc:AlternateContent>
  <xr:revisionPtr revIDLastSave="0" documentId="13_ncr:1_{79F72C1E-6750-4507-A0EB-1C5DF2A0180C}"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<sst xmlns="http://schemas.openxmlformats.org/spreadsheetml/2006/main" count="427" uniqueCount="270">
  <si>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</si>
  <si>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</si>
  <si>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</si>
  <si>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</si>
  <si>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</si>
  <si>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</si>
  <si>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</si>
  <si>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</si>
  <si>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</si>
  <si>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</si>
  <si>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</si>
  <si>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</si>
  <si>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</si>
  <si>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</si>
  <si>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</si>
  <si>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</si>
  <si>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</si>
  <si>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</si>
  <si>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</si>
  <si>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</si>
  <si>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</si>
  <si>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</si>
  <si>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</si>
  <si>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</si>
  <si>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</si>
  <si>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</si>
  <si>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</si>
  <si>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</si>
  <si>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</si>
  <si>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</si>
  <si>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</si>
  <si>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</si>
  <si>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</si>
  <si>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</si>
  <si>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</si>
  <si>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</si>
  <si>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</si>
  <si>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</si>
  <si>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</si>
  <si>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</si>
  <si>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</si>
  <si>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</si>
  <si>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</si>
  <si>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</si>
  <si>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</si>
  <si>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</si>
  <si>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</si>
  <si>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</si>
  <si>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</si>
  <si>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</si>
  <si>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</si>
  <si>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</si>
  <si>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</si>
  <si>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</si>
  <si>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</si>
  <si>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</si>
  <si>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</si>
  <si>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</si>
  <si>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</si>
  <si>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</si>
  <si>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</si>
  <si>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</si>
  <si>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</si>
  <si>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</si>
  <si>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</si>
  <si>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</si>
  <si>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</si>
  <si>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</si>
  <si>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</si>
  <si>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</si>
  <si>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</si>
  <si>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</si>
  <si>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</si>
  <si>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</si>
  <si>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</si>
  <si>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</si>
  <si>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</si>
  <si>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</si>
  <si>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</si>
  <si>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</si>
  <si>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</si>
  <si>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</si>
  <si>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</si>
  <si>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</si>
  <si>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</si>
  <si>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</si>
  <si>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</si>
  <si>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</si>
  <si>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</si>
  <si>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</si>
  <si>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</si>
  <si>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</si>
  <si>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</si>
  <si>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</si>
  <si>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</si>
  <si>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</si>
  <si>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</si>
  <si>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</si>
  <si>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</si>
  <si>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</si>
  <si>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</si>
  <si>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</si>
  <si>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</si>
  <si>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</si>
  <si>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</si>
  <si>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</si>
  <si>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</si>
  <si>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</si>
  <si>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</si>
  <si>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</si>
  <si>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</si>
  <si>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</si>
  <si>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</si>
  <si>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</si>
  <si>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</si>
  <si>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</si>
  <si>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</si>
  <si>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</si>
  <si>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</si>
  <si>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</si>
  <si>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</si>
  <si>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</si>
  <si>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</si>
  <si>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</si>
  <si>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</si>
  <si>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</si>
  <si>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</si>
  <si>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</si>
  <si>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</si>
  <si>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</si>
  <si>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</si>
  <si>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</si>
  <si>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</si>
  <si>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</si>
  <si>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</si>
  <si>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</si>
  <si>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</si>
  <si>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</si>
  <si>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</si>
  <si>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</si>
  <si>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</si>
  <si>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</si>
  <si>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</si>
  <si>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</si>
  <si>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</si>
  <si>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</si>
  <si>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</si>
  <si>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</si>
  <si>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</si>
  <si>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</si>
  <si>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</si>
  <si>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</si>
  <si>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</si>
  <si>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</si>
  <si>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</si>
  <si>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</si>
  <si>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</si>
  <si>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</si>
  <si>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</si>
  <si>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</si>
  <si>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</si>
  <si>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</si>
  <si>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</si>
  <si>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</si>
  <si>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</si>
  <si>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</si>
  <si>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</si>
  <si>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</si>
  <si>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</si>
  <si>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</si>
  <si>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</si>
  <si>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</si>
  <si>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</si>
  <si>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</si>
  <si>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</si>
  <si>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</si>
  <si>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</si>
  <si>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</si>
  <si>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</si>
  <si>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</si>
  <si>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</si>
  <si>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</si>
  <si>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</si>
  <si>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</si>
  <si>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</si>
  <si>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</si>
  <si>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</si>
  <si>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</si>
  <si>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</si>
  <si>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</si>
  <si>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</si>
  <si>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</si>
  <si>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</si>
  <si>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</si>
  <si>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</si>
  <si>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</si>
  <si>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</si>
  <si>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</si>
  <si>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</si>
  <si>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</si>
  <si>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</si>
  <si>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</si>
  <si>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</si>
  <si>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</si>
  <si>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</si>
  <si>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</si>
  <si>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</si>
  <si>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</si>
  <si>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</si>
  <si>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</si>
  <si>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</si>
  <si>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</si>
  <si>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</si>
  <si>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</si>
  <si>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</si>
  <si>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</si>
  <si>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</si>
  <si>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</si>
  <si>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</si>
  <si>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</si>
  <si>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</si>
  <si>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</si>
  <si>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</si>
  <si>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</si>
  <si>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</si>
  <si>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</si>
  <si>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</si>
  <si>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</si>
  <si>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</si>
  <si>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</si>
  <si>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</si>
  <si>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</si>
  <si>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</si>
  <si>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</si>
  <si>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</si>
  <si>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</si>
  <si>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</si>
  <si>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</si>
  <si>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</si>
  <si>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</si>
  <si>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</si>
  <si>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</si>
  <si>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</si>
  <si>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</si>
  <si>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</si>
  <si>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</si>
  <si>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</si>
  <si>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</si>
  <si>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</si>
  <si>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</si>
  <si>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</si>
  <si>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</si>
  <si>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</si>
  <si>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LEAK</t>
  </si>
  <si>
    <t>W1T96441X20670207</t>
  </si>
  <si>
    <t>473907C0816377</t>
  </si>
  <si>
    <t>PM55805</t>
  </si>
  <si>
    <t>ACTROS 4058 S</t>
  </si>
  <si>
    <t>31775 / 1584</t>
  </si>
  <si>
    <t>PT MIFA</t>
  </si>
  <si>
    <t>Operrator seat abnormal</t>
  </si>
  <si>
    <t>WHENOPERATION OPERATOR SEAT ABNORMAL UP AND DOWN OWN</t>
  </si>
  <si>
    <t>CHECK OPERATOR SEAT</t>
  </si>
  <si>
    <t>CHECK VALVE BLOCK</t>
  </si>
  <si>
    <t>ABNORMAL</t>
  </si>
  <si>
    <t xml:space="preserve">AFTER REPORT FROM OPERATOR WE CHECK CONDITION OPERATOR SEAT, OPERATOR SEAT UP AND DOWN OWN. AND THEN WE CHECK CONDITION VALVE BLOCK AND WE INSPECT, CONDITION VALVE BLOCK ANY LEAK. AFTER FINDING OPERATOR SEAT UP AND DOWN OWN AND VALVE BLOCK ANY LEAK WE DO REPLACEMENT VALVE BLOCK WITH NEW PART. THE RESULT OPERATOR SEAT NORMAL AGAIN AND UNIT NORMAL OPERASI. </t>
  </si>
  <si>
    <t>A0019101238</t>
  </si>
  <si>
    <t>VALVE BLOCK</t>
  </si>
  <si>
    <t>attachment picture 2</t>
  </si>
  <si>
    <r>
      <rPr>
        <sz val="10"/>
        <rFont val="Wingdings"/>
        <charset val="2"/>
      </rPr>
      <t>ü</t>
    </r>
    <r>
      <rPr>
        <sz val="10"/>
        <rFont val="CorpoS"/>
      </rPr>
      <t xml:space="preserve">     Hauling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</si>
</sst>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png"/><Relationship Id="rId5" Type="http://schemas.openxmlformats.org/officeDocument/2006/relationships/image" Target="../media/image7.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1271214</xdr:colOff>
      <xdr:row>90</xdr:row>
      <xdr:rowOff>106948</xdr:rowOff>
    </xdr:from>
    <xdr:to>
      <xdr:col>8</xdr:col>
      <xdr:colOff>1642942</xdr:colOff>
      <xdr:row>99</xdr:row>
      <xdr:rowOff>675320</xdr:rowOff>
    </xdr:to>
    <xdr:pic>
      <xdr:nvPicPr>
        <xdr:cNvPr id="11" name="Picture 10">
          <a:extLst>
            <a:ext uri="{FF2B5EF4-FFF2-40B4-BE49-F238E27FC236}">
              <a16:creationId xmlns:a16="http://schemas.microsoft.com/office/drawing/2014/main" id="{84AD56AD-992B-43A2-A081-49EB9E41E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9095273" y="14225667"/>
          <a:ext cx="2019800" cy="3576966"/>
        </a:xfrm>
        <a:prstGeom prst="rect">
          <a:avLst/>
        </a:prstGeom>
      </xdr:spPr>
    </xdr:pic>
    <xdr:clientData/>
  </xdr:twoCellAnchor>
  <xdr:twoCellAnchor editAs="oneCell">
    <xdr:from>
      <xdr:col>9</xdr:col>
      <xdr:colOff>72979</xdr:colOff>
      <xdr:row>90</xdr:row>
      <xdr:rowOff>121834</xdr:rowOff>
    </xdr:from>
    <xdr:to>
      <xdr:col>9</xdr:col>
      <xdr:colOff>3389089</xdr:colOff>
      <xdr:row>99</xdr:row>
      <xdr:rowOff>645079</xdr:rowOff>
    </xdr:to>
    <xdr:pic>
      <xdr:nvPicPr>
        <xdr:cNvPr id="18" name="Picture 17">
          <a:extLst>
            <a:ext uri="{FF2B5EF4-FFF2-40B4-BE49-F238E27FC236}">
              <a16:creationId xmlns:a16="http://schemas.microsoft.com/office/drawing/2014/main" id="{85419D82-1C22-4BB8-9601-72E3A3F30F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12657507" y="14348418"/>
          <a:ext cx="1974673" cy="3316110"/>
        </a:xfrm>
        <a:prstGeom prst="rect">
          <a:avLst/>
        </a:prstGeom>
      </xdr:spPr>
    </xdr:pic>
    <xdr:clientData/>
  </xdr:twoCellAnchor>
  <xdr:twoCellAnchor editAs="oneCell">
    <xdr:from>
      <xdr:col>1</xdr:col>
      <xdr:colOff>53879</xdr:colOff>
      <xdr:row>90</xdr:row>
      <xdr:rowOff>26796</xdr:rowOff>
    </xdr:from>
    <xdr:to>
      <xdr:col>4</xdr:col>
      <xdr:colOff>40322</xdr:colOff>
      <xdr:row>99</xdr:row>
      <xdr:rowOff>746400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6200000">
          <a:off x="1199204" y="14081154"/>
          <a:ext cx="2171032" cy="3856919"/>
        </a:xfrm>
        <a:prstGeom prst="rect">
          <a:avLst/>
        </a:prstGeom>
      </xdr:spPr>
    </xdr:pic>
    <xdr:clientData/>
  </xdr:twoCellAnchor>
  <xdr:twoCellAnchor editAs="oneCell">
    <xdr:from>
      <xdr:col>4</xdr:col>
      <xdr:colOff>423336</xdr:colOff>
      <xdr:row>90</xdr:row>
      <xdr:rowOff>41093</xdr:rowOff>
    </xdr:from>
    <xdr:to>
      <xdr:col>7</xdr:col>
      <xdr:colOff>866827</xdr:colOff>
      <xdr:row>99</xdr:row>
      <xdr:rowOff>732570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5182795" y="14351793"/>
          <a:ext cx="2142905" cy="3316110"/>
        </a:xfrm>
        <a:prstGeom prst="rect">
          <a:avLst/>
        </a:prstGeom>
      </xdr:spPr>
    </xdr:pic>
    <xdr:clientData/>
  </xdr:twoCellAnchor>
  <xdr:twoCellAnchor editAs="oneCell">
    <xdr:from>
      <xdr:col>2</xdr:col>
      <xdr:colOff>1597697</xdr:colOff>
      <xdr:row>105</xdr:row>
      <xdr:rowOff>147466</xdr:rowOff>
    </xdr:from>
    <xdr:to>
      <xdr:col>7</xdr:col>
      <xdr:colOff>745586</xdr:colOff>
      <xdr:row>113</xdr:row>
      <xdr:rowOff>2048978</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170078" y="20921037"/>
          <a:ext cx="4620984"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144604</xdr:colOff>
      <xdr:row>89</xdr:row>
      <xdr:rowOff>147595</xdr:rowOff>
    </xdr:from>
    <xdr:to>
      <xdr:col>1</xdr:col>
      <xdr:colOff>105705</xdr:colOff>
      <xdr:row>91</xdr:row>
      <xdr:rowOff>108979</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4604" y="14883627"/>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411392</xdr:colOff>
      <xdr:row>105</xdr:row>
      <xdr:rowOff>8173</xdr:rowOff>
    </xdr:from>
    <xdr:to>
      <xdr:col>9</xdr:col>
      <xdr:colOff>1791516</xdr:colOff>
      <xdr:row>113</xdr:row>
      <xdr:rowOff>331923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662106" y="20781744"/>
          <a:ext cx="3043220"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editAs="oneCell">
    <xdr:from>
      <xdr:col>8</xdr:col>
      <xdr:colOff>899747</xdr:colOff>
      <xdr:row>72</xdr:row>
      <xdr:rowOff>100368</xdr:rowOff>
    </xdr:from>
    <xdr:to>
      <xdr:col>9</xdr:col>
      <xdr:colOff>2182114</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1794781" y="11390016"/>
          <a:ext cx="1656823" cy="2945463"/>
        </a:xfrm>
        <a:prstGeom prst="rect">
          <a:avLst/>
        </a:prstGeom>
      </xdr:spPr>
    </xdr:pic>
    <xdr:clientData/>
  </xdr:twoCellAnchor>
  <xdr:twoCellAnchor>
    <xdr:from>
      <xdr:col>0</xdr:col>
      <xdr:colOff>55217</xdr:colOff>
      <xdr:row>89</xdr:row>
      <xdr:rowOff>36811</xdr:rowOff>
    </xdr:from>
    <xdr:to>
      <xdr:col>7</xdr:col>
      <xdr:colOff>1108730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8098989"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691185</xdr:colOff>
      <xdr:row>99</xdr:row>
      <xdr:rowOff>1178271</xdr:rowOff>
    </xdr:from>
    <xdr:to>
      <xdr:col>8</xdr:col>
      <xdr:colOff>1109938</xdr:colOff>
      <xdr:row>99</xdr:row>
      <xdr:rowOff>3245556</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736661" y="17527001"/>
          <a:ext cx="3623991" cy="2067285"/>
        </a:xfrm>
        <a:prstGeom prst="rect">
          <a:avLst/>
        </a:prstGeom>
      </xdr:spPr>
    </xdr:pic>
    <xdr:clientData/>
  </xdr:twoCellAnchor>
  <xdr:twoCellAnchor>
    <xdr:from>
      <xdr:col>7</xdr:col>
      <xdr:colOff>1693772</xdr:colOff>
      <xdr:row>89</xdr:row>
      <xdr:rowOff>118322</xdr:rowOff>
    </xdr:from>
    <xdr:to>
      <xdr:col>8</xdr:col>
      <xdr:colOff>1501827</xdr:colOff>
      <xdr:row>91</xdr:row>
      <xdr:rowOff>80635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8739248" y="1485435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VALVE BLOCK LEAK</a:t>
          </a:r>
          <a:endParaRPr lang="en-ID" sz="1100"/>
        </a:p>
      </xdr:txBody>
    </xdr:sp>
    <xdr:clientData/>
  </xdr:twoCellAnchor>
  <xdr:twoCellAnchor>
    <xdr:from>
      <xdr:col>4</xdr:col>
      <xdr:colOff>564445</xdr:colOff>
      <xdr:row>99</xdr:row>
      <xdr:rowOff>80636</xdr:rowOff>
    </xdr:from>
    <xdr:to>
      <xdr:col>4</xdr:col>
      <xdr:colOff>594684</xdr:colOff>
      <xdr:row>99</xdr:row>
      <xdr:rowOff>584603</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4737302" y="16429366"/>
          <a:ext cx="30239" cy="503967"/>
        </a:xfrm>
        <a:prstGeom prst="straightConnector1">
          <a:avLst/>
        </a:prstGeom>
        <a:ln w="571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2449286</xdr:colOff>
      <xdr:row>97</xdr:row>
      <xdr:rowOff>60477</xdr:rowOff>
    </xdr:from>
    <xdr:to>
      <xdr:col>7</xdr:col>
      <xdr:colOff>3175000</xdr:colOff>
      <xdr:row>99</xdr:row>
      <xdr:rowOff>332620</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9494762" y="16086667"/>
          <a:ext cx="725714" cy="59468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27555</xdr:colOff>
      <xdr:row>113</xdr:row>
      <xdr:rowOff>54280</xdr:rowOff>
    </xdr:from>
    <xdr:to>
      <xdr:col>4</xdr:col>
      <xdr:colOff>287047</xdr:colOff>
      <xdr:row>113</xdr:row>
      <xdr:rowOff>1055141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3404142" y="22118010"/>
          <a:ext cx="1055762" cy="100086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1205475</xdr:colOff>
      <xdr:row>89</xdr:row>
      <xdr:rowOff>58179</xdr:rowOff>
    </xdr:from>
    <xdr:to>
      <xdr:col>9</xdr:col>
      <xdr:colOff>3426985</xdr:colOff>
      <xdr:row>99</xdr:row>
      <xdr:rowOff>918432</xdr:rowOff>
    </xdr:to>
    <xdr:sp macro="" textlink="">
      <xdr:nvSpPr>
        <xdr:cNvPr id="19" name="Rectangle 18">
          <a:extLst>
            <a:ext uri="{FF2B5EF4-FFF2-40B4-BE49-F238E27FC236}">
              <a16:creationId xmlns:a16="http://schemas.microsoft.com/office/drawing/2014/main" id="{249ABD10-98EA-433D-ADD6-634FDC522DDB}"/>
            </a:ext>
          </a:extLst>
        </xdr:cNvPr>
        <xdr:cNvSpPr/>
      </xdr:nvSpPr>
      <xdr:spPr>
        <a:xfrm>
          <a:off x="8250951" y="14794211"/>
          <a:ext cx="7089844"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412316</xdr:colOff>
      <xdr:row>99</xdr:row>
      <xdr:rowOff>1159272</xdr:rowOff>
    </xdr:from>
    <xdr:to>
      <xdr:col>7</xdr:col>
      <xdr:colOff>506133</xdr:colOff>
      <xdr:row>99</xdr:row>
      <xdr:rowOff>3275793</xdr:rowOff>
    </xdr:to>
    <xdr:pic>
      <xdr:nvPicPr>
        <xdr:cNvPr id="21" name="Picture 20">
          <a:extLst>
            <a:ext uri="{FF2B5EF4-FFF2-40B4-BE49-F238E27FC236}">
              <a16:creationId xmlns:a16="http://schemas.microsoft.com/office/drawing/2014/main" id="{E431EC02-AD28-4882-A6FC-21E719D52BE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4611995" y="16684910"/>
          <a:ext cx="2116521" cy="3762706"/>
        </a:xfrm>
        <a:prstGeom prst="rect">
          <a:avLst/>
        </a:prstGeom>
      </xdr:spPr>
    </xdr:pic>
    <xdr:clientData/>
  </xdr:twoCellAnchor>
  <xdr:twoCellAnchor>
    <xdr:from>
      <xdr:col>3</xdr:col>
      <xdr:colOff>197538</xdr:colOff>
      <xdr:row>99</xdr:row>
      <xdr:rowOff>1015719</xdr:rowOff>
    </xdr:from>
    <xdr:to>
      <xdr:col>8</xdr:col>
      <xdr:colOff>1422400</xdr:colOff>
      <xdr:row>99</xdr:row>
      <xdr:rowOff>3488670</xdr:rowOff>
    </xdr:to>
    <xdr:sp macro="" textlink="">
      <xdr:nvSpPr>
        <xdr:cNvPr id="22" name="Rectangle 21">
          <a:extLst>
            <a:ext uri="{FF2B5EF4-FFF2-40B4-BE49-F238E27FC236}">
              <a16:creationId xmlns:a16="http://schemas.microsoft.com/office/drawing/2014/main" id="{23BEDADF-3AD7-4542-B004-EC24C59280A2}"/>
            </a:ext>
          </a:extLst>
        </xdr:cNvPr>
        <xdr:cNvSpPr/>
      </xdr:nvSpPr>
      <xdr:spPr>
        <a:xfrm>
          <a:off x="3574125" y="17364449"/>
          <a:ext cx="8098989"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263711</xdr:colOff>
      <xdr:row>89</xdr:row>
      <xdr:rowOff>139690</xdr:rowOff>
    </xdr:from>
    <xdr:to>
      <xdr:col>9</xdr:col>
      <xdr:colOff>3277004</xdr:colOff>
      <xdr:row>91</xdr:row>
      <xdr:rowOff>102003</xdr:rowOff>
    </xdr:to>
    <xdr:sp macro="" textlink="">
      <xdr:nvSpPr>
        <xdr:cNvPr id="26" name="TextBox 25">
          <a:extLst>
            <a:ext uri="{FF2B5EF4-FFF2-40B4-BE49-F238E27FC236}">
              <a16:creationId xmlns:a16="http://schemas.microsoft.com/office/drawing/2014/main" id="{75216390-2368-430D-B42A-0E964D5DF37C}"/>
            </a:ext>
          </a:extLst>
        </xdr:cNvPr>
        <xdr:cNvSpPr txBox="1"/>
      </xdr:nvSpPr>
      <xdr:spPr>
        <a:xfrm>
          <a:off x="12177521" y="14875722"/>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VALVE BLOCK OLD AFTER UNINSTAL</a:t>
          </a:r>
          <a:endParaRPr lang="en-ID" sz="1100"/>
        </a:p>
      </xdr:txBody>
    </xdr:sp>
    <xdr:clientData/>
  </xdr:twoCellAnchor>
  <xdr:twoCellAnchor>
    <xdr:from>
      <xdr:col>4</xdr:col>
      <xdr:colOff>777322</xdr:colOff>
      <xdr:row>99</xdr:row>
      <xdr:rowOff>112082</xdr:rowOff>
    </xdr:from>
    <xdr:to>
      <xdr:col>4</xdr:col>
      <xdr:colOff>786191</xdr:colOff>
      <xdr:row>99</xdr:row>
      <xdr:rowOff>594683</xdr:rowOff>
    </xdr:to>
    <xdr:cxnSp macro="">
      <xdr:nvCxnSpPr>
        <xdr:cNvPr id="35" name="Straight Arrow Connector 34">
          <a:extLst>
            <a:ext uri="{FF2B5EF4-FFF2-40B4-BE49-F238E27FC236}">
              <a16:creationId xmlns:a16="http://schemas.microsoft.com/office/drawing/2014/main" id="{F5B9AAC3-53A8-4757-B748-1976BD937AD7}"/>
            </a:ext>
          </a:extLst>
        </xdr:cNvPr>
        <xdr:cNvCxnSpPr/>
      </xdr:nvCxnSpPr>
      <xdr:spPr>
        <a:xfrm>
          <a:off x="4950179" y="16460812"/>
          <a:ext cx="8869" cy="4826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473730</xdr:colOff>
      <xdr:row>98</xdr:row>
      <xdr:rowOff>151190</xdr:rowOff>
    </xdr:from>
    <xdr:to>
      <xdr:col>4</xdr:col>
      <xdr:colOff>927301</xdr:colOff>
      <xdr:row>99</xdr:row>
      <xdr:rowOff>695475</xdr:rowOff>
    </xdr:to>
    <xdr:sp macro="" textlink="">
      <xdr:nvSpPr>
        <xdr:cNvPr id="37" name="Rectangle 36">
          <a:extLst>
            <a:ext uri="{FF2B5EF4-FFF2-40B4-BE49-F238E27FC236}">
              <a16:creationId xmlns:a16="http://schemas.microsoft.com/office/drawing/2014/main" id="{9BB5B2D6-9205-9E8A-B22B-8446119CB0DB}"/>
            </a:ext>
          </a:extLst>
        </xdr:cNvPr>
        <xdr:cNvSpPr/>
      </xdr:nvSpPr>
      <xdr:spPr>
        <a:xfrm>
          <a:off x="4646587" y="16338650"/>
          <a:ext cx="453571" cy="705555"/>
        </a:xfrm>
        <a:prstGeom prst="rect">
          <a:avLst/>
        </a:prstGeom>
        <a:noFill/>
        <a:ln w="28575">
          <a:solidFill>
            <a:srgbClr val="0070C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1078492</xdr:colOff>
      <xdr:row>97</xdr:row>
      <xdr:rowOff>142322</xdr:rowOff>
    </xdr:from>
    <xdr:to>
      <xdr:col>6</xdr:col>
      <xdr:colOff>495098</xdr:colOff>
      <xdr:row>99</xdr:row>
      <xdr:rowOff>201587</xdr:rowOff>
    </xdr:to>
    <xdr:cxnSp macro="">
      <xdr:nvCxnSpPr>
        <xdr:cNvPr id="38" name="Straight Arrow Connector 37">
          <a:extLst>
            <a:ext uri="{FF2B5EF4-FFF2-40B4-BE49-F238E27FC236}">
              <a16:creationId xmlns:a16="http://schemas.microsoft.com/office/drawing/2014/main" id="{A9610D9F-E813-42CA-B64C-36D6805C2BCC}"/>
            </a:ext>
          </a:extLst>
        </xdr:cNvPr>
        <xdr:cNvCxnSpPr/>
      </xdr:nvCxnSpPr>
      <xdr:spPr>
        <a:xfrm flipH="1">
          <a:off x="5251349" y="16168512"/>
          <a:ext cx="988987" cy="38180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838235</xdr:colOff>
      <xdr:row>89</xdr:row>
      <xdr:rowOff>89292</xdr:rowOff>
    </xdr:from>
    <xdr:to>
      <xdr:col>5</xdr:col>
      <xdr:colOff>181429</xdr:colOff>
      <xdr:row>91</xdr:row>
      <xdr:rowOff>80634</xdr:rowOff>
    </xdr:to>
    <xdr:sp macro="" textlink="">
      <xdr:nvSpPr>
        <xdr:cNvPr id="40" name="TextBox 39">
          <a:extLst>
            <a:ext uri="{FF2B5EF4-FFF2-40B4-BE49-F238E27FC236}">
              <a16:creationId xmlns:a16="http://schemas.microsoft.com/office/drawing/2014/main" id="{195C64B2-F5B5-4FE6-82BC-29D8BBF220C2}"/>
            </a:ext>
          </a:extLst>
        </xdr:cNvPr>
        <xdr:cNvSpPr txBox="1"/>
      </xdr:nvSpPr>
      <xdr:spPr>
        <a:xfrm>
          <a:off x="2410616" y="14825324"/>
          <a:ext cx="3183432" cy="313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OPERATOR SEAT UP AND DOWN OWN</a:t>
          </a:r>
          <a:endParaRPr lang="en-ID" sz="1100"/>
        </a:p>
      </xdr:txBody>
    </xdr:sp>
    <xdr:clientData/>
  </xdr:twoCellAnchor>
  <xdr:twoCellAnchor>
    <xdr:from>
      <xdr:col>6</xdr:col>
      <xdr:colOff>73413</xdr:colOff>
      <xdr:row>99</xdr:row>
      <xdr:rowOff>1048042</xdr:rowOff>
    </xdr:from>
    <xdr:to>
      <xdr:col>7</xdr:col>
      <xdr:colOff>1956607</xdr:colOff>
      <xdr:row>99</xdr:row>
      <xdr:rowOff>1361923</xdr:rowOff>
    </xdr:to>
    <xdr:sp macro="" textlink="">
      <xdr:nvSpPr>
        <xdr:cNvPr id="41" name="TextBox 40">
          <a:extLst>
            <a:ext uri="{FF2B5EF4-FFF2-40B4-BE49-F238E27FC236}">
              <a16:creationId xmlns:a16="http://schemas.microsoft.com/office/drawing/2014/main" id="{94E422C8-A754-418E-AB86-ED26979FC9D5}"/>
            </a:ext>
          </a:extLst>
        </xdr:cNvPr>
        <xdr:cNvSpPr txBox="1"/>
      </xdr:nvSpPr>
      <xdr:spPr>
        <a:xfrm>
          <a:off x="5818651" y="17396772"/>
          <a:ext cx="3183432" cy="313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 WITH NEW PART</a:t>
          </a:r>
        </a:p>
      </xdr:txBody>
    </xdr:sp>
    <xdr:clientData/>
  </xdr:twoCellAnchor>
  <xdr:twoCellAnchor>
    <xdr:from>
      <xdr:col>7</xdr:col>
      <xdr:colOff>1274703</xdr:colOff>
      <xdr:row>89</xdr:row>
      <xdr:rowOff>108487</xdr:rowOff>
    </xdr:from>
    <xdr:to>
      <xdr:col>7</xdr:col>
      <xdr:colOff>1538185</xdr:colOff>
      <xdr:row>91</xdr:row>
      <xdr:rowOff>69871</xdr:rowOff>
    </xdr:to>
    <xdr:sp macro="" textlink="">
      <xdr:nvSpPr>
        <xdr:cNvPr id="43" name="Google Shape;580;p20">
          <a:extLst>
            <a:ext uri="{FF2B5EF4-FFF2-40B4-BE49-F238E27FC236}">
              <a16:creationId xmlns:a16="http://schemas.microsoft.com/office/drawing/2014/main" id="{5965657C-173D-416F-8855-686F32E2DD90}"/>
            </a:ext>
          </a:extLst>
        </xdr:cNvPr>
        <xdr:cNvSpPr txBox="1">
          <a:spLocks/>
        </xdr:cNvSpPr>
      </xdr:nvSpPr>
      <xdr:spPr>
        <a:xfrm>
          <a:off x="8320179" y="1484451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H14" sqref="H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45549</v>
      </c>
      <c r="D8" s="8"/>
      <c r="E8" s="2"/>
      <c r="F8" s="9"/>
      <c r="G8" s="2"/>
      <c r="H8" s="2"/>
      <c r="I8" s="2"/>
      <c r="J8" s="154" t="s">
        <v>231</v>
      </c>
    </row>
    <row r="9" spans="1:10" ht="13">
      <c r="A9" s="6" t="s">
        <v>2</v>
      </c>
      <c r="B9" s="2"/>
      <c r="C9" s="10"/>
      <c r="D9" s="11"/>
      <c r="E9" s="2"/>
      <c r="F9" s="9"/>
      <c r="G9" s="2" t="s">
        <v>123</v>
      </c>
      <c r="H9" s="2" t="s">
        <v>252</v>
      </c>
      <c r="J9" s="155" t="s">
        <v>259</v>
      </c>
    </row>
    <row r="10" spans="1:10" ht="13">
      <c r="A10" s="6" t="s">
        <v>3</v>
      </c>
      <c r="B10" s="2"/>
      <c r="C10" s="156" t="s">
        <v>254</v>
      </c>
      <c r="D10" s="2"/>
      <c r="E10" s="2"/>
      <c r="F10" s="9"/>
      <c r="G10" s="2" t="s">
        <v>4</v>
      </c>
      <c r="H10" s="12"/>
      <c r="I10" s="2" t="s">
        <v>5</v>
      </c>
      <c r="J10" s="157"/>
    </row>
    <row r="11" spans="1:10" ht="13">
      <c r="A11" s="6" t="s">
        <v>6</v>
      </c>
      <c r="B11" s="2"/>
      <c r="C11" s="158" t="s">
        <v>255</v>
      </c>
      <c r="D11" s="13"/>
      <c r="E11" s="2"/>
      <c r="F11" s="9"/>
      <c r="G11" s="2" t="s">
        <v>7</v>
      </c>
      <c r="H11" s="11" t="s">
        <v>257</v>
      </c>
      <c r="I11" s="2" t="s">
        <v>8</v>
      </c>
      <c r="J11" s="159" t="s">
        <v>258</v>
      </c>
    </row>
    <row r="12" spans="1:10" ht="13.5" thickBot="1">
      <c r="A12" s="160" t="s">
        <v>232</v>
      </c>
      <c r="B12" s="15"/>
      <c r="C12" s="161" t="s">
        <v>256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269</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262</v>
      </c>
      <c r="C27" s="168"/>
      <c r="D27" s="168"/>
      <c r="E27" s="168"/>
      <c r="F27" s="168"/>
      <c r="G27" s="168"/>
      <c r="H27" s="169" t="s">
        <v>264</v>
      </c>
      <c r="I27" s="169" t="s">
        <v>237</v>
      </c>
      <c r="J27" s="170" t="s">
        <v>238</v>
      </c>
    </row>
    <row r="28" spans="1:10">
      <c r="A28" s="20"/>
      <c r="B28" s="167" t="s">
        <v>263</v>
      </c>
      <c r="C28" s="168"/>
      <c r="D28" s="168"/>
      <c r="E28" s="168"/>
      <c r="F28" s="168"/>
      <c r="G28" s="168"/>
      <c r="H28" s="169" t="s">
        <v>253</v>
      </c>
      <c r="I28" s="169" t="s">
        <v>237</v>
      </c>
      <c r="J28" s="170" t="s">
        <v>268</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265</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266</v>
      </c>
      <c r="C59" s="164" t="s">
        <v>267</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2.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45549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PM55805</v>
      </c>
      <c r="B18" s="304"/>
      <c r="C18" s="57" t="str">
        <f>'Worksop Report'!C10</f>
        <v>W1T96441X20670207</v>
      </c>
      <c r="D18" s="303"/>
      <c r="E18" s="308"/>
      <c r="F18" s="308"/>
      <c r="G18" s="304"/>
      <c r="H18" s="55"/>
      <c r="I18" s="144">
        <f>'Worksop Report'!C8</f>
        <v>45549</v>
      </c>
    </row>
    <row r="19" spans="1:9">
      <c r="A19" s="300" t="s">
        <v>58</v>
      </c>
      <c r="B19" s="301"/>
      <c r="C19" s="56" t="s">
        <v>61</v>
      </c>
      <c r="D19" s="305" t="s">
        <v>65</v>
      </c>
      <c r="E19" s="306"/>
      <c r="F19" s="306"/>
      <c r="G19" s="306"/>
      <c r="H19" s="307"/>
      <c r="I19" s="56" t="s">
        <v>67</v>
      </c>
    </row>
    <row r="20" spans="1:9" ht="15.5">
      <c r="A20" s="303" t="str">
        <f>'Worksop Report'!J11</f>
        <v>31775 / 1584</v>
      </c>
      <c r="B20" s="304"/>
      <c r="C20" s="57" t="str">
        <f>'Worksop Report'!C11</f>
        <v>473907C0816377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45549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PM55805</v>
      </c>
      <c r="B18" s="304"/>
      <c r="C18" s="57" t="str">
        <f>'Worksop Report'!C10</f>
        <v>W1T96441X20670207</v>
      </c>
      <c r="D18" s="303"/>
      <c r="E18" s="308"/>
      <c r="F18" s="304"/>
      <c r="G18" s="188">
        <f>'Pre Order'!I18</f>
        <v>45549</v>
      </c>
    </row>
    <row r="19" spans="1:12">
      <c r="A19" s="300" t="s">
        <v>58</v>
      </c>
      <c r="B19" s="301"/>
      <c r="C19" s="56" t="s">
        <v>61</v>
      </c>
      <c r="D19" s="305" t="s">
        <v>65</v>
      </c>
      <c r="E19" s="306"/>
      <c r="F19" s="307"/>
      <c r="G19" s="56" t="s">
        <v>67</v>
      </c>
    </row>
    <row r="20" spans="1:12">
      <c r="A20" s="303" t="str">
        <f>'Worksop Report'!J11</f>
        <v>31775 / 1584</v>
      </c>
      <c r="B20" s="304"/>
      <c r="C20" s="57" t="str">
        <f>'Worksop Report'!C11</f>
        <v>473907C0816377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5" sqref="J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W1T96441X20670207</v>
      </c>
      <c r="I10" s="316"/>
      <c r="J10" s="106" t="s">
        <v>116</v>
      </c>
      <c r="K10" s="82"/>
    </row>
    <row r="11" spans="1:11">
      <c r="A11" s="31"/>
      <c r="B11" s="82"/>
      <c r="C11" s="106"/>
      <c r="D11" s="107"/>
      <c r="E11" s="107"/>
      <c r="F11" s="108"/>
      <c r="G11" s="106" t="s">
        <v>126</v>
      </c>
      <c r="H11" s="315" t="str">
        <f>'Worksop Report'!C11</f>
        <v>473907C0816377</v>
      </c>
      <c r="I11" s="316"/>
      <c r="J11" s="106" t="s">
        <v>117</v>
      </c>
      <c r="K11" s="82"/>
    </row>
    <row r="12" spans="1:11" ht="36">
      <c r="A12" s="31"/>
      <c r="B12" s="82"/>
      <c r="C12" s="109" t="s">
        <v>121</v>
      </c>
      <c r="D12" s="147" t="str">
        <f>'Worksop Report'!C12</f>
        <v>PM55805</v>
      </c>
      <c r="E12" s="107"/>
      <c r="F12" s="108"/>
      <c r="G12" s="110" t="s">
        <v>127</v>
      </c>
      <c r="H12" s="320">
        <f>'Worksop Report'!J10</f>
        <v>0</v>
      </c>
      <c r="I12" s="321"/>
      <c r="J12" s="111" t="s">
        <v>118</v>
      </c>
      <c r="K12" s="82">
        <f>'Worksop Report'!C8</f>
        <v>45549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266</v>
      </c>
      <c r="C16" s="54"/>
      <c r="D16" s="54"/>
      <c r="E16" s="54"/>
      <c r="F16" s="176">
        <v>1</v>
      </c>
      <c r="G16" s="164" t="s">
        <v>267</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2024-09-25T03:29:17Z</dcterms:modified>
</cp:coreProperties>
</file>