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54812\"/>
    </mc:Choice>
  </mc:AlternateContent>
  <xr:revisionPtr revIDLastSave="0" documentId="13_ncr:1_{E761895F-63ED-41E2-AEE7-53745F34C4C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<sst xmlns="http://schemas.openxmlformats.org/spreadsheetml/2006/main" count="426" uniqueCount="269">
  <si>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</si>
  <si>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</si>
  <si>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</si>
  <si>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</si>
  <si>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</si>
  <si>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</si>
  <si>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</si>
  <si>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</si>
  <si>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</si>
  <si>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</si>
  <si>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</si>
  <si>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</si>
  <si>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</si>
  <si>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</si>
  <si>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</si>
  <si>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</si>
  <si>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</si>
  <si>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</si>
  <si>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</si>
  <si>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</si>
  <si>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</si>
  <si>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</si>
  <si>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</si>
  <si>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</si>
  <si>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</si>
  <si>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</si>
  <si>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</si>
  <si>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</si>
  <si>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</si>
  <si>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</si>
  <si>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</si>
  <si>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</si>
  <si>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</si>
  <si>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</si>
  <si>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</si>
  <si>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</si>
  <si>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</si>
  <si>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</si>
  <si>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</si>
  <si>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</si>
  <si>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</si>
  <si>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</si>
  <si>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</si>
  <si>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</si>
  <si>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</si>
  <si>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</si>
  <si>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</si>
  <si>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</si>
  <si>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</si>
  <si>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</si>
  <si>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</si>
  <si>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</si>
  <si>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</si>
  <si>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</si>
  <si>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</si>
  <si>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</si>
  <si>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</si>
  <si>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</si>
  <si>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</si>
  <si>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</si>
  <si>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</si>
  <si>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</si>
  <si>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</si>
  <si>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</si>
  <si>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</si>
  <si>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</si>
  <si>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</si>
  <si>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</si>
  <si>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</si>
  <si>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</si>
  <si>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</si>
  <si>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</si>
  <si>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</si>
  <si>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</si>
  <si>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</si>
  <si>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</si>
  <si>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</si>
  <si>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</si>
  <si>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</si>
  <si>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</si>
  <si>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</si>
  <si>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</si>
  <si>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</si>
  <si>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</si>
  <si>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</si>
  <si>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</si>
  <si>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</si>
  <si>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</si>
  <si>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</si>
  <si>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</si>
  <si>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</si>
  <si>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</si>
  <si>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</si>
  <si>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</si>
  <si>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</si>
  <si>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</si>
  <si>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</si>
  <si>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</si>
  <si>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</si>
  <si>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</si>
  <si>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</si>
  <si>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</si>
  <si>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</si>
  <si>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</si>
  <si>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</si>
  <si>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</si>
  <si>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</si>
  <si>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</si>
  <si>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</si>
  <si>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</si>
  <si>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</si>
  <si>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</si>
  <si>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</si>
  <si>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</si>
  <si>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</si>
  <si>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</si>
  <si>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</si>
  <si>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</si>
  <si>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</si>
  <si>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</si>
  <si>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</si>
  <si>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</si>
  <si>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</si>
  <si>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</si>
  <si>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</si>
  <si>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</si>
  <si>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</si>
  <si>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</si>
  <si>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</si>
  <si>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</si>
  <si>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</si>
  <si>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</si>
  <si>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</si>
  <si>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</si>
  <si>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</si>
  <si>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</si>
  <si>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</si>
  <si>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</si>
  <si>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</si>
  <si>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</si>
  <si>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</si>
  <si>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</si>
  <si>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</si>
  <si>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</si>
  <si>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</si>
  <si>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</si>
  <si>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</si>
  <si>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</si>
  <si>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</si>
  <si>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</si>
  <si>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</si>
  <si>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</si>
  <si>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</si>
  <si>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</si>
  <si>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</si>
  <si>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</si>
  <si>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</si>
  <si>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</si>
  <si>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</si>
  <si>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</si>
  <si>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</si>
  <si>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</si>
  <si>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</si>
  <si>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</si>
  <si>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</si>
  <si>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</si>
  <si>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</si>
  <si>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</si>
  <si>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</si>
  <si>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</si>
  <si>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</si>
  <si>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</si>
  <si>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</si>
  <si>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</si>
  <si>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</si>
  <si>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</si>
  <si>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</si>
  <si>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</si>
  <si>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</si>
  <si>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</si>
  <si>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</si>
  <si>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</si>
  <si>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</si>
  <si>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</si>
  <si>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</si>
  <si>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</si>
  <si>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</si>
  <si>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</si>
  <si>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</si>
  <si>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</si>
  <si>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</si>
  <si>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</si>
  <si>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</si>
  <si>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</si>
  <si>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</si>
  <si>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</si>
  <si>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</si>
  <si>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</si>
  <si>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</si>
  <si>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</si>
  <si>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</si>
  <si>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</si>
  <si>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</si>
  <si>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</si>
  <si>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</si>
  <si>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</si>
  <si>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</si>
  <si>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</si>
  <si>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</si>
  <si>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</si>
  <si>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</si>
  <si>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</si>
  <si>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</si>
  <si>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</si>
  <si>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</si>
  <si>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</si>
  <si>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</si>
  <si>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</si>
  <si>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</si>
  <si>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</si>
  <si>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</si>
  <si>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</si>
  <si>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</si>
  <si>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</si>
  <si>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</si>
  <si>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</si>
  <si>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</si>
  <si>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</si>
  <si>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</si>
  <si>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</si>
  <si>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</si>
  <si>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</si>
  <si>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</si>
  <si>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</si>
  <si>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</si>
  <si>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</si>
  <si>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</si>
  <si>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</si>
  <si>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</si>
  <si>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</si>
  <si>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</si>
  <si>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</si>
  <si>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</si>
  <si>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</si>
  <si>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</si>
  <si>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</si>
  <si>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</si>
  <si>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</si>
  <si>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</si>
  <si>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</si>
  <si>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</si>
  <si>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</si>
  <si>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</si>
  <si>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</si>
  <si>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</si>
  <si>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Interaxle can't active</t>
  </si>
  <si>
    <t>WHEN OPERATOR ACTIVE INTERAXLE INDICATOR MONITOR FLASH ON</t>
  </si>
  <si>
    <t>CHECK INDICATOR INTERAXLE</t>
  </si>
  <si>
    <t>CHECK HOSE INTERAXLE</t>
  </si>
  <si>
    <t>FLASH ON</t>
  </si>
  <si>
    <t>BROKEN</t>
  </si>
  <si>
    <t>attachment picture 2</t>
  </si>
  <si>
    <t>AFTER GETTING REPORT FROM DRIVER WE ACTIVATED INTERAXLE AND THE RESULT ON MONITOR INDICATOR INTERAXLE FLASH ON, NEXT WE MAKE SURE CONDITION HOSE INTERAXLE AND CONDITION HOSE INTERAXLE BROKEN . AFTER FINDING HOSE BROKEN WE REPAIR HOSE INTERAXLE AND WE TEST PERFORMANCE INTERAXLE CAN ACTIVE.</t>
  </si>
  <si>
    <t>A0009975034</t>
  </si>
  <si>
    <t>RETAINING SCREW</t>
  </si>
  <si>
    <t>W1T96423120566393</t>
  </si>
  <si>
    <t>460972U1095133</t>
  </si>
  <si>
    <t>DA54812</t>
  </si>
  <si>
    <t>208206 / 8851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</si>
</sst>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1412365</xdr:colOff>
      <xdr:row>90</xdr:row>
      <xdr:rowOff>76659</xdr:rowOff>
    </xdr:from>
    <xdr:to>
      <xdr:col>9</xdr:col>
      <xdr:colOff>3349023</xdr:colOff>
      <xdr:row>99</xdr:row>
      <xdr:rowOff>652887</xdr:rowOff>
    </xdr:to>
    <xdr:pic>
      <xdr:nvPicPr>
        <xdr:cNvPr id="26" name="Picture 25">
          <a:extLst>
            <a:ext uri="{FF2B5EF4-FFF2-40B4-BE49-F238E27FC236}">
              <a16:creationId xmlns:a16="http://schemas.microsoft.com/office/drawing/2014/main" id="{5C2F2D92-26D5-48DA-9202-0F3721493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52858" y="14905251"/>
          <a:ext cx="3600179" cy="2025101"/>
        </a:xfrm>
        <a:prstGeom prst="rect">
          <a:avLst/>
        </a:prstGeom>
      </xdr:spPr>
    </xdr:pic>
    <xdr:clientData/>
  </xdr:twoCellAnchor>
  <xdr:twoCellAnchor editAs="oneCell">
    <xdr:from>
      <xdr:col>2</xdr:col>
      <xdr:colOff>1641110</xdr:colOff>
      <xdr:row>105</xdr:row>
      <xdr:rowOff>127308</xdr:rowOff>
    </xdr:from>
    <xdr:to>
      <xdr:col>7</xdr:col>
      <xdr:colOff>883601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06251" y="20751393"/>
          <a:ext cx="4716012"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4" cy="165781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92766</xdr:rowOff>
    </xdr:from>
    <xdr:to>
      <xdr:col>9</xdr:col>
      <xdr:colOff>2037365</xdr:colOff>
      <xdr:row>112</xdr:row>
      <xdr:rowOff>86346</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406037" y="21038822"/>
          <a:ext cx="3535342" cy="798510"/>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39" y="11967780"/>
          <a:ext cx="2922412"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1955432"/>
          <a:ext cx="3005589"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7</xdr:col>
      <xdr:colOff>590282</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964354</xdr:colOff>
      <xdr:row>94</xdr:row>
      <xdr:rowOff>110872</xdr:rowOff>
    </xdr:from>
    <xdr:to>
      <xdr:col>2</xdr:col>
      <xdr:colOff>697605</xdr:colOff>
      <xdr:row>99</xdr:row>
      <xdr:rowOff>241478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259495" y="15583407"/>
          <a:ext cx="1003251" cy="93553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569380</xdr:colOff>
      <xdr:row>90</xdr:row>
      <xdr:rowOff>73955</xdr:rowOff>
    </xdr:from>
    <xdr:to>
      <xdr:col>7</xdr:col>
      <xdr:colOff>521929</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941141" y="14902547"/>
          <a:ext cx="3619450" cy="2035940"/>
        </a:xfrm>
        <a:prstGeom prst="rect">
          <a:avLst/>
        </a:prstGeom>
      </xdr:spPr>
    </xdr:pic>
    <xdr:clientData/>
  </xdr:twoCellAnchor>
  <xdr:twoCellAnchor editAs="oneCell">
    <xdr:from>
      <xdr:col>7</xdr:col>
      <xdr:colOff>803837</xdr:colOff>
      <xdr:row>90</xdr:row>
      <xdr:rowOff>85244</xdr:rowOff>
    </xdr:from>
    <xdr:to>
      <xdr:col>8</xdr:col>
      <xdr:colOff>1202825</xdr:colOff>
      <xdr:row>99</xdr:row>
      <xdr:rowOff>661831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42499" y="14913836"/>
          <a:ext cx="3600819" cy="2025460"/>
        </a:xfrm>
        <a:prstGeom prst="rect">
          <a:avLst/>
        </a:prstGeom>
      </xdr:spPr>
    </xdr:pic>
    <xdr:clientData/>
  </xdr:twoCellAnchor>
  <xdr:twoCellAnchor>
    <xdr:from>
      <xdr:col>2</xdr:col>
      <xdr:colOff>961385</xdr:colOff>
      <xdr:row>89</xdr:row>
      <xdr:rowOff>101571</xdr:rowOff>
    </xdr:from>
    <xdr:to>
      <xdr:col>5</xdr:col>
      <xdr:colOff>125497</xdr:colOff>
      <xdr:row>91</xdr:row>
      <xdr:rowOff>63884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526526" y="14769177"/>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INTERAXLE CAN'T ACTIVE</a:t>
          </a:r>
          <a:endParaRPr lang="en-ID" sz="1100"/>
        </a:p>
      </xdr:txBody>
    </xdr:sp>
    <xdr:clientData/>
  </xdr:twoCellAnchor>
  <xdr:twoCellAnchor>
    <xdr:from>
      <xdr:col>4</xdr:col>
      <xdr:colOff>1234226</xdr:colOff>
      <xdr:row>95</xdr:row>
      <xdr:rowOff>126345</xdr:rowOff>
    </xdr:from>
    <xdr:to>
      <xdr:col>6</xdr:col>
      <xdr:colOff>194062</xdr:colOff>
      <xdr:row>98</xdr:row>
      <xdr:rowOff>80492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401972" y="15759866"/>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3105513</xdr:colOff>
      <xdr:row>97</xdr:row>
      <xdr:rowOff>51605</xdr:rowOff>
    </xdr:from>
    <xdr:to>
      <xdr:col>8</xdr:col>
      <xdr:colOff>313029</xdr:colOff>
      <xdr:row>99</xdr:row>
      <xdr:rowOff>80493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10144175" y="16007098"/>
          <a:ext cx="409347" cy="3508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1853682</xdr:colOff>
      <xdr:row>95</xdr:row>
      <xdr:rowOff>125211</xdr:rowOff>
    </xdr:from>
    <xdr:to>
      <xdr:col>9</xdr:col>
      <xdr:colOff>2146479</xdr:colOff>
      <xdr:row>95</xdr:row>
      <xdr:rowOff>132096</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a:off x="13757696" y="15758732"/>
          <a:ext cx="292797" cy="688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743574</xdr:colOff>
      <xdr:row>113</xdr:row>
      <xdr:rowOff>636883</xdr:rowOff>
    </xdr:from>
    <xdr:to>
      <xdr:col>4</xdr:col>
      <xdr:colOff>208724</xdr:colOff>
      <xdr:row>113</xdr:row>
      <xdr:rowOff>1064148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115335" y="22548855"/>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787401</xdr:colOff>
      <xdr:row>97</xdr:row>
      <xdr:rowOff>54019</xdr:rowOff>
    </xdr:from>
    <xdr:to>
      <xdr:col>3</xdr:col>
      <xdr:colOff>527676</xdr:colOff>
      <xdr:row>97</xdr:row>
      <xdr:rowOff>80493</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a:off x="2352542" y="16009512"/>
          <a:ext cx="1546895" cy="26474"/>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1496294</xdr:colOff>
      <xdr:row>96</xdr:row>
      <xdr:rowOff>114567</xdr:rowOff>
    </xdr:from>
    <xdr:to>
      <xdr:col>9</xdr:col>
      <xdr:colOff>1556197</xdr:colOff>
      <xdr:row>98</xdr:row>
      <xdr:rowOff>143098</xdr:rowOff>
    </xdr:to>
    <xdr:cxnSp macro="">
      <xdr:nvCxnSpPr>
        <xdr:cNvPr id="28" name="Straight Arrow Connector 27">
          <a:extLst>
            <a:ext uri="{FF2B5EF4-FFF2-40B4-BE49-F238E27FC236}">
              <a16:creationId xmlns:a16="http://schemas.microsoft.com/office/drawing/2014/main" id="{837B375B-99D4-43C7-9B06-ED6B8D5DA11D}"/>
            </a:ext>
          </a:extLst>
        </xdr:cNvPr>
        <xdr:cNvCxnSpPr/>
      </xdr:nvCxnSpPr>
      <xdr:spPr>
        <a:xfrm flipH="1" flipV="1">
          <a:off x="13400308" y="15909074"/>
          <a:ext cx="59903" cy="35050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572394</xdr:colOff>
      <xdr:row>99</xdr:row>
      <xdr:rowOff>159285</xdr:rowOff>
    </xdr:from>
    <xdr:to>
      <xdr:col>9</xdr:col>
      <xdr:colOff>872581</xdr:colOff>
      <xdr:row>99</xdr:row>
      <xdr:rowOff>313028</xdr:rowOff>
    </xdr:to>
    <xdr:cxnSp macro="">
      <xdr:nvCxnSpPr>
        <xdr:cNvPr id="33" name="Straight Arrow Connector 32">
          <a:extLst>
            <a:ext uri="{FF2B5EF4-FFF2-40B4-BE49-F238E27FC236}">
              <a16:creationId xmlns:a16="http://schemas.microsoft.com/office/drawing/2014/main" id="{2E4FB5E9-42CF-4C18-897E-A299C4BA0AB6}"/>
            </a:ext>
          </a:extLst>
        </xdr:cNvPr>
        <xdr:cNvCxnSpPr/>
      </xdr:nvCxnSpPr>
      <xdr:spPr>
        <a:xfrm flipV="1">
          <a:off x="12476408" y="16436750"/>
          <a:ext cx="300187" cy="153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201531</xdr:colOff>
      <xdr:row>89</xdr:row>
      <xdr:rowOff>128759</xdr:rowOff>
    </xdr:from>
    <xdr:to>
      <xdr:col>9</xdr:col>
      <xdr:colOff>2057041</xdr:colOff>
      <xdr:row>91</xdr:row>
      <xdr:rowOff>116267</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10442024" y="14796365"/>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CONNECTOR HOSE INTERAXLE BROKEN</a:t>
          </a:r>
          <a:endParaRPr lang="en-ID" sz="1100"/>
        </a:p>
      </xdr:txBody>
    </xdr:sp>
    <xdr:clientData/>
  </xdr:twoCellAnchor>
  <xdr:twoCellAnchor>
    <xdr:from>
      <xdr:col>7</xdr:col>
      <xdr:colOff>771069</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7809731" y="14740550"/>
          <a:ext cx="7573726"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803170</xdr:colOff>
      <xdr:row>89</xdr:row>
      <xdr:rowOff>92858</xdr:rowOff>
    </xdr:from>
    <xdr:to>
      <xdr:col>7</xdr:col>
      <xdr:colOff>1059412</xdr:colOff>
      <xdr:row>91</xdr:row>
      <xdr:rowOff>54242</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7841832" y="14760464"/>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15232</xdr:colOff>
      <xdr:row>99</xdr:row>
      <xdr:rowOff>1219102</xdr:rowOff>
    </xdr:from>
    <xdr:to>
      <xdr:col>3</xdr:col>
      <xdr:colOff>558060</xdr:colOff>
      <xdr:row>99</xdr:row>
      <xdr:rowOff>3255042</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0373" y="17496567"/>
          <a:ext cx="3619448" cy="2035940"/>
        </a:xfrm>
        <a:prstGeom prst="rect">
          <a:avLst/>
        </a:prstGeom>
      </xdr:spPr>
    </xdr:pic>
    <xdr:clientData/>
  </xdr:twoCellAnchor>
  <xdr:twoCellAnchor editAs="oneCell">
    <xdr:from>
      <xdr:col>3</xdr:col>
      <xdr:colOff>748970</xdr:colOff>
      <xdr:row>99</xdr:row>
      <xdr:rowOff>1255235</xdr:rowOff>
    </xdr:from>
    <xdr:to>
      <xdr:col>7</xdr:col>
      <xdr:colOff>701517</xdr:colOff>
      <xdr:row>99</xdr:row>
      <xdr:rowOff>3291175</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4120731" y="17532700"/>
          <a:ext cx="3619448" cy="2035940"/>
        </a:xfrm>
        <a:prstGeom prst="rect">
          <a:avLst/>
        </a:prstGeom>
      </xdr:spPr>
    </xdr:pic>
    <xdr:clientData/>
  </xdr:twoCellAnchor>
  <xdr:twoCellAnchor editAs="oneCell">
    <xdr:from>
      <xdr:col>7</xdr:col>
      <xdr:colOff>802633</xdr:colOff>
      <xdr:row>99</xdr:row>
      <xdr:rowOff>1237347</xdr:rowOff>
    </xdr:from>
    <xdr:to>
      <xdr:col>8</xdr:col>
      <xdr:colOff>1220250</xdr:colOff>
      <xdr:row>99</xdr:row>
      <xdr:rowOff>3273286</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41295" y="17514812"/>
          <a:ext cx="3619448" cy="2035939"/>
        </a:xfrm>
        <a:prstGeom prst="rect">
          <a:avLst/>
        </a:prstGeom>
      </xdr:spPr>
    </xdr:pic>
    <xdr:clientData/>
  </xdr:twoCellAnchor>
  <xdr:twoCellAnchor>
    <xdr:from>
      <xdr:col>1</xdr:col>
      <xdr:colOff>469843</xdr:colOff>
      <xdr:row>99</xdr:row>
      <xdr:rowOff>1103620</xdr:rowOff>
    </xdr:from>
    <xdr:to>
      <xdr:col>3</xdr:col>
      <xdr:colOff>403109</xdr:colOff>
      <xdr:row>99</xdr:row>
      <xdr:rowOff>1387904</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764984" y="17381085"/>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REPAIR CONNECTOR HOSE INTERAXLE</a:t>
          </a:r>
          <a:endParaRPr lang="en-ID" sz="1100"/>
        </a:p>
      </xdr:txBody>
    </xdr:sp>
    <xdr:clientData/>
  </xdr:twoCellAnchor>
  <xdr:twoCellAnchor>
    <xdr:from>
      <xdr:col>6</xdr:col>
      <xdr:colOff>282384</xdr:colOff>
      <xdr:row>99</xdr:row>
      <xdr:rowOff>1202358</xdr:rowOff>
    </xdr:from>
    <xdr:to>
      <xdr:col>7</xdr:col>
      <xdr:colOff>1995439</xdr:colOff>
      <xdr:row>99</xdr:row>
      <xdr:rowOff>1486642</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6024215" y="17479823"/>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INTERAXLE CAN ACTIVE</a:t>
          </a:r>
          <a:endParaRPr lang="en-ID" sz="1100"/>
        </a:p>
      </xdr:txBody>
    </xdr:sp>
    <xdr:clientData/>
  </xdr:twoCellAnchor>
  <xdr:twoCellAnchor>
    <xdr:from>
      <xdr:col>7</xdr:col>
      <xdr:colOff>1589632</xdr:colOff>
      <xdr:row>99</xdr:row>
      <xdr:rowOff>2147971</xdr:rowOff>
    </xdr:from>
    <xdr:to>
      <xdr:col>7</xdr:col>
      <xdr:colOff>1815564</xdr:colOff>
      <xdr:row>99</xdr:row>
      <xdr:rowOff>2611549</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8628294" y="18425436"/>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2153082</xdr:colOff>
      <xdr:row>99</xdr:row>
      <xdr:rowOff>2183745</xdr:rowOff>
    </xdr:from>
    <xdr:to>
      <xdr:col>7</xdr:col>
      <xdr:colOff>2687003</xdr:colOff>
      <xdr:row>99</xdr:row>
      <xdr:rowOff>2620850</xdr:rowOff>
    </xdr:to>
    <xdr:cxnSp macro="">
      <xdr:nvCxnSpPr>
        <xdr:cNvPr id="51" name="Straight Arrow Connector 50">
          <a:extLst>
            <a:ext uri="{FF2B5EF4-FFF2-40B4-BE49-F238E27FC236}">
              <a16:creationId xmlns:a16="http://schemas.microsoft.com/office/drawing/2014/main" id="{4B820D25-2A00-4BDE-95FD-9EBF317BE421}"/>
            </a:ext>
          </a:extLst>
        </xdr:cNvPr>
        <xdr:cNvCxnSpPr/>
      </xdr:nvCxnSpPr>
      <xdr:spPr>
        <a:xfrm flipV="1">
          <a:off x="9191744" y="18461210"/>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892384</xdr:colOff>
      <xdr:row>99</xdr:row>
      <xdr:rowOff>2184103</xdr:rowOff>
    </xdr:from>
    <xdr:to>
      <xdr:col>5</xdr:col>
      <xdr:colOff>183136</xdr:colOff>
      <xdr:row>99</xdr:row>
      <xdr:rowOff>2621208</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5060130" y="18461568"/>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109238</xdr:colOff>
      <xdr:row>99</xdr:row>
      <xdr:rowOff>992745</xdr:rowOff>
    </xdr:from>
    <xdr:to>
      <xdr:col>8</xdr:col>
      <xdr:colOff>1395211</xdr:colOff>
      <xdr:row>99</xdr:row>
      <xdr:rowOff>3419533</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109238" y="17270210"/>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498505</xdr:colOff>
      <xdr:row>95</xdr:row>
      <xdr:rowOff>81985</xdr:rowOff>
    </xdr:from>
    <xdr:to>
      <xdr:col>4</xdr:col>
      <xdr:colOff>903310</xdr:colOff>
      <xdr:row>98</xdr:row>
      <xdr:rowOff>0</xdr:rowOff>
    </xdr:to>
    <xdr:cxnSp macro="">
      <xdr:nvCxnSpPr>
        <xdr:cNvPr id="18" name="Straight Arrow Connector 17">
          <a:extLst>
            <a:ext uri="{FF2B5EF4-FFF2-40B4-BE49-F238E27FC236}">
              <a16:creationId xmlns:a16="http://schemas.microsoft.com/office/drawing/2014/main" id="{CDDB6B73-A35D-4307-B6D2-7F847B370693}"/>
            </a:ext>
          </a:extLst>
        </xdr:cNvPr>
        <xdr:cNvCxnSpPr/>
      </xdr:nvCxnSpPr>
      <xdr:spPr>
        <a:xfrm flipH="1" flipV="1">
          <a:off x="4666251" y="15715506"/>
          <a:ext cx="404805" cy="4009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1582651</xdr:colOff>
      <xdr:row>99</xdr:row>
      <xdr:rowOff>890891</xdr:rowOff>
    </xdr:from>
    <xdr:to>
      <xdr:col>9</xdr:col>
      <xdr:colOff>3423273</xdr:colOff>
      <xdr:row>99</xdr:row>
      <xdr:rowOff>2861971</xdr:rowOff>
    </xdr:to>
    <xdr:pic>
      <xdr:nvPicPr>
        <xdr:cNvPr id="32" name="Picture 31">
          <a:extLst>
            <a:ext uri="{FF2B5EF4-FFF2-40B4-BE49-F238E27FC236}">
              <a16:creationId xmlns:a16="http://schemas.microsoft.com/office/drawing/2014/main" id="{4016C836-3B8C-495B-93B1-6194CC161B9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823144" y="17168356"/>
          <a:ext cx="3504143" cy="1971080"/>
        </a:xfrm>
        <a:prstGeom prst="rect">
          <a:avLst/>
        </a:prstGeom>
      </xdr:spPr>
    </xdr:pic>
    <xdr:clientData/>
  </xdr:twoCellAnchor>
  <xdr:twoCellAnchor>
    <xdr:from>
      <xdr:col>8</xdr:col>
      <xdr:colOff>1511477</xdr:colOff>
      <xdr:row>99</xdr:row>
      <xdr:rowOff>931893</xdr:rowOff>
    </xdr:from>
    <xdr:to>
      <xdr:col>9</xdr:col>
      <xdr:colOff>3479085</xdr:colOff>
      <xdr:row>99</xdr:row>
      <xdr:rowOff>3094507</xdr:rowOff>
    </xdr:to>
    <xdr:sp macro="" textlink="">
      <xdr:nvSpPr>
        <xdr:cNvPr id="35" name="Rectangle 34">
          <a:extLst>
            <a:ext uri="{FF2B5EF4-FFF2-40B4-BE49-F238E27FC236}">
              <a16:creationId xmlns:a16="http://schemas.microsoft.com/office/drawing/2014/main" id="{0DA96B2F-54EE-4C3C-A03F-E496887F8B34}"/>
            </a:ext>
          </a:extLst>
        </xdr:cNvPr>
        <xdr:cNvSpPr/>
      </xdr:nvSpPr>
      <xdr:spPr>
        <a:xfrm>
          <a:off x="11751970" y="17209358"/>
          <a:ext cx="3631129" cy="216261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991544</xdr:colOff>
      <xdr:row>99</xdr:row>
      <xdr:rowOff>1345455</xdr:rowOff>
    </xdr:from>
    <xdr:to>
      <xdr:col>9</xdr:col>
      <xdr:colOff>1770846</xdr:colOff>
      <xdr:row>99</xdr:row>
      <xdr:rowOff>2513169</xdr:rowOff>
    </xdr:to>
    <xdr:sp macro="" textlink="">
      <xdr:nvSpPr>
        <xdr:cNvPr id="60" name="Rectangle 59">
          <a:extLst>
            <a:ext uri="{FF2B5EF4-FFF2-40B4-BE49-F238E27FC236}">
              <a16:creationId xmlns:a16="http://schemas.microsoft.com/office/drawing/2014/main" id="{2AC060D4-C28C-4FE4-AB74-258ADC4B4090}"/>
            </a:ext>
          </a:extLst>
        </xdr:cNvPr>
        <xdr:cNvSpPr/>
      </xdr:nvSpPr>
      <xdr:spPr>
        <a:xfrm>
          <a:off x="12895558" y="17622920"/>
          <a:ext cx="779302" cy="116771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385294</xdr:colOff>
      <xdr:row>99</xdr:row>
      <xdr:rowOff>2307465</xdr:rowOff>
    </xdr:from>
    <xdr:to>
      <xdr:col>7</xdr:col>
      <xdr:colOff>1082183</xdr:colOff>
      <xdr:row>99</xdr:row>
      <xdr:rowOff>2308180</xdr:rowOff>
    </xdr:to>
    <xdr:cxnSp macro="">
      <xdr:nvCxnSpPr>
        <xdr:cNvPr id="61" name="Straight Arrow Connector 60">
          <a:extLst>
            <a:ext uri="{FF2B5EF4-FFF2-40B4-BE49-F238E27FC236}">
              <a16:creationId xmlns:a16="http://schemas.microsoft.com/office/drawing/2014/main" id="{175E86B2-B514-4489-8890-27E84BCE0317}"/>
            </a:ext>
          </a:extLst>
        </xdr:cNvPr>
        <xdr:cNvCxnSpPr/>
      </xdr:nvCxnSpPr>
      <xdr:spPr>
        <a:xfrm flipV="1">
          <a:off x="6127125" y="18584930"/>
          <a:ext cx="1993720" cy="715"/>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226" t="s">
        <v>133</v>
      </c>
      <c r="B13" s="92" t="s">
        <v>134</v>
      </c>
      <c r="C13" s="227" t="s">
        <v>140</v>
      </c>
      <c r="D13" s="222" t="s">
        <v>135</v>
      </c>
      <c r="E13" s="223"/>
      <c r="F13" s="228" t="s">
        <v>136</v>
      </c>
      <c r="G13" s="229"/>
      <c r="H13" s="229"/>
      <c r="I13" s="230"/>
      <c r="J13" s="222" t="s">
        <v>137</v>
      </c>
      <c r="K13" s="223"/>
    </row>
    <row r="14" spans="1:14">
      <c r="A14" s="226"/>
      <c r="B14" s="92" t="s">
        <v>107</v>
      </c>
      <c r="C14" s="227"/>
      <c r="D14" s="224"/>
      <c r="E14" s="225"/>
      <c r="F14" s="231"/>
      <c r="G14" s="232"/>
      <c r="H14" s="232"/>
      <c r="I14" s="233"/>
      <c r="J14" s="224"/>
      <c r="K14" s="225"/>
      <c r="M14" s="145"/>
    </row>
    <row r="15" spans="1:14" ht="14.5" customHeight="1">
      <c r="A15" s="193" t="s">
        <v>220</v>
      </c>
      <c r="B15" s="196"/>
      <c r="C15" s="54" t="s">
        <v>138</v>
      </c>
      <c r="D15" s="94"/>
      <c r="E15" s="94"/>
      <c r="F15" s="202"/>
      <c r="G15" s="203"/>
      <c r="H15" s="203"/>
      <c r="I15" s="204"/>
      <c r="J15" s="218">
        <f>D15-D16</f>
        <v>0</v>
      </c>
      <c r="K15" s="219"/>
      <c r="M15" s="146" t="s">
        <v>218</v>
      </c>
      <c r="N15" s="135">
        <v>4.1666666666666664E-2</v>
      </c>
    </row>
    <row r="16" spans="1:14">
      <c r="A16" s="194"/>
      <c r="B16" s="197"/>
      <c r="C16" s="54" t="s">
        <v>139</v>
      </c>
      <c r="D16" s="94"/>
      <c r="E16" s="94"/>
      <c r="F16" s="205"/>
      <c r="G16" s="206"/>
      <c r="H16" s="206"/>
      <c r="I16" s="207"/>
      <c r="J16" s="220"/>
      <c r="K16" s="221"/>
      <c r="M16" s="146" t="s">
        <v>219</v>
      </c>
      <c r="N16" s="135">
        <v>8.3333333333333301E-2</v>
      </c>
    </row>
    <row r="17" spans="1:14">
      <c r="A17" s="194"/>
      <c r="B17" s="197"/>
      <c r="C17" s="97" t="s">
        <v>138</v>
      </c>
      <c r="D17" s="116"/>
      <c r="E17" s="98"/>
      <c r="F17" s="208"/>
      <c r="G17" s="209"/>
      <c r="H17" s="209"/>
      <c r="I17" s="210"/>
      <c r="J17" s="214">
        <f>D17-D18</f>
        <v>0</v>
      </c>
      <c r="K17" s="215"/>
      <c r="M17" s="146" t="s">
        <v>220</v>
      </c>
      <c r="N17" s="135">
        <v>0.125</v>
      </c>
    </row>
    <row r="18" spans="1:14">
      <c r="A18" s="195"/>
      <c r="B18" s="198"/>
      <c r="C18" s="97" t="s">
        <v>139</v>
      </c>
      <c r="D18" s="116"/>
      <c r="E18" s="98"/>
      <c r="F18" s="211"/>
      <c r="G18" s="212"/>
      <c r="H18" s="212"/>
      <c r="I18" s="213"/>
      <c r="J18" s="216"/>
      <c r="K18" s="217"/>
      <c r="M18" s="146" t="s">
        <v>221</v>
      </c>
      <c r="N18" s="135">
        <v>0.16666666666666699</v>
      </c>
    </row>
    <row r="19" spans="1:14">
      <c r="A19" s="193"/>
      <c r="B19" s="196"/>
      <c r="C19" s="54" t="s">
        <v>138</v>
      </c>
      <c r="D19" s="94"/>
      <c r="E19" s="93"/>
      <c r="F19" s="202">
        <v>44942</v>
      </c>
      <c r="G19" s="203"/>
      <c r="H19" s="203"/>
      <c r="I19" s="204"/>
      <c r="J19" s="218">
        <f>D19-D20</f>
        <v>0</v>
      </c>
      <c r="K19" s="219"/>
      <c r="M19" s="146"/>
      <c r="N19" s="135">
        <v>0.20833333333333301</v>
      </c>
    </row>
    <row r="20" spans="1:14">
      <c r="A20" s="194"/>
      <c r="B20" s="197"/>
      <c r="C20" s="54" t="s">
        <v>139</v>
      </c>
      <c r="D20" s="94"/>
      <c r="E20" s="93"/>
      <c r="F20" s="205"/>
      <c r="G20" s="206"/>
      <c r="H20" s="206"/>
      <c r="I20" s="207"/>
      <c r="J20" s="220"/>
      <c r="K20" s="221"/>
      <c r="N20" s="135">
        <v>0.25</v>
      </c>
    </row>
    <row r="21" spans="1:14">
      <c r="A21" s="194"/>
      <c r="B21" s="197"/>
      <c r="C21" s="97" t="s">
        <v>138</v>
      </c>
      <c r="D21" s="116"/>
      <c r="E21" s="98"/>
      <c r="F21" s="208"/>
      <c r="G21" s="209"/>
      <c r="H21" s="209"/>
      <c r="I21" s="210"/>
      <c r="J21" s="214">
        <f>D21-D22</f>
        <v>0</v>
      </c>
      <c r="K21" s="215"/>
      <c r="N21" s="135">
        <v>0.29166666666666702</v>
      </c>
    </row>
    <row r="22" spans="1:14">
      <c r="A22" s="195"/>
      <c r="B22" s="198"/>
      <c r="C22" s="97" t="s">
        <v>139</v>
      </c>
      <c r="D22" s="116"/>
      <c r="E22" s="98"/>
      <c r="F22" s="211"/>
      <c r="G22" s="212"/>
      <c r="H22" s="212"/>
      <c r="I22" s="213"/>
      <c r="J22" s="216"/>
      <c r="K22" s="217"/>
      <c r="N22" s="135">
        <v>0.33333333333333298</v>
      </c>
    </row>
    <row r="23" spans="1:14">
      <c r="A23" s="193"/>
      <c r="B23" s="196"/>
      <c r="C23" s="54" t="s">
        <v>138</v>
      </c>
      <c r="D23" s="94"/>
      <c r="E23" s="93"/>
      <c r="F23" s="202"/>
      <c r="G23" s="203"/>
      <c r="H23" s="203"/>
      <c r="I23" s="204"/>
      <c r="J23" s="218">
        <f>D23-D24</f>
        <v>0</v>
      </c>
      <c r="K23" s="219"/>
      <c r="N23" s="135">
        <v>0.375</v>
      </c>
    </row>
    <row r="24" spans="1:14">
      <c r="A24" s="194"/>
      <c r="B24" s="197"/>
      <c r="C24" s="54" t="s">
        <v>139</v>
      </c>
      <c r="D24" s="94"/>
      <c r="E24" s="93"/>
      <c r="F24" s="205"/>
      <c r="G24" s="206"/>
      <c r="H24" s="206"/>
      <c r="I24" s="207"/>
      <c r="J24" s="220"/>
      <c r="K24" s="221"/>
      <c r="N24" s="135">
        <v>0.41666666666666702</v>
      </c>
    </row>
    <row r="25" spans="1:14">
      <c r="A25" s="194"/>
      <c r="B25" s="197"/>
      <c r="C25" s="97" t="s">
        <v>138</v>
      </c>
      <c r="D25" s="116"/>
      <c r="E25" s="98"/>
      <c r="F25" s="208"/>
      <c r="G25" s="209"/>
      <c r="H25" s="209"/>
      <c r="I25" s="210"/>
      <c r="J25" s="214">
        <f>D25-D26</f>
        <v>0</v>
      </c>
      <c r="K25" s="215"/>
      <c r="N25" s="135">
        <v>0.45833333333333298</v>
      </c>
    </row>
    <row r="26" spans="1:14">
      <c r="A26" s="195"/>
      <c r="B26" s="198"/>
      <c r="C26" s="97" t="s">
        <v>139</v>
      </c>
      <c r="D26" s="116"/>
      <c r="E26" s="98"/>
      <c r="F26" s="211"/>
      <c r="G26" s="212"/>
      <c r="H26" s="212"/>
      <c r="I26" s="213"/>
      <c r="J26" s="216"/>
      <c r="K26" s="217"/>
      <c r="N26" s="135">
        <v>0.5</v>
      </c>
    </row>
    <row r="27" spans="1:14">
      <c r="A27" s="193"/>
      <c r="B27" s="196"/>
      <c r="C27" s="54" t="s">
        <v>138</v>
      </c>
      <c r="D27" s="94"/>
      <c r="E27" s="93"/>
      <c r="F27" s="202"/>
      <c r="G27" s="203"/>
      <c r="H27" s="203"/>
      <c r="I27" s="204"/>
      <c r="J27" s="218">
        <f>D27-D28</f>
        <v>0</v>
      </c>
      <c r="K27" s="219"/>
      <c r="N27" s="135">
        <v>0.54166666666666696</v>
      </c>
    </row>
    <row r="28" spans="1:14">
      <c r="A28" s="194"/>
      <c r="B28" s="197"/>
      <c r="C28" s="54" t="s">
        <v>139</v>
      </c>
      <c r="D28" s="94"/>
      <c r="E28" s="93"/>
      <c r="F28" s="205"/>
      <c r="G28" s="206"/>
      <c r="H28" s="206"/>
      <c r="I28" s="207"/>
      <c r="J28" s="220"/>
      <c r="K28" s="221"/>
      <c r="N28" s="135">
        <v>0.58333333333333304</v>
      </c>
    </row>
    <row r="29" spans="1:14">
      <c r="A29" s="194"/>
      <c r="B29" s="197"/>
      <c r="C29" s="97" t="s">
        <v>138</v>
      </c>
      <c r="D29" s="116"/>
      <c r="E29" s="98"/>
      <c r="F29" s="208"/>
      <c r="G29" s="209"/>
      <c r="H29" s="209"/>
      <c r="I29" s="210"/>
      <c r="J29" s="214">
        <f>D29-D30</f>
        <v>0</v>
      </c>
      <c r="K29" s="215"/>
      <c r="N29" s="135">
        <v>0.625</v>
      </c>
    </row>
    <row r="30" spans="1:14">
      <c r="A30" s="195"/>
      <c r="B30" s="198"/>
      <c r="C30" s="97" t="s">
        <v>139</v>
      </c>
      <c r="D30" s="116"/>
      <c r="E30" s="98"/>
      <c r="F30" s="211"/>
      <c r="G30" s="212"/>
      <c r="H30" s="212"/>
      <c r="I30" s="213"/>
      <c r="J30" s="216"/>
      <c r="K30" s="217"/>
      <c r="N30" s="135">
        <v>0.66666666666666696</v>
      </c>
    </row>
    <row r="31" spans="1:14">
      <c r="A31" s="193"/>
      <c r="B31" s="196"/>
      <c r="C31" s="54" t="s">
        <v>138</v>
      </c>
      <c r="D31" s="94"/>
      <c r="E31" s="93"/>
      <c r="F31" s="202"/>
      <c r="G31" s="203"/>
      <c r="H31" s="203"/>
      <c r="I31" s="204"/>
      <c r="J31" s="218">
        <f>D31-D32</f>
        <v>0</v>
      </c>
      <c r="K31" s="219"/>
      <c r="N31" s="135">
        <v>0.54166666666666696</v>
      </c>
    </row>
    <row r="32" spans="1:14">
      <c r="A32" s="194"/>
      <c r="B32" s="197"/>
      <c r="C32" s="54" t="s">
        <v>139</v>
      </c>
      <c r="D32" s="94"/>
      <c r="E32" s="93"/>
      <c r="F32" s="205"/>
      <c r="G32" s="206"/>
      <c r="H32" s="206"/>
      <c r="I32" s="207"/>
      <c r="J32" s="220"/>
      <c r="K32" s="221"/>
      <c r="N32" s="135">
        <v>0.58333333333333304</v>
      </c>
    </row>
    <row r="33" spans="1:14">
      <c r="A33" s="194"/>
      <c r="B33" s="197"/>
      <c r="C33" s="97" t="s">
        <v>138</v>
      </c>
      <c r="D33" s="116"/>
      <c r="E33" s="98"/>
      <c r="F33" s="208"/>
      <c r="G33" s="209"/>
      <c r="H33" s="209"/>
      <c r="I33" s="210"/>
      <c r="J33" s="214">
        <f>D33-D34</f>
        <v>0</v>
      </c>
      <c r="K33" s="215"/>
      <c r="N33" s="135">
        <v>0.625</v>
      </c>
    </row>
    <row r="34" spans="1:14">
      <c r="A34" s="195"/>
      <c r="B34" s="198"/>
      <c r="C34" s="97" t="s">
        <v>139</v>
      </c>
      <c r="D34" s="116"/>
      <c r="E34" s="98"/>
      <c r="F34" s="211"/>
      <c r="G34" s="212"/>
      <c r="H34" s="212"/>
      <c r="I34" s="213"/>
      <c r="J34" s="216"/>
      <c r="K34" s="217"/>
      <c r="N34" s="135">
        <v>0.66666666666666696</v>
      </c>
    </row>
    <row r="35" spans="1:14">
      <c r="A35" s="193"/>
      <c r="B35" s="196"/>
      <c r="C35" s="54" t="s">
        <v>138</v>
      </c>
      <c r="D35" s="94"/>
      <c r="E35" s="93"/>
      <c r="F35" s="202"/>
      <c r="G35" s="203"/>
      <c r="H35" s="203"/>
      <c r="I35" s="204"/>
      <c r="J35" s="218">
        <f>D35-D36</f>
        <v>0</v>
      </c>
      <c r="K35" s="219"/>
      <c r="N35" s="135">
        <v>0.54166666666666696</v>
      </c>
    </row>
    <row r="36" spans="1:14">
      <c r="A36" s="194"/>
      <c r="B36" s="197"/>
      <c r="C36" s="54" t="s">
        <v>139</v>
      </c>
      <c r="D36" s="94"/>
      <c r="E36" s="93"/>
      <c r="F36" s="205"/>
      <c r="G36" s="206"/>
      <c r="H36" s="206"/>
      <c r="I36" s="207"/>
      <c r="J36" s="220"/>
      <c r="K36" s="221"/>
      <c r="N36" s="135">
        <v>0.58333333333333304</v>
      </c>
    </row>
    <row r="37" spans="1:14">
      <c r="A37" s="194"/>
      <c r="B37" s="197"/>
      <c r="C37" s="97" t="s">
        <v>138</v>
      </c>
      <c r="D37" s="116"/>
      <c r="E37" s="98"/>
      <c r="F37" s="208"/>
      <c r="G37" s="209"/>
      <c r="H37" s="209"/>
      <c r="I37" s="210"/>
      <c r="J37" s="214">
        <f>D37-D38</f>
        <v>0</v>
      </c>
      <c r="K37" s="215"/>
      <c r="N37" s="135">
        <v>0.625</v>
      </c>
    </row>
    <row r="38" spans="1:14">
      <c r="A38" s="195"/>
      <c r="B38" s="198"/>
      <c r="C38" s="97" t="s">
        <v>139</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141</v>
      </c>
      <c r="D40" s="99" t="s">
        <v>142</v>
      </c>
      <c r="E40" s="99" t="s">
        <v>143</v>
      </c>
      <c r="F40" s="99" t="s">
        <v>144</v>
      </c>
      <c r="G40" s="99" t="s">
        <v>145</v>
      </c>
      <c r="H40" s="99" t="s">
        <v>146</v>
      </c>
      <c r="I40" s="99" t="s">
        <v>147</v>
      </c>
      <c r="J40" s="99" t="s">
        <v>148</v>
      </c>
      <c r="K40" s="99" t="s">
        <v>149</v>
      </c>
      <c r="N40" s="135">
        <v>0.75</v>
      </c>
    </row>
    <row r="41" spans="1:14" ht="15" thickBot="1">
      <c r="A41" s="199" t="s">
        <v>150</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9" zoomScale="71" zoomScaleNormal="70" zoomScaleSheetLayoutView="74" workbookViewId="0">
      <selection activeCell="J90" sqref="J90:J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85" t="s">
        <v>229</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45544</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254</v>
      </c>
      <c r="I11" s="2" t="s">
        <v>8</v>
      </c>
      <c r="J11" s="159" t="s">
        <v>268</v>
      </c>
    </row>
    <row r="12" spans="1:10" ht="13.5" thickBot="1">
      <c r="A12" s="160" t="s">
        <v>231</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c r="C26" s="288"/>
      <c r="D26" s="288"/>
      <c r="E26" s="288"/>
      <c r="F26" s="288"/>
      <c r="G26" s="288"/>
      <c r="H26" s="39" t="s">
        <v>13</v>
      </c>
      <c r="I26" s="39" t="s">
        <v>14</v>
      </c>
      <c r="J26" s="40" t="s">
        <v>235</v>
      </c>
    </row>
    <row r="27" spans="1:10">
      <c r="A27" s="20"/>
      <c r="B27" s="167" t="s">
        <v>257</v>
      </c>
      <c r="C27" s="168"/>
      <c r="D27" s="168"/>
      <c r="E27" s="168"/>
      <c r="F27" s="168"/>
      <c r="G27" s="168"/>
      <c r="H27" s="169" t="s">
        <v>259</v>
      </c>
      <c r="I27" s="169" t="s">
        <v>236</v>
      </c>
      <c r="J27" s="170" t="s">
        <v>237</v>
      </c>
    </row>
    <row r="28" spans="1:10">
      <c r="A28" s="20"/>
      <c r="B28" s="167" t="s">
        <v>258</v>
      </c>
      <c r="C28" s="168"/>
      <c r="D28" s="168"/>
      <c r="E28" s="168"/>
      <c r="F28" s="168"/>
      <c r="G28" s="168"/>
      <c r="H28" s="169" t="s">
        <v>260</v>
      </c>
      <c r="I28" s="169" t="s">
        <v>236</v>
      </c>
      <c r="J28" s="170" t="s">
        <v>261</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89" t="s">
        <v>17</v>
      </c>
      <c r="B45" s="290"/>
      <c r="C45" s="290"/>
      <c r="D45" s="290"/>
      <c r="E45" s="290"/>
      <c r="F45" s="290"/>
      <c r="G45" s="291" t="s">
        <v>238</v>
      </c>
      <c r="H45" s="291"/>
      <c r="I45" s="291"/>
      <c r="J45" s="292"/>
    </row>
    <row r="46" spans="1:10" ht="15" customHeight="1">
      <c r="A46" s="19"/>
      <c r="G46" s="275" t="s">
        <v>262</v>
      </c>
      <c r="H46" s="276"/>
      <c r="I46" s="276"/>
      <c r="J46" s="277"/>
    </row>
    <row r="47" spans="1:10" ht="13.15" customHeight="1">
      <c r="A47" s="20"/>
      <c r="C47" s="21" t="s">
        <v>18</v>
      </c>
      <c r="D47" s="21" t="s">
        <v>19</v>
      </c>
      <c r="E47" s="21" t="s">
        <v>15</v>
      </c>
      <c r="F47" s="26"/>
      <c r="G47" s="275"/>
      <c r="H47" s="276"/>
      <c r="I47" s="276"/>
      <c r="J47" s="277"/>
    </row>
    <row r="48" spans="1:10" ht="12.75" customHeight="1">
      <c r="A48" s="281" t="s">
        <v>20</v>
      </c>
      <c r="B48" s="282"/>
      <c r="C48" s="141" t="s">
        <v>21</v>
      </c>
      <c r="D48" s="141"/>
      <c r="E48" s="141" t="s">
        <v>21</v>
      </c>
      <c r="G48" s="275"/>
      <c r="H48" s="276"/>
      <c r="I48" s="276"/>
      <c r="J48" s="277"/>
    </row>
    <row r="49" spans="1:12" ht="15" customHeight="1">
      <c r="A49" s="27" t="s">
        <v>22</v>
      </c>
      <c r="B49" s="28"/>
      <c r="C49" s="141" t="s">
        <v>21</v>
      </c>
      <c r="D49" s="141"/>
      <c r="E49" s="141" t="s">
        <v>21</v>
      </c>
      <c r="G49" s="275"/>
      <c r="H49" s="276"/>
      <c r="I49" s="276"/>
      <c r="J49" s="277"/>
    </row>
    <row r="50" spans="1:12" ht="13.15" customHeight="1">
      <c r="A50" s="281" t="s">
        <v>23</v>
      </c>
      <c r="B50" s="282"/>
      <c r="C50" s="141" t="s">
        <v>21</v>
      </c>
      <c r="D50" s="141" t="s">
        <v>21</v>
      </c>
      <c r="E50" s="141" t="s">
        <v>21</v>
      </c>
      <c r="G50" s="275"/>
      <c r="H50" s="276"/>
      <c r="I50" s="276"/>
      <c r="J50" s="277"/>
    </row>
    <row r="51" spans="1:12" ht="15" customHeight="1">
      <c r="A51" s="283" t="s">
        <v>24</v>
      </c>
      <c r="B51" s="284"/>
      <c r="C51" s="2"/>
      <c r="D51" s="2"/>
      <c r="G51" s="275"/>
      <c r="H51" s="276"/>
      <c r="I51" s="276"/>
      <c r="J51" s="277"/>
    </row>
    <row r="52" spans="1:12" ht="15" customHeight="1">
      <c r="A52" s="20" t="s">
        <v>25</v>
      </c>
      <c r="C52" s="26"/>
      <c r="G52" s="275"/>
      <c r="H52" s="276"/>
      <c r="I52" s="276"/>
      <c r="J52" s="277"/>
      <c r="L52" s="142" t="s">
        <v>21</v>
      </c>
    </row>
    <row r="53" spans="1:12" ht="15.75" customHeight="1" thickBot="1">
      <c r="A53" s="14"/>
      <c r="B53" s="29"/>
      <c r="C53" s="30"/>
      <c r="D53" s="15"/>
      <c r="E53" s="15"/>
      <c r="F53" s="15"/>
      <c r="G53" s="278"/>
      <c r="H53" s="279"/>
      <c r="I53" s="279"/>
      <c r="J53" s="280"/>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263</v>
      </c>
      <c r="C59" s="164" t="s">
        <v>264</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30</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31</v>
      </c>
      <c r="B84" s="235"/>
      <c r="C84" s="235"/>
      <c r="D84" s="235" t="s">
        <v>32</v>
      </c>
      <c r="E84" s="235"/>
      <c r="F84" s="235"/>
      <c r="G84" s="235" t="s">
        <v>33</v>
      </c>
      <c r="H84" s="235"/>
      <c r="I84" s="235" t="s">
        <v>34</v>
      </c>
      <c r="J84" s="236"/>
    </row>
    <row r="85" spans="1:10">
      <c r="A85" s="20"/>
      <c r="J85" s="153"/>
    </row>
    <row r="86" spans="1:10">
      <c r="A86" s="20"/>
      <c r="J86" s="153"/>
    </row>
    <row r="87" spans="1:10">
      <c r="A87" s="20"/>
      <c r="J87" s="153"/>
    </row>
    <row r="88" spans="1:10" ht="13" thickBot="1">
      <c r="A88" s="20"/>
      <c r="J88" s="153"/>
    </row>
    <row r="89" spans="1:10" ht="15" thickTop="1">
      <c r="A89" s="242" t="s">
        <v>30</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76.5" customHeight="1">
      <c r="A100" s="251"/>
      <c r="B100" s="252"/>
      <c r="C100" s="253"/>
      <c r="D100" s="264"/>
      <c r="E100" s="265"/>
      <c r="F100" s="265"/>
      <c r="G100" s="265"/>
      <c r="H100" s="265"/>
      <c r="I100" s="265"/>
      <c r="J100" s="268"/>
    </row>
    <row r="101" spans="1:10">
      <c r="A101" s="234" t="s">
        <v>239</v>
      </c>
      <c r="B101" s="235"/>
      <c r="C101" s="235"/>
      <c r="D101" s="239" t="s">
        <v>240</v>
      </c>
      <c r="E101" s="240"/>
      <c r="F101" s="240"/>
      <c r="G101" s="240"/>
      <c r="H101" s="240"/>
      <c r="I101" s="241"/>
      <c r="J101" s="178"/>
    </row>
    <row r="102" spans="1:10">
      <c r="A102" s="20"/>
      <c r="J102" s="153"/>
    </row>
    <row r="103" spans="1:10" ht="13" thickBot="1">
      <c r="A103" s="20"/>
      <c r="J103" s="153"/>
    </row>
    <row r="104" spans="1:10" ht="15" thickTop="1">
      <c r="A104" s="242" t="s">
        <v>30</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35</v>
      </c>
      <c r="B115" s="235"/>
      <c r="C115" s="235"/>
      <c r="D115" s="235"/>
      <c r="E115" s="235"/>
      <c r="F115" s="235"/>
      <c r="G115" s="235" t="s">
        <v>36</v>
      </c>
      <c r="H115" s="235"/>
      <c r="I115" s="235" t="s">
        <v>241</v>
      </c>
      <c r="J115" s="236"/>
    </row>
    <row r="116" spans="1:10">
      <c r="A116" s="20"/>
      <c r="J116" s="153"/>
    </row>
    <row r="117" spans="1:10" ht="13">
      <c r="A117" s="20"/>
      <c r="I117" s="237" t="s">
        <v>242</v>
      </c>
      <c r="J117" s="238"/>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45544</v>
      </c>
      <c r="F14" s="61"/>
      <c r="G14" s="62"/>
      <c r="H14" s="62"/>
      <c r="I14" s="62"/>
    </row>
    <row r="15" spans="1:9">
      <c r="A15" s="47" t="s">
        <v>51</v>
      </c>
      <c r="E15" s="61"/>
      <c r="F15" s="61"/>
      <c r="G15" s="62"/>
      <c r="H15" s="62"/>
      <c r="I15" s="62"/>
    </row>
    <row r="17" spans="1:9">
      <c r="A17" s="300" t="s">
        <v>56</v>
      </c>
      <c r="B17" s="301"/>
      <c r="C17" s="56" t="s">
        <v>59</v>
      </c>
      <c r="D17" s="305" t="s">
        <v>63</v>
      </c>
      <c r="E17" s="306"/>
      <c r="F17" s="306"/>
      <c r="G17" s="307"/>
      <c r="H17" s="58"/>
      <c r="I17" s="56" t="s">
        <v>65</v>
      </c>
    </row>
    <row r="18" spans="1:9">
      <c r="A18" s="303" t="str">
        <f>'Worksop Report'!C12</f>
        <v>DA54812</v>
      </c>
      <c r="B18" s="304"/>
      <c r="C18" s="57" t="str">
        <f>'Worksop Report'!C10</f>
        <v>W1T96423120566393</v>
      </c>
      <c r="D18" s="303"/>
      <c r="E18" s="308"/>
      <c r="F18" s="308"/>
      <c r="G18" s="304"/>
      <c r="H18" s="55"/>
      <c r="I18" s="144">
        <f>'Worksop Report'!C8</f>
        <v>45544</v>
      </c>
    </row>
    <row r="19" spans="1:9">
      <c r="A19" s="300" t="s">
        <v>57</v>
      </c>
      <c r="B19" s="301"/>
      <c r="C19" s="56" t="s">
        <v>60</v>
      </c>
      <c r="D19" s="305" t="s">
        <v>64</v>
      </c>
      <c r="E19" s="306"/>
      <c r="F19" s="306"/>
      <c r="G19" s="306"/>
      <c r="H19" s="307"/>
      <c r="I19" s="56" t="s">
        <v>66</v>
      </c>
    </row>
    <row r="20" spans="1:9" ht="15.5">
      <c r="A20" s="303" t="str">
        <f>'Worksop Report'!J11</f>
        <v>208206 / 8851</v>
      </c>
      <c r="B20" s="304"/>
      <c r="C20" s="57" t="str">
        <f>'Worksop Report'!C11</f>
        <v>460972U1095133</v>
      </c>
      <c r="D20" s="63" t="s">
        <v>68</v>
      </c>
      <c r="E20" s="65"/>
      <c r="F20" s="136"/>
      <c r="G20" s="64" t="s">
        <v>69</v>
      </c>
      <c r="H20" s="136"/>
      <c r="I20" s="57" t="str">
        <f>'Worksop Report'!I122</f>
        <v>Egi sugiana</v>
      </c>
    </row>
    <row r="21" spans="1:9">
      <c r="A21" s="300" t="s">
        <v>58</v>
      </c>
      <c r="B21" s="301"/>
      <c r="C21" s="56" t="s">
        <v>61</v>
      </c>
      <c r="D21" s="305" t="s">
        <v>63</v>
      </c>
      <c r="E21" s="306"/>
      <c r="F21" s="306"/>
      <c r="G21" s="307"/>
      <c r="H21" s="58"/>
      <c r="I21" s="56" t="s">
        <v>67</v>
      </c>
    </row>
    <row r="22" spans="1:9">
      <c r="A22" s="303"/>
      <c r="B22" s="304"/>
      <c r="C22" s="57" t="s">
        <v>62</v>
      </c>
      <c r="D22" s="303"/>
      <c r="E22" s="308"/>
      <c r="F22" s="308"/>
      <c r="G22" s="304"/>
      <c r="H22" s="55"/>
      <c r="I22" s="57"/>
    </row>
    <row r="23" spans="1:9">
      <c r="A23" s="302" t="s">
        <v>70</v>
      </c>
      <c r="B23" s="302"/>
      <c r="C23" s="302"/>
      <c r="D23" s="302"/>
      <c r="E23" s="302"/>
      <c r="F23" s="302"/>
      <c r="G23" s="302"/>
      <c r="H23" s="302"/>
      <c r="I23" s="302"/>
    </row>
    <row r="24" spans="1:9" s="48" customFormat="1">
      <c r="A24" s="32" t="s">
        <v>71</v>
      </c>
      <c r="B24" s="254" t="s">
        <v>72</v>
      </c>
      <c r="C24" s="254"/>
      <c r="D24" s="32" t="s">
        <v>73</v>
      </c>
      <c r="E24" s="254" t="s">
        <v>74</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75</v>
      </c>
      <c r="C37" s="299"/>
      <c r="D37" s="293" t="s">
        <v>88</v>
      </c>
      <c r="E37" s="293"/>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4" t="s">
        <v>93</v>
      </c>
      <c r="C57" s="294"/>
      <c r="G57" s="294" t="s">
        <v>94</v>
      </c>
      <c r="H57" s="294"/>
      <c r="I57" s="294"/>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45544</v>
      </c>
      <c r="F14" s="62"/>
      <c r="G14" s="62"/>
    </row>
    <row r="15" spans="1:7">
      <c r="A15" s="47" t="s">
        <v>51</v>
      </c>
      <c r="E15" s="61"/>
      <c r="F15" s="62"/>
      <c r="G15" s="62"/>
    </row>
    <row r="17" spans="1:12">
      <c r="A17" s="300" t="s">
        <v>56</v>
      </c>
      <c r="B17" s="301"/>
      <c r="C17" s="56" t="s">
        <v>59</v>
      </c>
      <c r="D17" s="305" t="s">
        <v>63</v>
      </c>
      <c r="E17" s="306"/>
      <c r="F17" s="307"/>
      <c r="G17" s="187" t="s">
        <v>65</v>
      </c>
    </row>
    <row r="18" spans="1:12">
      <c r="A18" s="303" t="str">
        <f>'Worksop Report'!C12</f>
        <v>DA54812</v>
      </c>
      <c r="B18" s="304"/>
      <c r="C18" s="57" t="str">
        <f>'Worksop Report'!C10</f>
        <v>W1T96423120566393</v>
      </c>
      <c r="D18" s="303"/>
      <c r="E18" s="308"/>
      <c r="F18" s="304"/>
      <c r="G18" s="188">
        <f>'Pre Order'!I18</f>
        <v>45544</v>
      </c>
    </row>
    <row r="19" spans="1:12">
      <c r="A19" s="300" t="s">
        <v>57</v>
      </c>
      <c r="B19" s="301"/>
      <c r="C19" s="56" t="s">
        <v>60</v>
      </c>
      <c r="D19" s="305" t="s">
        <v>64</v>
      </c>
      <c r="E19" s="306"/>
      <c r="F19" s="307"/>
      <c r="G19" s="56" t="s">
        <v>66</v>
      </c>
    </row>
    <row r="20" spans="1:12">
      <c r="A20" s="303" t="str">
        <f>'Worksop Report'!J11</f>
        <v>208206 / 8851</v>
      </c>
      <c r="B20" s="304"/>
      <c r="C20" s="57" t="str">
        <f>'Worksop Report'!C11</f>
        <v>460972U1095133</v>
      </c>
      <c r="D20" s="63" t="s">
        <v>68</v>
      </c>
      <c r="E20" s="65" t="s">
        <v>69</v>
      </c>
      <c r="F20" s="64"/>
      <c r="G20" s="57" t="str">
        <f>'Worksop Report'!I122</f>
        <v>Egi sugiana</v>
      </c>
    </row>
    <row r="21" spans="1:12">
      <c r="A21" s="300" t="s">
        <v>58</v>
      </c>
      <c r="B21" s="301"/>
      <c r="C21" s="56" t="s">
        <v>61</v>
      </c>
      <c r="D21" s="305" t="s">
        <v>63</v>
      </c>
      <c r="E21" s="306"/>
      <c r="F21" s="307"/>
      <c r="G21" s="56" t="s">
        <v>67</v>
      </c>
    </row>
    <row r="22" spans="1:12">
      <c r="A22" s="303"/>
      <c r="B22" s="304"/>
      <c r="C22" s="57" t="s">
        <v>62</v>
      </c>
      <c r="D22" s="303"/>
      <c r="E22" s="308"/>
      <c r="F22" s="304"/>
      <c r="G22" s="57"/>
    </row>
    <row r="23" spans="1:12">
      <c r="A23" s="302" t="s">
        <v>70</v>
      </c>
      <c r="B23" s="302"/>
      <c r="C23" s="302"/>
      <c r="D23" s="302"/>
      <c r="E23" s="302"/>
      <c r="F23" s="302"/>
      <c r="G23" s="302"/>
    </row>
    <row r="24" spans="1:12" s="48" customFormat="1">
      <c r="A24" s="32" t="s">
        <v>71</v>
      </c>
      <c r="B24" s="254" t="s">
        <v>72</v>
      </c>
      <c r="C24" s="254"/>
      <c r="D24" s="32" t="s">
        <v>73</v>
      </c>
      <c r="E24" s="254" t="s">
        <v>74</v>
      </c>
      <c r="F24" s="254"/>
      <c r="G24" s="254"/>
    </row>
    <row r="25" spans="1:12" ht="14.5" customHeight="1">
      <c r="A25" s="32" t="s">
        <v>223</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222</v>
      </c>
      <c r="L27" t="s">
        <v>224</v>
      </c>
    </row>
    <row r="28" spans="1:12">
      <c r="A28" s="32"/>
      <c r="B28" s="51"/>
      <c r="C28" s="91"/>
      <c r="D28" s="54"/>
      <c r="E28" s="295"/>
      <c r="F28" s="296"/>
      <c r="G28" s="297"/>
      <c r="K28" t="s">
        <v>222</v>
      </c>
      <c r="L28" t="s">
        <v>225</v>
      </c>
    </row>
    <row r="29" spans="1:12">
      <c r="A29" s="32"/>
      <c r="B29" s="51"/>
      <c r="C29" s="91"/>
      <c r="D29" s="54"/>
      <c r="E29" s="295"/>
      <c r="F29" s="296"/>
      <c r="G29" s="297"/>
      <c r="K29" t="s">
        <v>222</v>
      </c>
      <c r="L29" t="s">
        <v>226</v>
      </c>
    </row>
    <row r="30" spans="1:12">
      <c r="A30" s="54"/>
      <c r="B30" s="295"/>
      <c r="C30" s="297"/>
      <c r="D30" s="54"/>
      <c r="E30" s="295"/>
      <c r="F30" s="296"/>
      <c r="G30" s="297"/>
      <c r="K30" t="s">
        <v>222</v>
      </c>
      <c r="L30" t="s">
        <v>227</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97</v>
      </c>
      <c r="B42" s="309"/>
      <c r="C42" s="309"/>
      <c r="D42" s="309"/>
      <c r="E42" s="309" t="s">
        <v>98</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93</v>
      </c>
      <c r="C51" s="294"/>
      <c r="F51" s="294" t="s">
        <v>94</v>
      </c>
      <c r="G51" s="294"/>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23" t="s">
        <v>110</v>
      </c>
      <c r="D7" s="324"/>
      <c r="E7" s="324"/>
      <c r="F7" s="324"/>
      <c r="G7" s="324"/>
      <c r="H7" s="79"/>
      <c r="I7" s="79"/>
    </row>
    <row r="8" spans="1:11">
      <c r="A8" s="322" t="s">
        <v>100</v>
      </c>
      <c r="B8" s="322"/>
      <c r="C8" s="322" t="s">
        <v>111</v>
      </c>
      <c r="D8" s="322"/>
      <c r="E8" s="322"/>
      <c r="F8" s="322"/>
      <c r="G8" s="322" t="s">
        <v>112</v>
      </c>
      <c r="H8" s="322"/>
      <c r="I8" s="322"/>
      <c r="J8" s="322" t="s">
        <v>113</v>
      </c>
      <c r="K8" s="322"/>
    </row>
    <row r="9" spans="1:11">
      <c r="A9" s="33"/>
      <c r="B9" s="81"/>
      <c r="C9" s="105" t="s">
        <v>119</v>
      </c>
      <c r="D9" s="318" t="str">
        <f>'Worksop Report'!H9</f>
        <v>PT. ANTAREJA MAHADA MAKMUR</v>
      </c>
      <c r="E9" s="318"/>
      <c r="F9" s="319"/>
      <c r="G9" s="105" t="s">
        <v>123</v>
      </c>
      <c r="H9" s="318" t="str">
        <f>'Worksop Report'!H11</f>
        <v>AROCS 4845 K</v>
      </c>
      <c r="I9" s="319"/>
      <c r="J9" s="105" t="s">
        <v>114</v>
      </c>
      <c r="K9" s="192">
        <f>'Work Order'!F12</f>
        <v>0</v>
      </c>
    </row>
    <row r="10" spans="1:11">
      <c r="A10" s="31"/>
      <c r="B10" s="82"/>
      <c r="C10" s="106" t="s">
        <v>121</v>
      </c>
      <c r="D10" s="315" t="str">
        <f>'Worksop Report'!J9</f>
        <v>PT AMC</v>
      </c>
      <c r="E10" s="315"/>
      <c r="F10" s="316"/>
      <c r="G10" s="106" t="s">
        <v>124</v>
      </c>
      <c r="H10" s="315" t="str">
        <f>'Worksop Report'!C10</f>
        <v>W1T96423120566393</v>
      </c>
      <c r="I10" s="316"/>
      <c r="J10" s="106" t="s">
        <v>115</v>
      </c>
      <c r="K10" s="82"/>
    </row>
    <row r="11" spans="1:11">
      <c r="A11" s="31"/>
      <c r="B11" s="82"/>
      <c r="C11" s="106"/>
      <c r="D11" s="107"/>
      <c r="E11" s="107"/>
      <c r="F11" s="108"/>
      <c r="G11" s="106" t="s">
        <v>125</v>
      </c>
      <c r="H11" s="315" t="str">
        <f>'Worksop Report'!C11</f>
        <v>460972U1095133</v>
      </c>
      <c r="I11" s="316"/>
      <c r="J11" s="106" t="s">
        <v>116</v>
      </c>
      <c r="K11" s="82"/>
    </row>
    <row r="12" spans="1:11" ht="36">
      <c r="A12" s="31"/>
      <c r="B12" s="82"/>
      <c r="C12" s="109" t="s">
        <v>120</v>
      </c>
      <c r="D12" s="147" t="str">
        <f>'Worksop Report'!C12</f>
        <v>DA54812</v>
      </c>
      <c r="E12" s="107"/>
      <c r="F12" s="108"/>
      <c r="G12" s="110" t="s">
        <v>126</v>
      </c>
      <c r="H12" s="320">
        <f>'Worksop Report'!J10</f>
        <v>0</v>
      </c>
      <c r="I12" s="321"/>
      <c r="J12" s="111" t="s">
        <v>117</v>
      </c>
      <c r="K12" s="82">
        <f>'Worksop Report'!C8</f>
        <v>45544</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7" t="s">
        <v>107</v>
      </c>
      <c r="H15" s="317"/>
      <c r="I15" s="317"/>
      <c r="J15" s="87" t="s">
        <v>108</v>
      </c>
      <c r="K15" s="87" t="s">
        <v>109</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127</v>
      </c>
      <c r="J30" s="86" t="s">
        <v>128</v>
      </c>
      <c r="K30" s="34" t="s">
        <v>129</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28" t="s">
        <v>156</v>
      </c>
      <c r="L10" s="329"/>
    </row>
    <row r="11" spans="1:15">
      <c r="C11" s="51" t="s">
        <v>153</v>
      </c>
      <c r="D11" s="91"/>
      <c r="G11" s="51" t="s">
        <v>155</v>
      </c>
      <c r="H11" s="91"/>
      <c r="K11" s="51" t="s">
        <v>157</v>
      </c>
      <c r="L11" s="91" t="str">
        <f>'Worksop Report'!I122</f>
        <v>Egi sugiana</v>
      </c>
    </row>
    <row r="12" spans="1:15">
      <c r="K12" s="51" t="s">
        <v>158</v>
      </c>
      <c r="L12" s="149">
        <v>45174</v>
      </c>
    </row>
    <row r="14" spans="1:15">
      <c r="C14" s="337" t="s">
        <v>159</v>
      </c>
      <c r="D14" s="338"/>
      <c r="G14" s="336" t="s">
        <v>176</v>
      </c>
      <c r="H14" s="336"/>
      <c r="K14" s="332" t="s">
        <v>187</v>
      </c>
      <c r="L14" s="332"/>
    </row>
    <row r="15" spans="1:15" ht="18.5" customHeight="1">
      <c r="B15" s="140" t="s">
        <v>21</v>
      </c>
      <c r="C15" s="334" t="s">
        <v>160</v>
      </c>
      <c r="D15" s="335"/>
      <c r="F15" s="140" t="s">
        <v>21</v>
      </c>
      <c r="G15" s="330" t="s">
        <v>177</v>
      </c>
      <c r="H15" s="330"/>
      <c r="J15" s="140" t="s">
        <v>21</v>
      </c>
      <c r="K15" s="330" t="s">
        <v>188</v>
      </c>
      <c r="L15" s="330"/>
      <c r="O15" s="118" t="s">
        <v>21</v>
      </c>
    </row>
    <row r="16" spans="1:15" ht="20" customHeight="1">
      <c r="B16" s="140" t="s">
        <v>21</v>
      </c>
      <c r="C16" s="339" t="s">
        <v>161</v>
      </c>
      <c r="D16" s="340"/>
      <c r="F16" s="140" t="s">
        <v>21</v>
      </c>
      <c r="G16" s="325" t="s">
        <v>170</v>
      </c>
      <c r="H16" s="325"/>
      <c r="J16" s="140" t="s">
        <v>21</v>
      </c>
      <c r="K16" s="325" t="s">
        <v>189</v>
      </c>
      <c r="L16" s="325"/>
      <c r="O16" s="119" t="s">
        <v>209</v>
      </c>
    </row>
    <row r="17" spans="2:12" ht="18" customHeight="1">
      <c r="B17" s="140" t="s">
        <v>21</v>
      </c>
      <c r="C17" s="334" t="s">
        <v>162</v>
      </c>
      <c r="D17" s="335"/>
      <c r="F17" s="140" t="s">
        <v>21</v>
      </c>
      <c r="G17" s="330" t="s">
        <v>178</v>
      </c>
      <c r="H17" s="330"/>
      <c r="J17" s="140" t="s">
        <v>21</v>
      </c>
      <c r="K17" s="331" t="s">
        <v>190</v>
      </c>
      <c r="L17" s="331"/>
    </row>
    <row r="18" spans="2:12" ht="18" customHeight="1">
      <c r="B18" s="140" t="s">
        <v>21</v>
      </c>
      <c r="C18" s="339" t="s">
        <v>163</v>
      </c>
      <c r="D18" s="340"/>
      <c r="F18" s="140" t="s">
        <v>21</v>
      </c>
      <c r="G18" s="325" t="s">
        <v>161</v>
      </c>
      <c r="H18" s="325"/>
      <c r="J18" s="140" t="s">
        <v>21</v>
      </c>
      <c r="K18" s="325" t="s">
        <v>191</v>
      </c>
      <c r="L18" s="325"/>
    </row>
    <row r="19" spans="2:12" ht="18" customHeight="1">
      <c r="B19" s="140" t="s">
        <v>21</v>
      </c>
      <c r="C19" s="334" t="s">
        <v>164</v>
      </c>
      <c r="D19" s="335"/>
      <c r="F19" s="140" t="s">
        <v>21</v>
      </c>
      <c r="G19" s="330" t="s">
        <v>179</v>
      </c>
      <c r="H19" s="330"/>
      <c r="J19" s="140" t="s">
        <v>21</v>
      </c>
      <c r="K19" s="330" t="s">
        <v>191</v>
      </c>
      <c r="L19" s="330"/>
    </row>
    <row r="20" spans="2:12" ht="18" customHeight="1">
      <c r="B20" s="140" t="s">
        <v>21</v>
      </c>
      <c r="C20" s="339" t="s">
        <v>165</v>
      </c>
      <c r="D20" s="340"/>
      <c r="F20" s="140" t="s">
        <v>21</v>
      </c>
      <c r="G20" s="325" t="s">
        <v>180</v>
      </c>
      <c r="H20" s="325"/>
      <c r="J20" s="140" t="s">
        <v>21</v>
      </c>
      <c r="K20" s="325" t="s">
        <v>191</v>
      </c>
      <c r="L20" s="325"/>
    </row>
    <row r="21" spans="2:12" ht="18" customHeight="1">
      <c r="B21" s="140" t="s">
        <v>21</v>
      </c>
      <c r="C21" s="334" t="s">
        <v>166</v>
      </c>
      <c r="D21" s="335"/>
      <c r="F21" s="140" t="s">
        <v>21</v>
      </c>
      <c r="G21" s="330" t="s">
        <v>181</v>
      </c>
      <c r="H21" s="330"/>
      <c r="J21" s="140" t="s">
        <v>21</v>
      </c>
      <c r="K21" s="330" t="s">
        <v>191</v>
      </c>
      <c r="L21" s="330"/>
    </row>
    <row r="22" spans="2:12" ht="27.5" customHeight="1">
      <c r="B22" s="140" t="s">
        <v>21</v>
      </c>
      <c r="C22" s="339" t="s">
        <v>167</v>
      </c>
      <c r="D22" s="340"/>
      <c r="F22" s="140" t="s">
        <v>21</v>
      </c>
      <c r="G22" s="325" t="s">
        <v>182</v>
      </c>
      <c r="H22" s="325"/>
      <c r="J22" s="140" t="s">
        <v>21</v>
      </c>
      <c r="K22" s="325" t="s">
        <v>191</v>
      </c>
      <c r="L22" s="325"/>
    </row>
    <row r="23" spans="2:12" ht="18.5" customHeight="1">
      <c r="B23" s="122"/>
      <c r="F23" s="140" t="s">
        <v>21</v>
      </c>
      <c r="G23" s="330" t="s">
        <v>183</v>
      </c>
      <c r="H23" s="330"/>
      <c r="K23" s="330" t="s">
        <v>191</v>
      </c>
      <c r="L23" s="330"/>
    </row>
    <row r="24" spans="2:12" ht="21">
      <c r="B24" s="122"/>
      <c r="C24" s="332" t="s">
        <v>168</v>
      </c>
      <c r="D24" s="332"/>
      <c r="F24" s="121"/>
      <c r="G24" s="332" t="s">
        <v>184</v>
      </c>
      <c r="H24" s="332"/>
      <c r="K24" s="332" t="s">
        <v>192</v>
      </c>
      <c r="L24" s="332"/>
    </row>
    <row r="25" spans="2:12" ht="18.5" customHeight="1">
      <c r="B25" s="140" t="s">
        <v>21</v>
      </c>
      <c r="C25" s="330" t="s">
        <v>169</v>
      </c>
      <c r="D25" s="330"/>
      <c r="F25" s="140" t="s">
        <v>21</v>
      </c>
      <c r="G25" s="330" t="s">
        <v>185</v>
      </c>
      <c r="H25" s="330"/>
      <c r="J25" s="140" t="s">
        <v>21</v>
      </c>
      <c r="K25" s="330" t="s">
        <v>193</v>
      </c>
      <c r="L25" s="330"/>
    </row>
    <row r="26" spans="2:12" ht="18.5" customHeight="1">
      <c r="B26" s="140" t="s">
        <v>21</v>
      </c>
      <c r="C26" s="325" t="s">
        <v>170</v>
      </c>
      <c r="D26" s="325"/>
      <c r="F26" s="140" t="s">
        <v>21</v>
      </c>
      <c r="G26" s="325" t="s">
        <v>186</v>
      </c>
      <c r="H26" s="325"/>
      <c r="J26" s="140" t="s">
        <v>21</v>
      </c>
      <c r="K26" s="325" t="s">
        <v>194</v>
      </c>
      <c r="L26" s="325"/>
    </row>
    <row r="27" spans="2:12" ht="18.5">
      <c r="B27" s="140" t="s">
        <v>21</v>
      </c>
      <c r="C27" s="330" t="s">
        <v>171</v>
      </c>
      <c r="D27" s="330"/>
      <c r="J27" s="140" t="s">
        <v>21</v>
      </c>
      <c r="K27" s="330" t="s">
        <v>195</v>
      </c>
      <c r="L27" s="330"/>
    </row>
    <row r="28" spans="2:12" ht="18.5" customHeight="1">
      <c r="B28" s="140" t="s">
        <v>21</v>
      </c>
      <c r="C28" s="325" t="s">
        <v>172</v>
      </c>
      <c r="D28" s="325"/>
      <c r="J28" s="140" t="s">
        <v>21</v>
      </c>
      <c r="K28" s="325" t="s">
        <v>196</v>
      </c>
      <c r="L28" s="325"/>
    </row>
    <row r="29" spans="2:12" ht="18.5">
      <c r="B29" s="140" t="s">
        <v>21</v>
      </c>
      <c r="C29" s="330" t="s">
        <v>173</v>
      </c>
      <c r="D29" s="330"/>
      <c r="J29" s="140" t="s">
        <v>21</v>
      </c>
      <c r="K29" s="330"/>
      <c r="L29" s="330"/>
    </row>
    <row r="30" spans="2:12" ht="18.5">
      <c r="B30" s="140" t="s">
        <v>21</v>
      </c>
      <c r="C30" s="325" t="s">
        <v>174</v>
      </c>
      <c r="D30" s="325"/>
      <c r="J30" s="140" t="s">
        <v>21</v>
      </c>
      <c r="K30" s="333"/>
      <c r="L30" s="333"/>
    </row>
    <row r="31" spans="2:12" ht="18.5">
      <c r="B31" s="140" t="s">
        <v>21</v>
      </c>
      <c r="C31" s="330" t="s">
        <v>175</v>
      </c>
      <c r="D31" s="330"/>
      <c r="J31" s="140" t="s">
        <v>21</v>
      </c>
      <c r="K31" s="330"/>
      <c r="L31" s="330"/>
    </row>
    <row r="32" spans="2:12" ht="18.5">
      <c r="J32" s="140" t="s">
        <v>21</v>
      </c>
    </row>
    <row r="33" spans="2:11">
      <c r="B33" s="123" t="s">
        <v>197</v>
      </c>
    </row>
    <row r="34" spans="2:11" ht="18.5">
      <c r="B34" s="124" t="s">
        <v>206</v>
      </c>
      <c r="C34" s="139"/>
      <c r="D34" s="80" t="s">
        <v>101</v>
      </c>
      <c r="E34" s="139"/>
      <c r="F34" s="59"/>
      <c r="J34" s="326" t="s">
        <v>204</v>
      </c>
      <c r="K34" s="32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27" t="s">
        <v>205</v>
      </c>
      <c r="K38" s="327"/>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2024-09-10T20:59:23Z</dcterms:modified>
</cp:coreProperties>
</file>