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FA\2024\CLAIM MIFA\JULI\DA52529(FRAME CRACK)\DA52529(FRAME CRACK)\"/>
    </mc:Choice>
  </mc:AlternateContent>
  <xr:revisionPtr revIDLastSave="0" documentId="13_ncr:1_{7E071533-706B-4DAA-9A3F-471B95852FF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<sst xmlns="http://schemas.openxmlformats.org/spreadsheetml/2006/main" count="424" uniqueCount="269">
  <si>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</si>
  <si>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</si>
  <si>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</si>
  <si>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</si>
  <si>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</si>
  <si>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</si>
  <si>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</si>
  <si>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</si>
  <si>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</si>
  <si>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</si>
  <si>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</si>
  <si>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</si>
  <si>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</si>
  <si>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</si>
  <si>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</si>
  <si>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</si>
  <si>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</si>
  <si>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</si>
  <si>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</si>
  <si>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</si>
  <si>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</si>
  <si>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</si>
  <si>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</si>
  <si>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</si>
  <si>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</si>
  <si>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</si>
  <si>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</si>
  <si>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</si>
  <si>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</si>
  <si>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</si>
  <si>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</si>
  <si>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</si>
  <si>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</si>
  <si>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</si>
  <si>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</si>
  <si>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</si>
  <si>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</si>
  <si>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</si>
  <si>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</si>
  <si>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</si>
  <si>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</si>
  <si>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</si>
  <si>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</si>
  <si>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</si>
  <si>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</si>
  <si>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</si>
  <si>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</si>
  <si>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</si>
  <si>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</si>
  <si>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</si>
  <si>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</si>
  <si>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</si>
  <si>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</si>
  <si>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</si>
  <si>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</si>
  <si>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</si>
  <si>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</si>
  <si>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</si>
  <si>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</si>
  <si>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</si>
  <si>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</si>
  <si>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</si>
  <si>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</si>
  <si>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</si>
  <si>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</si>
  <si>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</si>
  <si>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</si>
  <si>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</si>
  <si>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</si>
  <si>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</si>
  <si>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</si>
  <si>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</si>
  <si>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</si>
  <si>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</si>
  <si>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</si>
  <si>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</si>
  <si>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</si>
  <si>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</si>
  <si>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</si>
  <si>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</si>
  <si>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</si>
  <si>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</si>
  <si>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</si>
  <si>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</si>
  <si>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</si>
  <si>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</si>
  <si>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</si>
  <si>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</si>
  <si>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</si>
  <si>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</si>
  <si>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</si>
  <si>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</si>
  <si>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</si>
  <si>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</si>
  <si>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</si>
  <si>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</si>
  <si>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</si>
  <si>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</si>
  <si>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</si>
  <si>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</si>
  <si>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</si>
  <si>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</si>
  <si>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</si>
  <si>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</si>
  <si>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</si>
  <si>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</si>
  <si>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</si>
  <si>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</si>
  <si>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</si>
  <si>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</si>
  <si>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</si>
  <si>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</si>
  <si>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</si>
  <si>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</si>
  <si>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</si>
  <si>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</si>
  <si>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</si>
  <si>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</si>
  <si>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</si>
  <si>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</si>
  <si>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</si>
  <si>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</si>
  <si>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</si>
  <si>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</si>
  <si>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</si>
  <si>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</si>
  <si>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</si>
  <si>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</si>
  <si>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</si>
  <si>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</si>
  <si>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</si>
  <si>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</si>
  <si>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</si>
  <si>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</si>
  <si>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</si>
  <si>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</si>
  <si>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</si>
  <si>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</si>
  <si>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</si>
  <si>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</si>
  <si>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</si>
  <si>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</si>
  <si>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</si>
  <si>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</si>
  <si>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</si>
  <si>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</si>
  <si>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</si>
  <si>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</si>
  <si>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</si>
  <si>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</si>
  <si>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</si>
  <si>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</si>
  <si>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</si>
  <si>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</si>
  <si>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</si>
  <si>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</si>
  <si>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</si>
  <si>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</si>
  <si>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</si>
  <si>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</si>
  <si>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</si>
  <si>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</si>
  <si>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</si>
  <si>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</si>
  <si>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</si>
  <si>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</si>
  <si>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</si>
  <si>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</si>
  <si>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</si>
  <si>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</si>
  <si>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</si>
  <si>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</si>
  <si>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</si>
  <si>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</si>
  <si>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</si>
  <si>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</si>
  <si>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</si>
  <si>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</si>
  <si>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</si>
  <si>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</si>
  <si>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</si>
  <si>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</si>
  <si>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</si>
  <si>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</si>
  <si>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</si>
  <si>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</si>
  <si>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</si>
  <si>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</si>
  <si>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</si>
  <si>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</si>
  <si>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</si>
  <si>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</si>
  <si>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</si>
  <si>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</si>
  <si>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</si>
  <si>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</si>
  <si>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</si>
  <si>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</si>
  <si>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</si>
  <si>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</si>
  <si>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</si>
  <si>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</si>
  <si>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</si>
  <si>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</si>
  <si>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</si>
  <si>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</si>
  <si>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</si>
  <si>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</si>
  <si>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</si>
  <si>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</si>
  <si>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</si>
  <si>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</si>
  <si>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</si>
  <si>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</si>
  <si>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</si>
  <si>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</si>
  <si>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</si>
  <si>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</si>
  <si>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</si>
  <si>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</si>
  <si>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</si>
  <si>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</si>
  <si>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</si>
  <si>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</si>
  <si>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</si>
  <si>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</si>
  <si>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</si>
  <si>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</si>
  <si>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</si>
  <si>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</si>
  <si>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</si>
  <si>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</si>
  <si>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</si>
  <si>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</si>
  <si>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</si>
  <si>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</si>
  <si>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</si>
  <si>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</si>
  <si>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</si>
  <si>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</si>
  <si>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</si>
  <si>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</si>
  <si>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</si>
  <si>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</si>
  <si>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</si>
  <si>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</si>
  <si>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</si>
  <si>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</si>
  <si>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</si>
  <si>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</si>
  <si>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</si>
  <si>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</si>
  <si>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AXOR 2528 CH</t>
  </si>
  <si>
    <t>PT MIFA</t>
  </si>
  <si>
    <t>PT. ANTAREJA MAHADA MAKMUR</t>
  </si>
  <si>
    <t>Findings at the time of schedule inspection</t>
  </si>
  <si>
    <t>MFJ400243PJ002312</t>
  </si>
  <si>
    <t>DA52529</t>
  </si>
  <si>
    <t>1810H/3454KM</t>
  </si>
  <si>
    <t>CHECK &amp; COLLECT DATA FRAME CRACK</t>
  </si>
  <si>
    <t>CRACK FRAME RH &amp; LH</t>
  </si>
  <si>
    <t>CHECK KEKENCANGAN BOLT MOUNTING FRAME</t>
  </si>
  <si>
    <t>OK</t>
  </si>
  <si>
    <t xml:space="preserve">PADA 25/07/2024 SIFT PAGI DILAKUKAN SCHEDULE GREASING DAN INSPEKSI OLEH MEKANIK AMM,PADA SAAT MEN GREASING NIPPLE LINKAGE DUMP DITEMUKAN CRACK PADA FRAME DISEKITARAN CROSS MEMBER LINKAGE DUMP VESSEL RH &amp; LH.LALU MEKANIK MEMASTIKAN KEKENCANGAN BOLT MOUNTING FRAME KE CHASIS DAN HASILNYA MOUNTING DALAM KEADAAN KENCANG </t>
  </si>
  <si>
    <t>FRAME CRACK</t>
  </si>
  <si>
    <t>MEKANIK MENGANALISA CRACKNYA FRAME DIKARENAKAN BEBAN MUATAN YANG OVER DAN JUGA SAAT VESSEL DUMPING FULL,FRAME KETARIK OLEH CROSSMEMBER LINKAGE VESSEL LALU DITAMBAH LAGI UNIT BERJALAN MAJU SAAT DUMPING</t>
  </si>
  <si>
    <t>Attachment Number 1(LH) &amp; 2(RH)</t>
  </si>
  <si>
    <t>ANANDA IRFAN</t>
  </si>
  <si>
    <t>Subframe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</si>
</sst>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color theme="1"/>
      <name val="Calibri"/>
      <family val="2"/>
      <scheme val="minor"/>
    </font>
    <font>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165" fontId="55" fillId="0" borderId="15" xfId="0" applyNumberFormat="1" applyFont="1" applyBorder="1" applyAlignment="1">
      <alignment horizontal="center" vertical="center"/>
    </xf>
    <xf numFmtId="165" fontId="56" fillId="0" borderId="14" xfId="0" applyNumberFormat="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164" fontId="3" fillId="0" borderId="6" xfId="0" applyNumberFormat="1" applyFont="1" applyBorder="1" applyAlignment="1">
      <alignment horizontal="left"/>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36286</xdr:colOff>
      <xdr:row>72</xdr:row>
      <xdr:rowOff>90715</xdr:rowOff>
    </xdr:from>
    <xdr:to>
      <xdr:col>5</xdr:col>
      <xdr:colOff>235857</xdr:colOff>
      <xdr:row>82</xdr:row>
      <xdr:rowOff>154214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342" t="22555" r="28834" b="32046"/>
        <a:stretch/>
      </xdr:blipFill>
      <xdr:spPr>
        <a:xfrm>
          <a:off x="3410857" y="12137572"/>
          <a:ext cx="2240643" cy="169635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743857</xdr:colOff>
      <xdr:row>72</xdr:row>
      <xdr:rowOff>55285</xdr:rowOff>
    </xdr:from>
    <xdr:to>
      <xdr:col>7</xdr:col>
      <xdr:colOff>2059213</xdr:colOff>
      <xdr:row>82</xdr:row>
      <xdr:rowOff>172358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0855" t="29417" r="23007" b="29506"/>
        <a:stretch/>
      </xdr:blipFill>
      <xdr:spPr>
        <a:xfrm>
          <a:off x="6486071" y="12102142"/>
          <a:ext cx="2612571" cy="1749930"/>
        </a:xfrm>
        <a:prstGeom prst="rect">
          <a:avLst/>
        </a:prstGeom>
      </xdr:spPr>
    </xdr:pic>
    <xdr:clientData/>
  </xdr:twoCellAnchor>
  <xdr:twoCellAnchor editAs="oneCell">
    <xdr:from>
      <xdr:col>1</xdr:col>
      <xdr:colOff>90714</xdr:colOff>
      <xdr:row>72</xdr:row>
      <xdr:rowOff>87349</xdr:rowOff>
    </xdr:from>
    <xdr:to>
      <xdr:col>2</xdr:col>
      <xdr:colOff>1578429</xdr:colOff>
      <xdr:row>82</xdr:row>
      <xdr:rowOff>99786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90071" y="12134206"/>
          <a:ext cx="2757715" cy="1645294"/>
        </a:xfrm>
        <a:prstGeom prst="rect">
          <a:avLst/>
        </a:prstGeom>
      </xdr:spPr>
    </xdr:pic>
    <xdr:clientData/>
  </xdr:twoCellAnchor>
  <xdr:twoCellAnchor>
    <xdr:from>
      <xdr:col>0</xdr:col>
      <xdr:colOff>54427</xdr:colOff>
      <xdr:row>89</xdr:row>
      <xdr:rowOff>45357</xdr:rowOff>
    </xdr:from>
    <xdr:to>
      <xdr:col>6</xdr:col>
      <xdr:colOff>181426</xdr:colOff>
      <xdr:row>99</xdr:row>
      <xdr:rowOff>217714</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54427" y="14922500"/>
          <a:ext cx="5869213" cy="18052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1124856</xdr:colOff>
      <xdr:row>72</xdr:row>
      <xdr:rowOff>90715</xdr:rowOff>
    </xdr:from>
    <xdr:to>
      <xdr:col>9</xdr:col>
      <xdr:colOff>1986643</xdr:colOff>
      <xdr:row>82</xdr:row>
      <xdr:rowOff>154963</xdr:rowOff>
    </xdr:to>
    <xdr:pic>
      <xdr:nvPicPr>
        <xdr:cNvPr id="8" name="Picture 7">
          <a:extLst>
            <a:ext uri="{FF2B5EF4-FFF2-40B4-BE49-F238E27FC236}">
              <a16:creationId xmlns:a16="http://schemas.microsoft.com/office/drawing/2014/main" id="{A28D21E6-7560-4855-9364-513AB733E02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130" t="19184" r="21257" b="17524"/>
        <a:stretch/>
      </xdr:blipFill>
      <xdr:spPr>
        <a:xfrm rot="5400000">
          <a:off x="11778875" y="11725196"/>
          <a:ext cx="1697105" cy="2521858"/>
        </a:xfrm>
        <a:prstGeom prst="rect">
          <a:avLst/>
        </a:prstGeom>
      </xdr:spPr>
    </xdr:pic>
    <xdr:clientData/>
  </xdr:twoCellAnchor>
  <xdr:twoCellAnchor editAs="oneCell">
    <xdr:from>
      <xdr:col>1</xdr:col>
      <xdr:colOff>199573</xdr:colOff>
      <xdr:row>89</xdr:row>
      <xdr:rowOff>159387</xdr:rowOff>
    </xdr:from>
    <xdr:to>
      <xdr:col>2</xdr:col>
      <xdr:colOff>1315357</xdr:colOff>
      <xdr:row>99</xdr:row>
      <xdr:rowOff>123405</xdr:rowOff>
    </xdr:to>
    <xdr:pic>
      <xdr:nvPicPr>
        <xdr:cNvPr id="57" name="Picture 56">
          <a:extLst>
            <a:ext uri="{FF2B5EF4-FFF2-40B4-BE49-F238E27FC236}">
              <a16:creationId xmlns:a16="http://schemas.microsoft.com/office/drawing/2014/main" id="{57B291B9-6F00-43C2-BC05-F6577A2798B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98930" y="15036530"/>
          <a:ext cx="2385784" cy="1596875"/>
        </a:xfrm>
        <a:prstGeom prst="rect">
          <a:avLst/>
        </a:prstGeom>
      </xdr:spPr>
    </xdr:pic>
    <xdr:clientData/>
  </xdr:twoCellAnchor>
  <xdr:twoCellAnchor editAs="oneCell">
    <xdr:from>
      <xdr:col>3</xdr:col>
      <xdr:colOff>87311</xdr:colOff>
      <xdr:row>89</xdr:row>
      <xdr:rowOff>127000</xdr:rowOff>
    </xdr:from>
    <xdr:to>
      <xdr:col>6</xdr:col>
      <xdr:colOff>134936</xdr:colOff>
      <xdr:row>99</xdr:row>
      <xdr:rowOff>49892</xdr:rowOff>
    </xdr:to>
    <xdr:pic>
      <xdr:nvPicPr>
        <xdr:cNvPr id="58" name="Picture 57">
          <a:extLst>
            <a:ext uri="{FF2B5EF4-FFF2-40B4-BE49-F238E27FC236}">
              <a16:creationId xmlns:a16="http://schemas.microsoft.com/office/drawing/2014/main" id="{2EC57B07-515D-4A6D-A586-C35F63C6834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21707" b="21707"/>
        <a:stretch/>
      </xdr:blipFill>
      <xdr:spPr>
        <a:xfrm>
          <a:off x="3460749" y="14938375"/>
          <a:ext cx="2428875" cy="1510392"/>
        </a:xfrm>
        <a:prstGeom prst="rect">
          <a:avLst/>
        </a:prstGeom>
      </xdr:spPr>
    </xdr:pic>
    <xdr:clientData/>
  </xdr:twoCellAnchor>
  <xdr:twoCellAnchor editAs="oneCell">
    <xdr:from>
      <xdr:col>7</xdr:col>
      <xdr:colOff>1722449</xdr:colOff>
      <xdr:row>90</xdr:row>
      <xdr:rowOff>35418</xdr:rowOff>
    </xdr:from>
    <xdr:to>
      <xdr:col>8</xdr:col>
      <xdr:colOff>1484311</xdr:colOff>
      <xdr:row>99</xdr:row>
      <xdr:rowOff>179163</xdr:rowOff>
    </xdr:to>
    <xdr:pic>
      <xdr:nvPicPr>
        <xdr:cNvPr id="60" name="Picture 59">
          <a:extLst>
            <a:ext uri="{FF2B5EF4-FFF2-40B4-BE49-F238E27FC236}">
              <a16:creationId xmlns:a16="http://schemas.microsoft.com/office/drawing/2014/main" id="{E2FC16D6-C15C-42E3-B6C2-F927C6BF311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8770949" y="15005543"/>
          <a:ext cx="2960675" cy="1572495"/>
        </a:xfrm>
        <a:prstGeom prst="rect">
          <a:avLst/>
        </a:prstGeom>
      </xdr:spPr>
    </xdr:pic>
    <xdr:clientData/>
  </xdr:twoCellAnchor>
  <xdr:twoCellAnchor>
    <xdr:from>
      <xdr:col>1</xdr:col>
      <xdr:colOff>102559</xdr:colOff>
      <xdr:row>89</xdr:row>
      <xdr:rowOff>56391</xdr:rowOff>
    </xdr:from>
    <xdr:to>
      <xdr:col>2</xdr:col>
      <xdr:colOff>399143</xdr:colOff>
      <xdr:row>90</xdr:row>
      <xdr:rowOff>117928</xdr:rowOff>
    </xdr:to>
    <xdr:sp macro="" textlink="">
      <xdr:nvSpPr>
        <xdr:cNvPr id="15" name="TextBox 14">
          <a:extLst>
            <a:ext uri="{FF2B5EF4-FFF2-40B4-BE49-F238E27FC236}">
              <a16:creationId xmlns:a16="http://schemas.microsoft.com/office/drawing/2014/main" id="{1B902893-CFE7-40C8-B6D9-F29B6189FCE7}"/>
            </a:ext>
          </a:extLst>
        </xdr:cNvPr>
        <xdr:cNvSpPr txBox="1"/>
      </xdr:nvSpPr>
      <xdr:spPr>
        <a:xfrm>
          <a:off x="401916" y="14933534"/>
          <a:ext cx="1566584" cy="22482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FRAME LH</a:t>
          </a:r>
        </a:p>
      </xdr:txBody>
    </xdr:sp>
    <xdr:clientData/>
  </xdr:twoCellAnchor>
  <xdr:twoCellAnchor editAs="oneCell">
    <xdr:from>
      <xdr:col>6</xdr:col>
      <xdr:colOff>337637</xdr:colOff>
      <xdr:row>89</xdr:row>
      <xdr:rowOff>103909</xdr:rowOff>
    </xdr:from>
    <xdr:to>
      <xdr:col>7</xdr:col>
      <xdr:colOff>1128001</xdr:colOff>
      <xdr:row>99</xdr:row>
      <xdr:rowOff>84426</xdr:rowOff>
    </xdr:to>
    <xdr:pic>
      <xdr:nvPicPr>
        <xdr:cNvPr id="62" name="Picture 61">
          <a:extLst>
            <a:ext uri="{FF2B5EF4-FFF2-40B4-BE49-F238E27FC236}">
              <a16:creationId xmlns:a16="http://schemas.microsoft.com/office/drawing/2014/main" id="{4DBC0A80-45BC-49D8-959F-C4B4654A105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0800000">
          <a:off x="6092325" y="14915284"/>
          <a:ext cx="2084176" cy="1568017"/>
        </a:xfrm>
        <a:prstGeom prst="rect">
          <a:avLst/>
        </a:prstGeom>
      </xdr:spPr>
    </xdr:pic>
    <xdr:clientData/>
  </xdr:twoCellAnchor>
  <xdr:twoCellAnchor editAs="oneCell">
    <xdr:from>
      <xdr:col>9</xdr:col>
      <xdr:colOff>230188</xdr:colOff>
      <xdr:row>89</xdr:row>
      <xdr:rowOff>102092</xdr:rowOff>
    </xdr:from>
    <xdr:to>
      <xdr:col>9</xdr:col>
      <xdr:colOff>2794000</xdr:colOff>
      <xdr:row>99</xdr:row>
      <xdr:rowOff>134937</xdr:rowOff>
    </xdr:to>
    <xdr:pic>
      <xdr:nvPicPr>
        <xdr:cNvPr id="66" name="Picture 65">
          <a:extLst>
            <a:ext uri="{FF2B5EF4-FFF2-40B4-BE49-F238E27FC236}">
              <a16:creationId xmlns:a16="http://schemas.microsoft.com/office/drawing/2014/main" id="{91D8A19F-56DE-44BB-939F-3D64BB8E877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144376" y="14913467"/>
          <a:ext cx="2563812" cy="1620345"/>
        </a:xfrm>
        <a:prstGeom prst="rect">
          <a:avLst/>
        </a:prstGeom>
      </xdr:spPr>
    </xdr:pic>
    <xdr:clientData/>
  </xdr:twoCellAnchor>
  <xdr:twoCellAnchor>
    <xdr:from>
      <xdr:col>1</xdr:col>
      <xdr:colOff>752929</xdr:colOff>
      <xdr:row>94</xdr:row>
      <xdr:rowOff>45358</xdr:rowOff>
    </xdr:from>
    <xdr:to>
      <xdr:col>2</xdr:col>
      <xdr:colOff>471714</xdr:colOff>
      <xdr:row>95</xdr:row>
      <xdr:rowOff>136072</xdr:rowOff>
    </xdr:to>
    <xdr:cxnSp macro="">
      <xdr:nvCxnSpPr>
        <xdr:cNvPr id="73" name="Straight Arrow Connector 72">
          <a:extLst>
            <a:ext uri="{FF2B5EF4-FFF2-40B4-BE49-F238E27FC236}">
              <a16:creationId xmlns:a16="http://schemas.microsoft.com/office/drawing/2014/main" id="{3BA782DC-5AF7-1CCB-0BFD-A1E6C110CC53}"/>
            </a:ext>
          </a:extLst>
        </xdr:cNvPr>
        <xdr:cNvCxnSpPr/>
      </xdr:nvCxnSpPr>
      <xdr:spPr>
        <a:xfrm>
          <a:off x="1052286" y="15738929"/>
          <a:ext cx="988785" cy="2540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1100926</xdr:colOff>
      <xdr:row>89</xdr:row>
      <xdr:rowOff>142874</xdr:rowOff>
    </xdr:from>
    <xdr:to>
      <xdr:col>7</xdr:col>
      <xdr:colOff>301628</xdr:colOff>
      <xdr:row>99</xdr:row>
      <xdr:rowOff>39687</xdr:rowOff>
    </xdr:to>
    <xdr:sp macro="" textlink="">
      <xdr:nvSpPr>
        <xdr:cNvPr id="81" name="Rectangle 80">
          <a:extLst>
            <a:ext uri="{FF2B5EF4-FFF2-40B4-BE49-F238E27FC236}">
              <a16:creationId xmlns:a16="http://schemas.microsoft.com/office/drawing/2014/main" id="{646C0D48-3DB6-46EE-8407-CA7A993A8C69}"/>
            </a:ext>
          </a:extLst>
        </xdr:cNvPr>
        <xdr:cNvSpPr/>
      </xdr:nvSpPr>
      <xdr:spPr>
        <a:xfrm rot="16200000">
          <a:off x="6360714" y="15449149"/>
          <a:ext cx="1484313" cy="494514"/>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788578</xdr:colOff>
      <xdr:row>93</xdr:row>
      <xdr:rowOff>60106</xdr:rowOff>
    </xdr:from>
    <xdr:to>
      <xdr:col>9</xdr:col>
      <xdr:colOff>2222500</xdr:colOff>
      <xdr:row>96</xdr:row>
      <xdr:rowOff>110064</xdr:rowOff>
    </xdr:to>
    <xdr:sp macro="" textlink="">
      <xdr:nvSpPr>
        <xdr:cNvPr id="83" name="Rectangle 82">
          <a:extLst>
            <a:ext uri="{FF2B5EF4-FFF2-40B4-BE49-F238E27FC236}">
              <a16:creationId xmlns:a16="http://schemas.microsoft.com/office/drawing/2014/main" id="{23AE3589-2E6F-427B-BD37-6080BA6A71D3}"/>
            </a:ext>
          </a:extLst>
        </xdr:cNvPr>
        <xdr:cNvSpPr/>
      </xdr:nvSpPr>
      <xdr:spPr>
        <a:xfrm>
          <a:off x="12702766" y="15506481"/>
          <a:ext cx="1433922" cy="526208"/>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476250</xdr:colOff>
      <xdr:row>94</xdr:row>
      <xdr:rowOff>142875</xdr:rowOff>
    </xdr:from>
    <xdr:to>
      <xdr:col>6</xdr:col>
      <xdr:colOff>1215571</xdr:colOff>
      <xdr:row>95</xdr:row>
      <xdr:rowOff>12473</xdr:rowOff>
    </xdr:to>
    <xdr:cxnSp macro="">
      <xdr:nvCxnSpPr>
        <xdr:cNvPr id="84" name="Straight Arrow Connector 83">
          <a:extLst>
            <a:ext uri="{FF2B5EF4-FFF2-40B4-BE49-F238E27FC236}">
              <a16:creationId xmlns:a16="http://schemas.microsoft.com/office/drawing/2014/main" id="{26CA6E2D-7D9C-4855-91CE-A538C059AF32}"/>
            </a:ext>
          </a:extLst>
        </xdr:cNvPr>
        <xdr:cNvCxnSpPr/>
      </xdr:nvCxnSpPr>
      <xdr:spPr>
        <a:xfrm>
          <a:off x="6230938" y="15748000"/>
          <a:ext cx="739321" cy="2834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55562</xdr:colOff>
      <xdr:row>95</xdr:row>
      <xdr:rowOff>111125</xdr:rowOff>
    </xdr:from>
    <xdr:to>
      <xdr:col>8</xdr:col>
      <xdr:colOff>992187</xdr:colOff>
      <xdr:row>97</xdr:row>
      <xdr:rowOff>71438</xdr:rowOff>
    </xdr:to>
    <xdr:cxnSp macro="">
      <xdr:nvCxnSpPr>
        <xdr:cNvPr id="86" name="Straight Arrow Connector 85">
          <a:extLst>
            <a:ext uri="{FF2B5EF4-FFF2-40B4-BE49-F238E27FC236}">
              <a16:creationId xmlns:a16="http://schemas.microsoft.com/office/drawing/2014/main" id="{E496D06E-A1DF-4B98-8F3D-60D12750D0F1}"/>
            </a:ext>
          </a:extLst>
        </xdr:cNvPr>
        <xdr:cNvCxnSpPr/>
      </xdr:nvCxnSpPr>
      <xdr:spPr>
        <a:xfrm flipH="1" flipV="1">
          <a:off x="10302875" y="15875000"/>
          <a:ext cx="936625" cy="27781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10031</xdr:colOff>
      <xdr:row>97</xdr:row>
      <xdr:rowOff>149</xdr:rowOff>
    </xdr:from>
    <xdr:to>
      <xdr:col>4</xdr:col>
      <xdr:colOff>426357</xdr:colOff>
      <xdr:row>99</xdr:row>
      <xdr:rowOff>199571</xdr:rowOff>
    </xdr:to>
    <xdr:sp macro="" textlink="">
      <xdr:nvSpPr>
        <xdr:cNvPr id="88" name="TextBox 87">
          <a:extLst>
            <a:ext uri="{FF2B5EF4-FFF2-40B4-BE49-F238E27FC236}">
              <a16:creationId xmlns:a16="http://schemas.microsoft.com/office/drawing/2014/main" id="{4046411F-885A-409A-A624-0E642D3A7B9B}"/>
            </a:ext>
          </a:extLst>
        </xdr:cNvPr>
        <xdr:cNvSpPr txBox="1"/>
      </xdr:nvSpPr>
      <xdr:spPr>
        <a:xfrm>
          <a:off x="3384602" y="16183578"/>
          <a:ext cx="1214612" cy="52599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FRAME</a:t>
          </a:r>
          <a:r>
            <a:rPr lang="en-ID" sz="1100" baseline="0"/>
            <a:t> TAMPAK</a:t>
          </a:r>
          <a:r>
            <a:rPr lang="en-ID" sz="1100"/>
            <a:t> LUAR</a:t>
          </a:r>
        </a:p>
      </xdr:txBody>
    </xdr:sp>
    <xdr:clientData/>
  </xdr:twoCellAnchor>
  <xdr:twoCellAnchor>
    <xdr:from>
      <xdr:col>6</xdr:col>
      <xdr:colOff>234041</xdr:colOff>
      <xdr:row>89</xdr:row>
      <xdr:rowOff>51479</xdr:rowOff>
    </xdr:from>
    <xdr:to>
      <xdr:col>9</xdr:col>
      <xdr:colOff>3274785</xdr:colOff>
      <xdr:row>99</xdr:row>
      <xdr:rowOff>223836</xdr:rowOff>
    </xdr:to>
    <xdr:sp macro="" textlink="">
      <xdr:nvSpPr>
        <xdr:cNvPr id="100" name="Rectangle 99">
          <a:extLst>
            <a:ext uri="{FF2B5EF4-FFF2-40B4-BE49-F238E27FC236}">
              <a16:creationId xmlns:a16="http://schemas.microsoft.com/office/drawing/2014/main" id="{ABA9B356-71BA-4A8F-9599-D57C2FCA7F2B}"/>
            </a:ext>
          </a:extLst>
        </xdr:cNvPr>
        <xdr:cNvSpPr/>
      </xdr:nvSpPr>
      <xdr:spPr>
        <a:xfrm flipH="1" flipV="1">
          <a:off x="5988729" y="14862854"/>
          <a:ext cx="9200244" cy="175985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115962</xdr:colOff>
      <xdr:row>89</xdr:row>
      <xdr:rowOff>92162</xdr:rowOff>
    </xdr:from>
    <xdr:to>
      <xdr:col>1</xdr:col>
      <xdr:colOff>72199</xdr:colOff>
      <xdr:row>91</xdr:row>
      <xdr:rowOff>39872</xdr:rowOff>
    </xdr:to>
    <xdr:sp macro="" textlink="">
      <xdr:nvSpPr>
        <xdr:cNvPr id="103" name="Google Shape;580;p20">
          <a:extLst>
            <a:ext uri="{FF2B5EF4-FFF2-40B4-BE49-F238E27FC236}">
              <a16:creationId xmlns:a16="http://schemas.microsoft.com/office/drawing/2014/main" id="{54D5948E-8614-40DD-AB60-4E071FA6BC57}"/>
            </a:ext>
          </a:extLst>
        </xdr:cNvPr>
        <xdr:cNvSpPr txBox="1">
          <a:spLocks/>
        </xdr:cNvSpPr>
      </xdr:nvSpPr>
      <xdr:spPr>
        <a:xfrm>
          <a:off x="115962" y="14969305"/>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7</xdr:col>
      <xdr:colOff>1254889</xdr:colOff>
      <xdr:row>89</xdr:row>
      <xdr:rowOff>100553</xdr:rowOff>
    </xdr:from>
    <xdr:to>
      <xdr:col>7</xdr:col>
      <xdr:colOff>1510483</xdr:colOff>
      <xdr:row>91</xdr:row>
      <xdr:rowOff>48263</xdr:rowOff>
    </xdr:to>
    <xdr:sp macro="" textlink="">
      <xdr:nvSpPr>
        <xdr:cNvPr id="104" name="Google Shape;580;p20">
          <a:extLst>
            <a:ext uri="{FF2B5EF4-FFF2-40B4-BE49-F238E27FC236}">
              <a16:creationId xmlns:a16="http://schemas.microsoft.com/office/drawing/2014/main" id="{6FA9F0E3-32FF-467E-B661-3653F9AE12BC}"/>
            </a:ext>
          </a:extLst>
        </xdr:cNvPr>
        <xdr:cNvSpPr txBox="1">
          <a:spLocks/>
        </xdr:cNvSpPr>
      </xdr:nvSpPr>
      <xdr:spPr>
        <a:xfrm>
          <a:off x="8303389" y="14911928"/>
          <a:ext cx="255594" cy="26521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11591</xdr:colOff>
      <xdr:row>18</xdr:row>
      <xdr:rowOff>18520</xdr:rowOff>
    </xdr:from>
    <xdr:to>
      <xdr:col>6</xdr:col>
      <xdr:colOff>204665</xdr:colOff>
      <xdr:row>19</xdr:row>
      <xdr:rowOff>18519</xdr:rowOff>
    </xdr:to>
    <xdr:sp macro="" textlink="">
      <xdr:nvSpPr>
        <xdr:cNvPr id="6" name="Rectangle 5">
          <a:extLst>
            <a:ext uri="{FF2B5EF4-FFF2-40B4-BE49-F238E27FC236}">
              <a16:creationId xmlns:a16="http://schemas.microsoft.com/office/drawing/2014/main" id="{5808DC26-7935-49E9-9AD7-8544D1CADC11}"/>
            </a:ext>
          </a:extLst>
        </xdr:cNvPr>
        <xdr:cNvSpPr/>
      </xdr:nvSpPr>
      <xdr:spPr>
        <a:xfrm>
          <a:off x="5753805" y="3012091"/>
          <a:ext cx="193074" cy="16328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521312</xdr:colOff>
      <xdr:row>91</xdr:row>
      <xdr:rowOff>141236</xdr:rowOff>
    </xdr:from>
    <xdr:to>
      <xdr:col>2</xdr:col>
      <xdr:colOff>974883</xdr:colOff>
      <xdr:row>98</xdr:row>
      <xdr:rowOff>102256</xdr:rowOff>
    </xdr:to>
    <xdr:sp macro="" textlink="">
      <xdr:nvSpPr>
        <xdr:cNvPr id="10" name="Rectangle 9">
          <a:extLst>
            <a:ext uri="{FF2B5EF4-FFF2-40B4-BE49-F238E27FC236}">
              <a16:creationId xmlns:a16="http://schemas.microsoft.com/office/drawing/2014/main" id="{EA18EACF-7976-4617-82E4-43D2219897C6}"/>
            </a:ext>
          </a:extLst>
        </xdr:cNvPr>
        <xdr:cNvSpPr/>
      </xdr:nvSpPr>
      <xdr:spPr>
        <a:xfrm rot="5626473">
          <a:off x="1765445" y="15670174"/>
          <a:ext cx="1104020" cy="453571"/>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217715</xdr:colOff>
      <xdr:row>97</xdr:row>
      <xdr:rowOff>136070</xdr:rowOff>
    </xdr:from>
    <xdr:to>
      <xdr:col>1</xdr:col>
      <xdr:colOff>925286</xdr:colOff>
      <xdr:row>99</xdr:row>
      <xdr:rowOff>72571</xdr:rowOff>
    </xdr:to>
    <xdr:sp macro="" textlink="">
      <xdr:nvSpPr>
        <xdr:cNvPr id="16" name="TextBox 15">
          <a:extLst>
            <a:ext uri="{FF2B5EF4-FFF2-40B4-BE49-F238E27FC236}">
              <a16:creationId xmlns:a16="http://schemas.microsoft.com/office/drawing/2014/main" id="{3FE417E6-E148-4A52-0DEE-64A4E9A18CF2}"/>
            </a:ext>
          </a:extLst>
        </xdr:cNvPr>
        <xdr:cNvSpPr txBox="1"/>
      </xdr:nvSpPr>
      <xdr:spPr>
        <a:xfrm>
          <a:off x="217715" y="16319499"/>
          <a:ext cx="1006928" cy="2630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FRAME ATAS</a:t>
          </a:r>
        </a:p>
      </xdr:txBody>
    </xdr:sp>
    <xdr:clientData/>
  </xdr:twoCellAnchor>
  <xdr:twoCellAnchor>
    <xdr:from>
      <xdr:col>4</xdr:col>
      <xdr:colOff>466805</xdr:colOff>
      <xdr:row>89</xdr:row>
      <xdr:rowOff>150816</xdr:rowOff>
    </xdr:from>
    <xdr:to>
      <xdr:col>4</xdr:col>
      <xdr:colOff>923778</xdr:colOff>
      <xdr:row>99</xdr:row>
      <xdr:rowOff>49213</xdr:rowOff>
    </xdr:to>
    <xdr:sp macro="" textlink="">
      <xdr:nvSpPr>
        <xdr:cNvPr id="17" name="Rectangle 16">
          <a:extLst>
            <a:ext uri="{FF2B5EF4-FFF2-40B4-BE49-F238E27FC236}">
              <a16:creationId xmlns:a16="http://schemas.microsoft.com/office/drawing/2014/main" id="{D5E77158-D825-4756-8B30-E86CEECB652B}"/>
            </a:ext>
          </a:extLst>
        </xdr:cNvPr>
        <xdr:cNvSpPr/>
      </xdr:nvSpPr>
      <xdr:spPr>
        <a:xfrm rot="5400000">
          <a:off x="4127468" y="15476653"/>
          <a:ext cx="1485897" cy="456973"/>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269875</xdr:colOff>
      <xdr:row>97</xdr:row>
      <xdr:rowOff>31750</xdr:rowOff>
    </xdr:from>
    <xdr:to>
      <xdr:col>6</xdr:col>
      <xdr:colOff>952500</xdr:colOff>
      <xdr:row>99</xdr:row>
      <xdr:rowOff>190500</xdr:rowOff>
    </xdr:to>
    <xdr:sp macro="" textlink="">
      <xdr:nvSpPr>
        <xdr:cNvPr id="20" name="TextBox 19">
          <a:extLst>
            <a:ext uri="{FF2B5EF4-FFF2-40B4-BE49-F238E27FC236}">
              <a16:creationId xmlns:a16="http://schemas.microsoft.com/office/drawing/2014/main" id="{615FB3E4-D12E-5836-2189-8E59A6C46C0C}"/>
            </a:ext>
          </a:extLst>
        </xdr:cNvPr>
        <xdr:cNvSpPr txBox="1"/>
      </xdr:nvSpPr>
      <xdr:spPr>
        <a:xfrm>
          <a:off x="6024563" y="16113125"/>
          <a:ext cx="6826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FRAME DALAM</a:t>
          </a:r>
        </a:p>
      </xdr:txBody>
    </xdr:sp>
    <xdr:clientData/>
  </xdr:twoCellAnchor>
  <xdr:twoCellAnchor>
    <xdr:from>
      <xdr:col>7</xdr:col>
      <xdr:colOff>1508126</xdr:colOff>
      <xdr:row>89</xdr:row>
      <xdr:rowOff>71438</xdr:rowOff>
    </xdr:from>
    <xdr:to>
      <xdr:col>7</xdr:col>
      <xdr:colOff>3048001</xdr:colOff>
      <xdr:row>91</xdr:row>
      <xdr:rowOff>31750</xdr:rowOff>
    </xdr:to>
    <xdr:sp macro="" textlink="">
      <xdr:nvSpPr>
        <xdr:cNvPr id="22" name="TextBox 21">
          <a:extLst>
            <a:ext uri="{FF2B5EF4-FFF2-40B4-BE49-F238E27FC236}">
              <a16:creationId xmlns:a16="http://schemas.microsoft.com/office/drawing/2014/main" id="{7FDC5FB2-13B5-64DB-C645-C70D5BDB4CB1}"/>
            </a:ext>
          </a:extLst>
        </xdr:cNvPr>
        <xdr:cNvSpPr txBox="1"/>
      </xdr:nvSpPr>
      <xdr:spPr>
        <a:xfrm>
          <a:off x="8556626" y="14882813"/>
          <a:ext cx="1539875" cy="277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FRAME RH</a:t>
          </a:r>
        </a:p>
      </xdr:txBody>
    </xdr:sp>
    <xdr:clientData/>
  </xdr:twoCellAnchor>
  <xdr:twoCellAnchor>
    <xdr:from>
      <xdr:col>7</xdr:col>
      <xdr:colOff>1424047</xdr:colOff>
      <xdr:row>96</xdr:row>
      <xdr:rowOff>141891</xdr:rowOff>
    </xdr:from>
    <xdr:to>
      <xdr:col>7</xdr:col>
      <xdr:colOff>2714631</xdr:colOff>
      <xdr:row>99</xdr:row>
      <xdr:rowOff>182563</xdr:rowOff>
    </xdr:to>
    <xdr:sp macro="" textlink="">
      <xdr:nvSpPr>
        <xdr:cNvPr id="23" name="TextBox 22">
          <a:extLst>
            <a:ext uri="{FF2B5EF4-FFF2-40B4-BE49-F238E27FC236}">
              <a16:creationId xmlns:a16="http://schemas.microsoft.com/office/drawing/2014/main" id="{07A62838-C6DF-4639-BF78-9A460E966941}"/>
            </a:ext>
          </a:extLst>
        </xdr:cNvPr>
        <xdr:cNvSpPr txBox="1"/>
      </xdr:nvSpPr>
      <xdr:spPr>
        <a:xfrm>
          <a:off x="8472547" y="16064516"/>
          <a:ext cx="1290584" cy="5169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FRAME</a:t>
          </a:r>
          <a:r>
            <a:rPr lang="en-ID" sz="1100" baseline="0"/>
            <a:t> TAMPAK</a:t>
          </a:r>
          <a:r>
            <a:rPr lang="en-ID" sz="1100"/>
            <a:t> SAMPING</a:t>
          </a:r>
        </a:p>
      </xdr:txBody>
    </xdr:sp>
    <xdr:clientData/>
  </xdr:twoCellAnchor>
  <xdr:twoCellAnchor>
    <xdr:from>
      <xdr:col>9</xdr:col>
      <xdr:colOff>28647</xdr:colOff>
      <xdr:row>96</xdr:row>
      <xdr:rowOff>151415</xdr:rowOff>
    </xdr:from>
    <xdr:to>
      <xdr:col>9</xdr:col>
      <xdr:colOff>1319231</xdr:colOff>
      <xdr:row>99</xdr:row>
      <xdr:rowOff>192087</xdr:rowOff>
    </xdr:to>
    <xdr:sp macro="" textlink="">
      <xdr:nvSpPr>
        <xdr:cNvPr id="27" name="TextBox 26">
          <a:extLst>
            <a:ext uri="{FF2B5EF4-FFF2-40B4-BE49-F238E27FC236}">
              <a16:creationId xmlns:a16="http://schemas.microsoft.com/office/drawing/2014/main" id="{F30142D6-F0E3-4232-A1B2-9321F13B873C}"/>
            </a:ext>
          </a:extLst>
        </xdr:cNvPr>
        <xdr:cNvSpPr txBox="1"/>
      </xdr:nvSpPr>
      <xdr:spPr>
        <a:xfrm>
          <a:off x="11942835" y="16074040"/>
          <a:ext cx="1290584" cy="5169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FRAME</a:t>
          </a:r>
          <a:r>
            <a:rPr lang="en-ID" sz="1100" baseline="0"/>
            <a:t> TAMPAK</a:t>
          </a:r>
          <a:r>
            <a:rPr lang="en-ID" sz="1100"/>
            <a:t> SA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217</v>
      </c>
    </row>
    <row r="3" spans="2:3">
      <c r="B3" s="31">
        <v>1</v>
      </c>
      <c r="C3" s="132" t="s">
        <v>211</v>
      </c>
    </row>
    <row r="4" spans="2:3">
      <c r="B4" s="31">
        <v>2</v>
      </c>
      <c r="C4" s="132" t="s">
        <v>212</v>
      </c>
    </row>
    <row r="5" spans="2:3">
      <c r="B5" s="31">
        <v>3</v>
      </c>
      <c r="C5" s="132" t="s">
        <v>213</v>
      </c>
    </row>
    <row r="6" spans="2:3">
      <c r="B6" s="31">
        <v>4</v>
      </c>
      <c r="C6" s="132" t="s">
        <v>214</v>
      </c>
    </row>
    <row r="7" spans="2:3">
      <c r="B7" s="31">
        <v>5</v>
      </c>
      <c r="C7" s="132" t="s">
        <v>215</v>
      </c>
    </row>
    <row r="8" spans="2:3">
      <c r="B8" s="31">
        <v>6</v>
      </c>
      <c r="C8" s="132"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218</v>
      </c>
    </row>
    <row r="8" spans="1:14" ht="15.5">
      <c r="E8" s="88" t="s">
        <v>43</v>
      </c>
    </row>
    <row r="9" spans="1:14">
      <c r="A9" s="70" t="s">
        <v>131</v>
      </c>
      <c r="E9" s="89" t="s">
        <v>44</v>
      </c>
    </row>
    <row r="11" spans="1:14">
      <c r="A11" s="50" t="s">
        <v>132</v>
      </c>
      <c r="B11" s="65" t="str">
        <f>'Worksop Report'!I122</f>
        <v>ANANDA IRFAN</v>
      </c>
      <c r="C11" s="90"/>
      <c r="D11" s="59" t="s">
        <v>133</v>
      </c>
      <c r="E11" s="59"/>
      <c r="F11" s="59"/>
      <c r="G11" s="95"/>
      <c r="H11" s="95"/>
      <c r="I11" s="95"/>
      <c r="J11" s="95"/>
      <c r="K11" s="90"/>
    </row>
    <row r="13" spans="1:14" ht="14.5" customHeight="1">
      <c r="A13" s="195" t="s">
        <v>134</v>
      </c>
      <c r="B13" s="91" t="s">
        <v>135</v>
      </c>
      <c r="C13" s="196" t="s">
        <v>141</v>
      </c>
      <c r="D13" s="197" t="s">
        <v>136</v>
      </c>
      <c r="E13" s="198"/>
      <c r="F13" s="201" t="s">
        <v>137</v>
      </c>
      <c r="G13" s="202"/>
      <c r="H13" s="202"/>
      <c r="I13" s="203"/>
      <c r="J13" s="197" t="s">
        <v>138</v>
      </c>
      <c r="K13" s="198"/>
    </row>
    <row r="14" spans="1:14">
      <c r="A14" s="195"/>
      <c r="B14" s="91" t="s">
        <v>108</v>
      </c>
      <c r="C14" s="196"/>
      <c r="D14" s="199"/>
      <c r="E14" s="200"/>
      <c r="F14" s="204"/>
      <c r="G14" s="205"/>
      <c r="H14" s="205"/>
      <c r="I14" s="206"/>
      <c r="J14" s="199"/>
      <c r="K14" s="200"/>
      <c r="M14" s="144"/>
    </row>
    <row r="15" spans="1:14" ht="14.5" customHeight="1">
      <c r="A15" s="213" t="s">
        <v>221</v>
      </c>
      <c r="B15" s="216"/>
      <c r="C15" s="53" t="s">
        <v>139</v>
      </c>
      <c r="D15" s="93"/>
      <c r="E15" s="93"/>
      <c r="F15" s="207"/>
      <c r="G15" s="208"/>
      <c r="H15" s="208"/>
      <c r="I15" s="209"/>
      <c r="J15" s="225">
        <f>D15-D16</f>
        <v>0</v>
      </c>
      <c r="K15" s="226"/>
      <c r="M15" s="145" t="s">
        <v>219</v>
      </c>
      <c r="N15" s="134">
        <v>4.1666666666666664E-2</v>
      </c>
    </row>
    <row r="16" spans="1:14">
      <c r="A16" s="214"/>
      <c r="B16" s="217"/>
      <c r="C16" s="53" t="s">
        <v>140</v>
      </c>
      <c r="D16" s="93"/>
      <c r="E16" s="93"/>
      <c r="F16" s="210"/>
      <c r="G16" s="211"/>
      <c r="H16" s="211"/>
      <c r="I16" s="212"/>
      <c r="J16" s="227"/>
      <c r="K16" s="228"/>
      <c r="M16" s="145" t="s">
        <v>220</v>
      </c>
      <c r="N16" s="134">
        <v>8.3333333333333301E-2</v>
      </c>
    </row>
    <row r="17" spans="1:14">
      <c r="A17" s="214"/>
      <c r="B17" s="217"/>
      <c r="C17" s="96" t="s">
        <v>139</v>
      </c>
      <c r="D17" s="115"/>
      <c r="E17" s="97"/>
      <c r="F17" s="219"/>
      <c r="G17" s="220"/>
      <c r="H17" s="220"/>
      <c r="I17" s="221"/>
      <c r="J17" s="229">
        <f>D17-D18</f>
        <v>0</v>
      </c>
      <c r="K17" s="230"/>
      <c r="M17" s="145" t="s">
        <v>221</v>
      </c>
      <c r="N17" s="134">
        <v>0.125</v>
      </c>
    </row>
    <row r="18" spans="1:14">
      <c r="A18" s="215"/>
      <c r="B18" s="218"/>
      <c r="C18" s="96" t="s">
        <v>140</v>
      </c>
      <c r="D18" s="115"/>
      <c r="E18" s="97"/>
      <c r="F18" s="222"/>
      <c r="G18" s="223"/>
      <c r="H18" s="223"/>
      <c r="I18" s="224"/>
      <c r="J18" s="231"/>
      <c r="K18" s="232"/>
      <c r="M18" s="145" t="s">
        <v>222</v>
      </c>
      <c r="N18" s="134">
        <v>0.16666666666666699</v>
      </c>
    </row>
    <row r="19" spans="1:14">
      <c r="A19" s="213"/>
      <c r="B19" s="216"/>
      <c r="C19" s="53" t="s">
        <v>139</v>
      </c>
      <c r="D19" s="93"/>
      <c r="E19" s="92"/>
      <c r="F19" s="207">
        <v>44942</v>
      </c>
      <c r="G19" s="208"/>
      <c r="H19" s="208"/>
      <c r="I19" s="209"/>
      <c r="J19" s="225">
        <f>D19-D20</f>
        <v>0</v>
      </c>
      <c r="K19" s="226"/>
      <c r="M19" s="145"/>
      <c r="N19" s="134">
        <v>0.20833333333333301</v>
      </c>
    </row>
    <row r="20" spans="1:14">
      <c r="A20" s="214"/>
      <c r="B20" s="217"/>
      <c r="C20" s="53" t="s">
        <v>140</v>
      </c>
      <c r="D20" s="93"/>
      <c r="E20" s="92"/>
      <c r="F20" s="210"/>
      <c r="G20" s="211"/>
      <c r="H20" s="211"/>
      <c r="I20" s="212"/>
      <c r="J20" s="227"/>
      <c r="K20" s="228"/>
      <c r="N20" s="134">
        <v>0.25</v>
      </c>
    </row>
    <row r="21" spans="1:14">
      <c r="A21" s="214"/>
      <c r="B21" s="217"/>
      <c r="C21" s="96" t="s">
        <v>139</v>
      </c>
      <c r="D21" s="115"/>
      <c r="E21" s="97"/>
      <c r="F21" s="219"/>
      <c r="G21" s="220"/>
      <c r="H21" s="220"/>
      <c r="I21" s="221"/>
      <c r="J21" s="229">
        <f>D21-D22</f>
        <v>0</v>
      </c>
      <c r="K21" s="230"/>
      <c r="N21" s="134">
        <v>0.29166666666666702</v>
      </c>
    </row>
    <row r="22" spans="1:14">
      <c r="A22" s="215"/>
      <c r="B22" s="218"/>
      <c r="C22" s="96" t="s">
        <v>140</v>
      </c>
      <c r="D22" s="115"/>
      <c r="E22" s="97"/>
      <c r="F22" s="222"/>
      <c r="G22" s="223"/>
      <c r="H22" s="223"/>
      <c r="I22" s="224"/>
      <c r="J22" s="231"/>
      <c r="K22" s="232"/>
      <c r="N22" s="134">
        <v>0.33333333333333298</v>
      </c>
    </row>
    <row r="23" spans="1:14">
      <c r="A23" s="213"/>
      <c r="B23" s="216"/>
      <c r="C23" s="53" t="s">
        <v>139</v>
      </c>
      <c r="D23" s="93"/>
      <c r="E23" s="92"/>
      <c r="F23" s="207"/>
      <c r="G23" s="208"/>
      <c r="H23" s="208"/>
      <c r="I23" s="209"/>
      <c r="J23" s="225">
        <f>D23-D24</f>
        <v>0</v>
      </c>
      <c r="K23" s="226"/>
      <c r="N23" s="134">
        <v>0.375</v>
      </c>
    </row>
    <row r="24" spans="1:14">
      <c r="A24" s="214"/>
      <c r="B24" s="217"/>
      <c r="C24" s="53" t="s">
        <v>140</v>
      </c>
      <c r="D24" s="93"/>
      <c r="E24" s="92"/>
      <c r="F24" s="210"/>
      <c r="G24" s="211"/>
      <c r="H24" s="211"/>
      <c r="I24" s="212"/>
      <c r="J24" s="227"/>
      <c r="K24" s="228"/>
      <c r="N24" s="134">
        <v>0.41666666666666702</v>
      </c>
    </row>
    <row r="25" spans="1:14">
      <c r="A25" s="214"/>
      <c r="B25" s="217"/>
      <c r="C25" s="96" t="s">
        <v>139</v>
      </c>
      <c r="D25" s="115"/>
      <c r="E25" s="97"/>
      <c r="F25" s="219"/>
      <c r="G25" s="220"/>
      <c r="H25" s="220"/>
      <c r="I25" s="221"/>
      <c r="J25" s="229">
        <f>D25-D26</f>
        <v>0</v>
      </c>
      <c r="K25" s="230"/>
      <c r="N25" s="134">
        <v>0.45833333333333298</v>
      </c>
    </row>
    <row r="26" spans="1:14">
      <c r="A26" s="215"/>
      <c r="B26" s="218"/>
      <c r="C26" s="96" t="s">
        <v>140</v>
      </c>
      <c r="D26" s="115"/>
      <c r="E26" s="97"/>
      <c r="F26" s="222"/>
      <c r="G26" s="223"/>
      <c r="H26" s="223"/>
      <c r="I26" s="224"/>
      <c r="J26" s="231"/>
      <c r="K26" s="232"/>
      <c r="N26" s="134">
        <v>0.5</v>
      </c>
    </row>
    <row r="27" spans="1:14">
      <c r="A27" s="213"/>
      <c r="B27" s="216"/>
      <c r="C27" s="53" t="s">
        <v>139</v>
      </c>
      <c r="D27" s="93"/>
      <c r="E27" s="92"/>
      <c r="F27" s="207"/>
      <c r="G27" s="208"/>
      <c r="H27" s="208"/>
      <c r="I27" s="209"/>
      <c r="J27" s="225">
        <f>D27-D28</f>
        <v>0</v>
      </c>
      <c r="K27" s="226"/>
      <c r="N27" s="134">
        <v>0.54166666666666696</v>
      </c>
    </row>
    <row r="28" spans="1:14">
      <c r="A28" s="214"/>
      <c r="B28" s="217"/>
      <c r="C28" s="53" t="s">
        <v>140</v>
      </c>
      <c r="D28" s="93"/>
      <c r="E28" s="92"/>
      <c r="F28" s="210"/>
      <c r="G28" s="211"/>
      <c r="H28" s="211"/>
      <c r="I28" s="212"/>
      <c r="J28" s="227"/>
      <c r="K28" s="228"/>
      <c r="N28" s="134">
        <v>0.58333333333333304</v>
      </c>
    </row>
    <row r="29" spans="1:14">
      <c r="A29" s="214"/>
      <c r="B29" s="217"/>
      <c r="C29" s="96" t="s">
        <v>139</v>
      </c>
      <c r="D29" s="115"/>
      <c r="E29" s="97"/>
      <c r="F29" s="219"/>
      <c r="G29" s="220"/>
      <c r="H29" s="220"/>
      <c r="I29" s="221"/>
      <c r="J29" s="229">
        <f>D29-D30</f>
        <v>0</v>
      </c>
      <c r="K29" s="230"/>
      <c r="N29" s="134">
        <v>0.625</v>
      </c>
    </row>
    <row r="30" spans="1:14">
      <c r="A30" s="215"/>
      <c r="B30" s="218"/>
      <c r="C30" s="96" t="s">
        <v>140</v>
      </c>
      <c r="D30" s="115"/>
      <c r="E30" s="97"/>
      <c r="F30" s="222"/>
      <c r="G30" s="223"/>
      <c r="H30" s="223"/>
      <c r="I30" s="224"/>
      <c r="J30" s="231"/>
      <c r="K30" s="232"/>
      <c r="N30" s="134">
        <v>0.66666666666666696</v>
      </c>
    </row>
    <row r="31" spans="1:14">
      <c r="A31" s="213"/>
      <c r="B31" s="216"/>
      <c r="C31" s="53" t="s">
        <v>139</v>
      </c>
      <c r="D31" s="93"/>
      <c r="E31" s="92"/>
      <c r="F31" s="207"/>
      <c r="G31" s="208"/>
      <c r="H31" s="208"/>
      <c r="I31" s="209"/>
      <c r="J31" s="225">
        <f>D31-D32</f>
        <v>0</v>
      </c>
      <c r="K31" s="226"/>
      <c r="N31" s="134">
        <v>0.54166666666666696</v>
      </c>
    </row>
    <row r="32" spans="1:14">
      <c r="A32" s="214"/>
      <c r="B32" s="217"/>
      <c r="C32" s="53" t="s">
        <v>140</v>
      </c>
      <c r="D32" s="93"/>
      <c r="E32" s="92"/>
      <c r="F32" s="210"/>
      <c r="G32" s="211"/>
      <c r="H32" s="211"/>
      <c r="I32" s="212"/>
      <c r="J32" s="227"/>
      <c r="K32" s="228"/>
      <c r="N32" s="134">
        <v>0.58333333333333304</v>
      </c>
    </row>
    <row r="33" spans="1:14">
      <c r="A33" s="214"/>
      <c r="B33" s="217"/>
      <c r="C33" s="96" t="s">
        <v>139</v>
      </c>
      <c r="D33" s="115"/>
      <c r="E33" s="97"/>
      <c r="F33" s="219"/>
      <c r="G33" s="220"/>
      <c r="H33" s="220"/>
      <c r="I33" s="221"/>
      <c r="J33" s="229">
        <f>D33-D34</f>
        <v>0</v>
      </c>
      <c r="K33" s="230"/>
      <c r="N33" s="134">
        <v>0.625</v>
      </c>
    </row>
    <row r="34" spans="1:14">
      <c r="A34" s="215"/>
      <c r="B34" s="218"/>
      <c r="C34" s="96" t="s">
        <v>140</v>
      </c>
      <c r="D34" s="115"/>
      <c r="E34" s="97"/>
      <c r="F34" s="222"/>
      <c r="G34" s="223"/>
      <c r="H34" s="223"/>
      <c r="I34" s="224"/>
      <c r="J34" s="231"/>
      <c r="K34" s="232"/>
      <c r="N34" s="134">
        <v>0.66666666666666696</v>
      </c>
    </row>
    <row r="35" spans="1:14">
      <c r="A35" s="213"/>
      <c r="B35" s="216"/>
      <c r="C35" s="53" t="s">
        <v>139</v>
      </c>
      <c r="D35" s="93"/>
      <c r="E35" s="92"/>
      <c r="F35" s="207"/>
      <c r="G35" s="208"/>
      <c r="H35" s="208"/>
      <c r="I35" s="209"/>
      <c r="J35" s="225">
        <f>D35-D36</f>
        <v>0</v>
      </c>
      <c r="K35" s="226"/>
      <c r="N35" s="134">
        <v>0.54166666666666696</v>
      </c>
    </row>
    <row r="36" spans="1:14">
      <c r="A36" s="214"/>
      <c r="B36" s="217"/>
      <c r="C36" s="53" t="s">
        <v>140</v>
      </c>
      <c r="D36" s="93"/>
      <c r="E36" s="92"/>
      <c r="F36" s="210"/>
      <c r="G36" s="211"/>
      <c r="H36" s="211"/>
      <c r="I36" s="212"/>
      <c r="J36" s="227"/>
      <c r="K36" s="228"/>
      <c r="N36" s="134">
        <v>0.58333333333333304</v>
      </c>
    </row>
    <row r="37" spans="1:14">
      <c r="A37" s="214"/>
      <c r="B37" s="217"/>
      <c r="C37" s="96" t="s">
        <v>139</v>
      </c>
      <c r="D37" s="115"/>
      <c r="E37" s="97"/>
      <c r="F37" s="219"/>
      <c r="G37" s="220"/>
      <c r="H37" s="220"/>
      <c r="I37" s="221"/>
      <c r="J37" s="229">
        <f>D37-D38</f>
        <v>0</v>
      </c>
      <c r="K37" s="230"/>
      <c r="N37" s="134">
        <v>0.625</v>
      </c>
    </row>
    <row r="38" spans="1:14">
      <c r="A38" s="215"/>
      <c r="B38" s="218"/>
      <c r="C38" s="96" t="s">
        <v>140</v>
      </c>
      <c r="D38" s="115"/>
      <c r="E38" s="97"/>
      <c r="F38" s="222"/>
      <c r="G38" s="223"/>
      <c r="H38" s="223"/>
      <c r="I38" s="224"/>
      <c r="J38" s="231"/>
      <c r="K38" s="232"/>
      <c r="N38" s="134">
        <v>0.66666666666666696</v>
      </c>
    </row>
    <row r="39" spans="1:14" ht="15" thickBot="1">
      <c r="N39" s="134">
        <v>0.70833333333333304</v>
      </c>
    </row>
    <row r="40" spans="1:14" ht="15" thickBot="1">
      <c r="A40" s="233" t="s">
        <v>74</v>
      </c>
      <c r="B40" s="234"/>
      <c r="C40" s="98" t="s">
        <v>142</v>
      </c>
      <c r="D40" s="98" t="s">
        <v>143</v>
      </c>
      <c r="E40" s="98" t="s">
        <v>144</v>
      </c>
      <c r="F40" s="98" t="s">
        <v>145</v>
      </c>
      <c r="G40" s="98" t="s">
        <v>146</v>
      </c>
      <c r="H40" s="98" t="s">
        <v>147</v>
      </c>
      <c r="I40" s="98" t="s">
        <v>148</v>
      </c>
      <c r="J40" s="98" t="s">
        <v>149</v>
      </c>
      <c r="K40" s="98" t="s">
        <v>150</v>
      </c>
      <c r="N40" s="134">
        <v>0.75</v>
      </c>
    </row>
    <row r="41" spans="1:14" ht="15" thickBot="1">
      <c r="A41" s="233" t="s">
        <v>151</v>
      </c>
      <c r="B41" s="234"/>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235"/>
      <c r="B46" s="235"/>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39" zoomScale="70" zoomScaleNormal="70" zoomScaleSheetLayoutView="70" workbookViewId="0">
      <selection activeCell="E58" sqref="E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9"/>
      <c r="B2" s="150" t="s">
        <v>217</v>
      </c>
      <c r="J2" s="151"/>
    </row>
    <row r="3" spans="1:10">
      <c r="A3" s="19"/>
      <c r="D3" s="240" t="s">
        <v>230</v>
      </c>
      <c r="E3" s="240"/>
      <c r="F3" s="240"/>
      <c r="G3" s="240"/>
      <c r="H3" s="240"/>
      <c r="J3" s="151"/>
    </row>
    <row r="4" spans="1:10">
      <c r="A4" s="19"/>
      <c r="D4" s="240"/>
      <c r="E4" s="240"/>
      <c r="F4" s="240"/>
      <c r="G4" s="240"/>
      <c r="H4" s="240"/>
      <c r="J4" s="151"/>
    </row>
    <row r="5" spans="1:10">
      <c r="A5" s="19"/>
      <c r="J5" s="151"/>
    </row>
    <row r="6" spans="1:10" ht="13.5" thickBot="1">
      <c r="A6" s="6"/>
      <c r="I6" s="2" t="s">
        <v>0</v>
      </c>
      <c r="J6" s="151"/>
    </row>
    <row r="7" spans="1:10">
      <c r="A7" s="3"/>
      <c r="B7" s="4"/>
      <c r="C7" s="4"/>
      <c r="D7" s="4"/>
      <c r="E7" s="4"/>
      <c r="F7" s="5"/>
      <c r="G7" s="4" t="s">
        <v>244</v>
      </c>
      <c r="H7" s="188"/>
      <c r="I7" s="4"/>
      <c r="J7" s="149"/>
    </row>
    <row r="8" spans="1:10" ht="13">
      <c r="A8" s="6" t="s">
        <v>1</v>
      </c>
      <c r="B8" s="2"/>
      <c r="C8" s="346">
        <v>45498</v>
      </c>
      <c r="D8" s="7"/>
      <c r="E8" s="2"/>
      <c r="F8" s="8"/>
      <c r="G8" s="2"/>
      <c r="H8" s="2"/>
      <c r="I8" s="2"/>
      <c r="J8" s="152" t="s">
        <v>231</v>
      </c>
    </row>
    <row r="9" spans="1:10" ht="13">
      <c r="A9" s="6" t="s">
        <v>2</v>
      </c>
      <c r="B9" s="2"/>
      <c r="C9" s="9"/>
      <c r="D9" s="10"/>
      <c r="E9" s="2"/>
      <c r="F9" s="8"/>
      <c r="G9" s="2" t="s">
        <v>123</v>
      </c>
      <c r="H9" s="2" t="s">
        <v>254</v>
      </c>
      <c r="J9" s="153" t="s">
        <v>253</v>
      </c>
    </row>
    <row r="10" spans="1:10" ht="13">
      <c r="A10" s="6" t="s">
        <v>3</v>
      </c>
      <c r="B10" s="2"/>
      <c r="C10" s="154" t="s">
        <v>256</v>
      </c>
      <c r="D10" s="2"/>
      <c r="E10" s="2"/>
      <c r="F10" s="8"/>
      <c r="G10" s="2" t="s">
        <v>4</v>
      </c>
      <c r="H10" s="11"/>
      <c r="I10" s="2" t="s">
        <v>5</v>
      </c>
      <c r="J10" s="155"/>
    </row>
    <row r="11" spans="1:10" ht="13">
      <c r="A11" s="6" t="s">
        <v>6</v>
      </c>
      <c r="B11" s="2"/>
      <c r="C11" s="156"/>
      <c r="D11" s="12"/>
      <c r="E11" s="2"/>
      <c r="F11" s="8"/>
      <c r="G11" s="2" t="s">
        <v>7</v>
      </c>
      <c r="H11" s="10" t="s">
        <v>252</v>
      </c>
      <c r="I11" s="2" t="s">
        <v>8</v>
      </c>
      <c r="J11" s="157" t="s">
        <v>258</v>
      </c>
    </row>
    <row r="12" spans="1:10" ht="13.5" thickBot="1">
      <c r="A12" s="158" t="s">
        <v>232</v>
      </c>
      <c r="B12" s="14"/>
      <c r="C12" s="159" t="s">
        <v>257</v>
      </c>
      <c r="D12" s="14"/>
      <c r="E12" s="14"/>
      <c r="F12" s="15"/>
      <c r="G12" s="14"/>
      <c r="H12" s="14"/>
      <c r="I12" s="14"/>
      <c r="J12" s="160"/>
    </row>
    <row r="13" spans="1:10">
      <c r="A13" s="19"/>
      <c r="J13" s="151"/>
    </row>
    <row r="14" spans="1:10" ht="13" thickBot="1">
      <c r="A14" s="19" t="s">
        <v>9</v>
      </c>
      <c r="J14" s="151"/>
    </row>
    <row r="15" spans="1:10" ht="13">
      <c r="A15" s="16" t="s">
        <v>10</v>
      </c>
      <c r="B15" s="4"/>
      <c r="C15" s="4"/>
      <c r="D15" s="4"/>
      <c r="E15" s="4"/>
      <c r="F15" s="4"/>
      <c r="G15" s="4"/>
      <c r="H15" s="4"/>
      <c r="I15" s="4"/>
      <c r="J15" s="149"/>
    </row>
    <row r="16" spans="1:10">
      <c r="A16" s="17"/>
      <c r="B16" s="161" t="s">
        <v>255</v>
      </c>
      <c r="J16" s="151"/>
    </row>
    <row r="17" spans="1:10" ht="13">
      <c r="A17" s="18" t="s">
        <v>11</v>
      </c>
      <c r="B17" s="2"/>
      <c r="C17" s="2"/>
      <c r="D17" s="2"/>
      <c r="E17" s="2"/>
      <c r="F17" s="2"/>
      <c r="J17" s="151"/>
    </row>
    <row r="18" spans="1:10" ht="13">
      <c r="A18" s="18"/>
      <c r="B18" s="2" t="s">
        <v>233</v>
      </c>
      <c r="C18" s="187" t="s">
        <v>246</v>
      </c>
      <c r="D18" s="2"/>
      <c r="E18" s="187" t="s">
        <v>247</v>
      </c>
      <c r="F18" s="2"/>
      <c r="G18" s="161" t="s">
        <v>245</v>
      </c>
      <c r="H18" s="161" t="s">
        <v>234</v>
      </c>
      <c r="J18" s="151"/>
    </row>
    <row r="19" spans="1:10" ht="13">
      <c r="A19" s="19"/>
      <c r="B19" s="162"/>
      <c r="C19" s="161" t="s">
        <v>248</v>
      </c>
      <c r="E19" s="161" t="s">
        <v>249</v>
      </c>
      <c r="G19" s="187" t="s">
        <v>250</v>
      </c>
      <c r="J19" s="151"/>
    </row>
    <row r="20" spans="1:10" ht="13">
      <c r="A20" s="18" t="s">
        <v>235</v>
      </c>
      <c r="J20" s="151"/>
    </row>
    <row r="21" spans="1:10" ht="13">
      <c r="A21" s="163"/>
      <c r="B21" s="161" t="s">
        <v>264</v>
      </c>
      <c r="J21" s="151"/>
    </row>
    <row r="22" spans="1:10" ht="13" thickBot="1">
      <c r="A22" s="13"/>
      <c r="B22" s="14"/>
      <c r="C22" s="14"/>
      <c r="D22" s="14"/>
      <c r="E22" s="14"/>
      <c r="F22" s="14"/>
      <c r="G22" s="14"/>
      <c r="H22" s="14"/>
      <c r="I22" s="14"/>
      <c r="J22" s="164"/>
    </row>
    <row r="23" spans="1:10">
      <c r="A23" s="19"/>
      <c r="J23" s="151"/>
    </row>
    <row r="24" spans="1:10" ht="13" thickBot="1">
      <c r="A24" s="19" t="s">
        <v>12</v>
      </c>
      <c r="J24" s="151"/>
    </row>
    <row r="25" spans="1:10" ht="13">
      <c r="A25" s="16"/>
      <c r="B25" s="241"/>
      <c r="C25" s="241"/>
      <c r="D25" s="241"/>
      <c r="E25" s="241"/>
      <c r="F25" s="241"/>
      <c r="G25" s="241"/>
      <c r="H25" s="4"/>
      <c r="I25" s="4"/>
      <c r="J25" s="149"/>
    </row>
    <row r="26" spans="1:10" s="37" customFormat="1" ht="13">
      <c r="A26" s="36"/>
      <c r="B26" s="242" t="s">
        <v>13</v>
      </c>
      <c r="C26" s="243"/>
      <c r="D26" s="243"/>
      <c r="E26" s="243"/>
      <c r="F26" s="243"/>
      <c r="G26" s="243"/>
      <c r="H26" s="38" t="s">
        <v>14</v>
      </c>
      <c r="I26" s="38" t="s">
        <v>15</v>
      </c>
      <c r="J26" s="39" t="s">
        <v>236</v>
      </c>
    </row>
    <row r="27" spans="1:10">
      <c r="A27" s="19"/>
      <c r="B27" s="165" t="s">
        <v>259</v>
      </c>
      <c r="C27" s="166"/>
      <c r="D27" s="166"/>
      <c r="E27" s="166"/>
      <c r="F27" s="166"/>
      <c r="G27" s="166"/>
      <c r="H27" s="167" t="s">
        <v>260</v>
      </c>
      <c r="I27" s="167" t="s">
        <v>237</v>
      </c>
      <c r="J27" s="168" t="s">
        <v>266</v>
      </c>
    </row>
    <row r="28" spans="1:10">
      <c r="A28" s="19"/>
      <c r="B28" s="165" t="s">
        <v>261</v>
      </c>
      <c r="C28" s="166"/>
      <c r="D28" s="166"/>
      <c r="E28" s="166"/>
      <c r="F28" s="166"/>
      <c r="G28" s="166"/>
      <c r="H28" s="167" t="s">
        <v>262</v>
      </c>
      <c r="I28" s="167" t="s">
        <v>262</v>
      </c>
      <c r="J28" s="168"/>
    </row>
    <row r="29" spans="1:10">
      <c r="A29" s="19"/>
      <c r="B29" s="165"/>
      <c r="C29" s="166"/>
      <c r="D29" s="166"/>
      <c r="E29" s="166"/>
      <c r="F29" s="166"/>
      <c r="G29" s="166"/>
      <c r="H29" s="167"/>
      <c r="I29" s="167"/>
      <c r="J29" s="168"/>
    </row>
    <row r="30" spans="1:10">
      <c r="A30" s="19"/>
      <c r="B30" s="165"/>
      <c r="C30" s="166"/>
      <c r="D30" s="166"/>
      <c r="E30" s="166"/>
      <c r="F30" s="166"/>
      <c r="G30" s="166"/>
      <c r="H30" s="167"/>
      <c r="I30" s="167"/>
      <c r="J30" s="168"/>
    </row>
    <row r="31" spans="1:10">
      <c r="A31" s="19"/>
      <c r="B31" s="165"/>
      <c r="C31" s="166"/>
      <c r="D31" s="166"/>
      <c r="E31" s="166"/>
      <c r="F31" s="166"/>
      <c r="G31" s="166"/>
      <c r="H31" s="167"/>
      <c r="I31" s="167"/>
      <c r="J31" s="168"/>
    </row>
    <row r="32" spans="1:10">
      <c r="A32" s="19"/>
      <c r="B32" s="21"/>
      <c r="C32" s="22"/>
      <c r="D32" s="22"/>
      <c r="E32" s="22"/>
      <c r="F32" s="22"/>
      <c r="G32" s="22"/>
      <c r="H32" s="21"/>
      <c r="I32" s="21"/>
      <c r="J32" s="169"/>
    </row>
    <row r="33" spans="1:10">
      <c r="A33" s="19"/>
      <c r="B33" s="21"/>
      <c r="C33" s="22"/>
      <c r="D33" s="22"/>
      <c r="E33" s="22"/>
      <c r="F33" s="22"/>
      <c r="G33" s="22"/>
      <c r="H33" s="21"/>
      <c r="I33" s="21"/>
      <c r="J33" s="169"/>
    </row>
    <row r="34" spans="1:10">
      <c r="A34" s="19"/>
      <c r="B34" s="21"/>
      <c r="C34" s="22"/>
      <c r="D34" s="22"/>
      <c r="E34" s="22"/>
      <c r="F34" s="22"/>
      <c r="G34" s="22"/>
      <c r="H34" s="21"/>
      <c r="I34" s="21"/>
      <c r="J34" s="169"/>
    </row>
    <row r="35" spans="1:10">
      <c r="A35" s="19"/>
      <c r="B35" s="21"/>
      <c r="C35" s="22"/>
      <c r="D35" s="22"/>
      <c r="E35" s="22"/>
      <c r="F35" s="22"/>
      <c r="G35" s="22"/>
      <c r="H35" s="23"/>
      <c r="I35" s="20"/>
      <c r="J35" s="169"/>
    </row>
    <row r="36" spans="1:10" ht="13">
      <c r="A36" s="19"/>
      <c r="B36" s="21"/>
      <c r="C36" s="22"/>
      <c r="D36" s="22"/>
      <c r="E36" s="22"/>
      <c r="F36" s="22"/>
      <c r="G36" s="22"/>
      <c r="H36" s="23"/>
      <c r="I36" s="24"/>
      <c r="J36" s="170"/>
    </row>
    <row r="37" spans="1:10">
      <c r="A37" s="19"/>
      <c r="B37" s="21"/>
      <c r="C37" s="22"/>
      <c r="D37" s="22"/>
      <c r="E37" s="22"/>
      <c r="F37" s="22"/>
      <c r="G37" s="22"/>
      <c r="H37" s="23"/>
      <c r="I37" s="20"/>
      <c r="J37" s="169"/>
    </row>
    <row r="38" spans="1:10">
      <c r="A38" s="19"/>
      <c r="B38" s="21"/>
      <c r="C38" s="22"/>
      <c r="D38" s="22"/>
      <c r="E38" s="22"/>
      <c r="F38" s="22"/>
      <c r="G38" s="22"/>
      <c r="H38" s="23"/>
      <c r="I38" s="20"/>
      <c r="J38" s="169"/>
    </row>
    <row r="39" spans="1:10">
      <c r="A39" s="19"/>
      <c r="B39" s="21"/>
      <c r="C39" s="22"/>
      <c r="D39" s="22"/>
      <c r="E39" s="22"/>
      <c r="F39" s="22"/>
      <c r="G39" s="22"/>
      <c r="H39" s="23"/>
      <c r="I39" s="20"/>
      <c r="J39" s="169"/>
    </row>
    <row r="40" spans="1:10">
      <c r="A40" s="19"/>
      <c r="B40" s="21"/>
      <c r="C40" s="22"/>
      <c r="D40" s="22"/>
      <c r="E40" s="22"/>
      <c r="F40" s="22"/>
      <c r="G40" s="22"/>
      <c r="H40" s="23"/>
      <c r="I40" s="20"/>
      <c r="J40" s="169"/>
    </row>
    <row r="41" spans="1:10" ht="13" thickBot="1">
      <c r="A41" s="13"/>
      <c r="B41" s="14"/>
      <c r="C41" s="14"/>
      <c r="D41" s="14"/>
      <c r="E41" s="14"/>
      <c r="F41" s="14"/>
      <c r="G41" s="14"/>
      <c r="H41" s="14"/>
      <c r="I41" s="14"/>
      <c r="J41" s="164"/>
    </row>
    <row r="42" spans="1:10" ht="13">
      <c r="A42" s="19"/>
      <c r="G42" s="162"/>
      <c r="H42" s="162"/>
      <c r="I42" s="162"/>
      <c r="J42" s="171"/>
    </row>
    <row r="43" spans="1:10" ht="13">
      <c r="A43" s="19" t="s">
        <v>17</v>
      </c>
      <c r="G43" s="162"/>
      <c r="H43" s="162"/>
      <c r="I43" s="162"/>
      <c r="J43" s="171"/>
    </row>
    <row r="44" spans="1:10" ht="15" customHeight="1">
      <c r="A44" s="244" t="s">
        <v>18</v>
      </c>
      <c r="B44" s="245"/>
      <c r="C44" s="245"/>
      <c r="D44" s="245"/>
      <c r="E44" s="245"/>
      <c r="F44" s="245"/>
      <c r="G44" s="246" t="s">
        <v>238</v>
      </c>
      <c r="H44" s="246"/>
      <c r="I44" s="246"/>
      <c r="J44" s="247"/>
    </row>
    <row r="45" spans="1:10" ht="15" customHeight="1">
      <c r="A45" s="18"/>
      <c r="G45" s="248" t="s">
        <v>263</v>
      </c>
      <c r="H45" s="249"/>
      <c r="I45" s="249"/>
      <c r="J45" s="250"/>
    </row>
    <row r="46" spans="1:10" ht="13.15" customHeight="1">
      <c r="A46" s="19"/>
      <c r="C46" s="20" t="s">
        <v>19</v>
      </c>
      <c r="D46" s="20" t="s">
        <v>20</v>
      </c>
      <c r="E46" s="20" t="s">
        <v>16</v>
      </c>
      <c r="F46" s="25"/>
      <c r="G46" s="251"/>
      <c r="H46" s="252"/>
      <c r="I46" s="252"/>
      <c r="J46" s="253"/>
    </row>
    <row r="47" spans="1:10" ht="12.75" customHeight="1">
      <c r="A47" s="236" t="s">
        <v>21</v>
      </c>
      <c r="B47" s="237"/>
      <c r="C47" s="140" t="s">
        <v>22</v>
      </c>
      <c r="D47" s="140"/>
      <c r="E47" s="140" t="s">
        <v>22</v>
      </c>
      <c r="G47" s="251"/>
      <c r="H47" s="252"/>
      <c r="I47" s="252"/>
      <c r="J47" s="253"/>
    </row>
    <row r="48" spans="1:10" ht="15" customHeight="1">
      <c r="A48" s="26" t="s">
        <v>23</v>
      </c>
      <c r="B48" s="27"/>
      <c r="C48" s="140" t="s">
        <v>22</v>
      </c>
      <c r="D48" s="140"/>
      <c r="E48" s="140" t="s">
        <v>22</v>
      </c>
      <c r="G48" s="251"/>
      <c r="H48" s="252"/>
      <c r="I48" s="252"/>
      <c r="J48" s="253"/>
    </row>
    <row r="49" spans="1:12" ht="13.15" customHeight="1">
      <c r="A49" s="236" t="s">
        <v>24</v>
      </c>
      <c r="B49" s="237"/>
      <c r="C49" s="140" t="s">
        <v>210</v>
      </c>
      <c r="D49" s="140"/>
      <c r="E49" s="140" t="s">
        <v>22</v>
      </c>
      <c r="G49" s="251" t="s">
        <v>265</v>
      </c>
      <c r="H49" s="252"/>
      <c r="I49" s="252"/>
      <c r="J49" s="253"/>
    </row>
    <row r="50" spans="1:12" ht="15" customHeight="1">
      <c r="A50" s="238" t="s">
        <v>25</v>
      </c>
      <c r="B50" s="239"/>
      <c r="C50" s="2"/>
      <c r="D50" s="2"/>
      <c r="G50" s="251"/>
      <c r="H50" s="252"/>
      <c r="I50" s="252"/>
      <c r="J50" s="253"/>
    </row>
    <row r="51" spans="1:12" ht="15" customHeight="1">
      <c r="A51" s="19" t="s">
        <v>26</v>
      </c>
      <c r="C51" s="25"/>
      <c r="G51" s="251"/>
      <c r="H51" s="252"/>
      <c r="I51" s="252"/>
      <c r="J51" s="253"/>
      <c r="L51" s="141" t="s">
        <v>22</v>
      </c>
    </row>
    <row r="52" spans="1:12" ht="15.75" customHeight="1" thickBot="1">
      <c r="A52" s="13"/>
      <c r="B52" s="28"/>
      <c r="C52" s="29"/>
      <c r="D52" s="14"/>
      <c r="E52" s="14"/>
      <c r="F52" s="14"/>
      <c r="G52" s="254"/>
      <c r="H52" s="255"/>
      <c r="I52" s="255"/>
      <c r="J52" s="256"/>
      <c r="L52" s="142" t="s">
        <v>210</v>
      </c>
    </row>
    <row r="53" spans="1:12">
      <c r="A53" s="19"/>
      <c r="J53" s="151"/>
      <c r="L53" s="142"/>
    </row>
    <row r="54" spans="1:12" ht="13" thickBot="1">
      <c r="A54" s="19" t="s">
        <v>27</v>
      </c>
      <c r="J54" s="151"/>
    </row>
    <row r="55" spans="1:12" ht="13">
      <c r="A55" s="16" t="s">
        <v>28</v>
      </c>
      <c r="B55" s="4"/>
      <c r="C55" s="4"/>
      <c r="D55" s="4"/>
      <c r="E55" s="4"/>
      <c r="F55" s="4"/>
      <c r="G55" s="4"/>
      <c r="H55" s="4"/>
      <c r="I55" s="4"/>
      <c r="J55" s="149"/>
    </row>
    <row r="56" spans="1:12">
      <c r="A56" s="19"/>
      <c r="J56" s="151"/>
    </row>
    <row r="57" spans="1:12">
      <c r="A57" s="19"/>
      <c r="B57" s="172" t="s">
        <v>42</v>
      </c>
      <c r="C57" s="172" t="s">
        <v>41</v>
      </c>
      <c r="D57" s="173" t="s">
        <v>40</v>
      </c>
      <c r="J57" s="151"/>
    </row>
    <row r="58" spans="1:12" ht="13">
      <c r="A58" s="19"/>
      <c r="B58" s="162"/>
      <c r="C58" s="162" t="s">
        <v>268</v>
      </c>
      <c r="D58" s="174">
        <v>1</v>
      </c>
      <c r="J58" s="151"/>
    </row>
    <row r="59" spans="1:12" ht="13">
      <c r="A59" s="19"/>
      <c r="B59" s="162"/>
      <c r="C59" s="162"/>
      <c r="D59" s="174"/>
      <c r="J59" s="151"/>
    </row>
    <row r="60" spans="1:12" ht="13">
      <c r="A60" s="19"/>
      <c r="B60" s="162"/>
      <c r="C60" s="162"/>
      <c r="D60" s="174"/>
      <c r="J60" s="151"/>
    </row>
    <row r="61" spans="1:12" ht="13">
      <c r="A61" s="19"/>
      <c r="B61" s="162"/>
      <c r="C61" s="162"/>
      <c r="D61" s="174"/>
      <c r="J61" s="151"/>
    </row>
    <row r="62" spans="1:12" ht="13">
      <c r="A62" s="18" t="s">
        <v>29</v>
      </c>
      <c r="D62" s="1" t="s">
        <v>251</v>
      </c>
      <c r="J62" s="151"/>
    </row>
    <row r="63" spans="1:12" ht="13.5" thickBot="1">
      <c r="A63" s="13"/>
      <c r="B63" s="28"/>
      <c r="C63" s="14"/>
      <c r="D63" s="14"/>
      <c r="E63" s="14"/>
      <c r="F63" s="14"/>
      <c r="G63" s="14"/>
      <c r="H63" s="14"/>
      <c r="I63" s="14"/>
      <c r="J63" s="164"/>
    </row>
    <row r="64" spans="1:12" ht="13">
      <c r="A64" s="19"/>
      <c r="B64" s="2"/>
      <c r="J64" s="151"/>
    </row>
    <row r="65" spans="1:10" ht="13">
      <c r="A65" s="19"/>
      <c r="B65" s="2"/>
      <c r="J65" s="151"/>
    </row>
    <row r="66" spans="1:10" ht="15" customHeight="1">
      <c r="A66" s="19"/>
      <c r="B66" s="2"/>
      <c r="D66" s="274" t="s">
        <v>30</v>
      </c>
      <c r="E66" s="274"/>
      <c r="F66" s="274"/>
      <c r="G66" s="274"/>
      <c r="H66" s="274"/>
      <c r="I66" s="274"/>
      <c r="J66" s="151"/>
    </row>
    <row r="67" spans="1:10" ht="13.15" customHeight="1">
      <c r="A67" s="19"/>
      <c r="D67" s="274"/>
      <c r="E67" s="274"/>
      <c r="F67" s="274"/>
      <c r="G67" s="274"/>
      <c r="H67" s="274"/>
      <c r="I67" s="274"/>
      <c r="J67" s="175"/>
    </row>
    <row r="68" spans="1:10" ht="13">
      <c r="A68" s="275"/>
      <c r="B68" s="276"/>
      <c r="D68" s="274"/>
      <c r="E68" s="274"/>
      <c r="F68" s="274"/>
      <c r="G68" s="274"/>
      <c r="H68" s="274"/>
      <c r="I68" s="274"/>
      <c r="J68" s="175"/>
    </row>
    <row r="69" spans="1:10">
      <c r="A69" s="260"/>
      <c r="B69" s="261"/>
      <c r="D69" s="274"/>
      <c r="E69" s="274"/>
      <c r="F69" s="274"/>
      <c r="G69" s="274"/>
      <c r="H69" s="274"/>
      <c r="I69" s="274"/>
      <c r="J69" s="175"/>
    </row>
    <row r="70" spans="1:10">
      <c r="A70" s="19"/>
      <c r="J70" s="151"/>
    </row>
    <row r="71" spans="1:10" ht="13" thickBot="1">
      <c r="A71" s="19"/>
      <c r="J71" s="151"/>
    </row>
    <row r="72" spans="1:10" ht="15" thickTop="1">
      <c r="A72" s="277" t="s">
        <v>31</v>
      </c>
      <c r="B72" s="278"/>
      <c r="C72" s="278"/>
      <c r="D72" s="278"/>
      <c r="E72" s="278"/>
      <c r="F72" s="278"/>
      <c r="G72" s="278"/>
      <c r="H72" s="278"/>
      <c r="I72" s="278"/>
      <c r="J72" s="279"/>
    </row>
    <row r="73" spans="1:10" ht="12.75" customHeight="1">
      <c r="A73" s="257"/>
      <c r="B73" s="258"/>
      <c r="C73" s="259"/>
      <c r="D73" s="266"/>
      <c r="E73" s="267"/>
      <c r="F73" s="280"/>
      <c r="G73" s="266"/>
      <c r="H73" s="280"/>
      <c r="I73" s="266"/>
      <c r="J73" s="271"/>
    </row>
    <row r="74" spans="1:10" ht="12.75" customHeight="1">
      <c r="A74" s="260"/>
      <c r="B74" s="261"/>
      <c r="C74" s="262"/>
      <c r="D74" s="268"/>
      <c r="E74" s="235"/>
      <c r="F74" s="281"/>
      <c r="G74" s="268"/>
      <c r="H74" s="281"/>
      <c r="I74" s="268"/>
      <c r="J74" s="272"/>
    </row>
    <row r="75" spans="1:10" ht="12.75" customHeight="1">
      <c r="A75" s="260"/>
      <c r="B75" s="261"/>
      <c r="C75" s="262"/>
      <c r="D75" s="268"/>
      <c r="E75" s="235"/>
      <c r="F75" s="281"/>
      <c r="G75" s="268"/>
      <c r="H75" s="281"/>
      <c r="I75" s="268"/>
      <c r="J75" s="272"/>
    </row>
    <row r="76" spans="1:10" ht="12.75" customHeight="1">
      <c r="A76" s="260"/>
      <c r="B76" s="261"/>
      <c r="C76" s="262"/>
      <c r="D76" s="268"/>
      <c r="E76" s="235"/>
      <c r="F76" s="281"/>
      <c r="G76" s="268"/>
      <c r="H76" s="281"/>
      <c r="I76" s="268"/>
      <c r="J76" s="272"/>
    </row>
    <row r="77" spans="1:10" ht="12.75" customHeight="1">
      <c r="A77" s="260"/>
      <c r="B77" s="261"/>
      <c r="C77" s="262"/>
      <c r="D77" s="268"/>
      <c r="E77" s="235"/>
      <c r="F77" s="281"/>
      <c r="G77" s="268"/>
      <c r="H77" s="281"/>
      <c r="I77" s="268"/>
      <c r="J77" s="272"/>
    </row>
    <row r="78" spans="1:10" ht="12.75" customHeight="1">
      <c r="A78" s="260"/>
      <c r="B78" s="261"/>
      <c r="C78" s="262"/>
      <c r="D78" s="268"/>
      <c r="E78" s="235"/>
      <c r="F78" s="281"/>
      <c r="G78" s="268"/>
      <c r="H78" s="281"/>
      <c r="I78" s="268"/>
      <c r="J78" s="272"/>
    </row>
    <row r="79" spans="1:10" ht="12.75" customHeight="1">
      <c r="A79" s="260"/>
      <c r="B79" s="261"/>
      <c r="C79" s="262"/>
      <c r="D79" s="268"/>
      <c r="E79" s="235"/>
      <c r="F79" s="281"/>
      <c r="G79" s="268"/>
      <c r="H79" s="281"/>
      <c r="I79" s="268"/>
      <c r="J79" s="272"/>
    </row>
    <row r="80" spans="1:10" ht="12.75" customHeight="1">
      <c r="A80" s="260"/>
      <c r="B80" s="261"/>
      <c r="C80" s="262"/>
      <c r="D80" s="268"/>
      <c r="E80" s="235"/>
      <c r="F80" s="281"/>
      <c r="G80" s="268"/>
      <c r="H80" s="281"/>
      <c r="I80" s="268"/>
      <c r="J80" s="272"/>
    </row>
    <row r="81" spans="1:10" ht="12.65" customHeight="1">
      <c r="A81" s="260"/>
      <c r="B81" s="261"/>
      <c r="C81" s="262"/>
      <c r="D81" s="268"/>
      <c r="E81" s="235"/>
      <c r="F81" s="281"/>
      <c r="G81" s="268"/>
      <c r="H81" s="281"/>
      <c r="I81" s="268"/>
      <c r="J81" s="272"/>
    </row>
    <row r="82" spans="1:10" ht="12.75" customHeight="1">
      <c r="A82" s="260"/>
      <c r="B82" s="261"/>
      <c r="C82" s="262"/>
      <c r="D82" s="268"/>
      <c r="E82" s="235"/>
      <c r="F82" s="281"/>
      <c r="G82" s="268"/>
      <c r="H82" s="281"/>
      <c r="I82" s="268"/>
      <c r="J82" s="272"/>
    </row>
    <row r="83" spans="1:10" ht="15" customHeight="1">
      <c r="A83" s="263"/>
      <c r="B83" s="264"/>
      <c r="C83" s="265"/>
      <c r="D83" s="269"/>
      <c r="E83" s="270"/>
      <c r="F83" s="282"/>
      <c r="G83" s="269"/>
      <c r="H83" s="282"/>
      <c r="I83" s="269"/>
      <c r="J83" s="273"/>
    </row>
    <row r="84" spans="1:10">
      <c r="A84" s="283" t="s">
        <v>32</v>
      </c>
      <c r="B84" s="284"/>
      <c r="C84" s="284"/>
      <c r="D84" s="284" t="s">
        <v>33</v>
      </c>
      <c r="E84" s="284"/>
      <c r="F84" s="284"/>
      <c r="G84" s="284" t="s">
        <v>34</v>
      </c>
      <c r="H84" s="284"/>
      <c r="I84" s="284" t="s">
        <v>35</v>
      </c>
      <c r="J84" s="285"/>
    </row>
    <row r="85" spans="1:10">
      <c r="A85" s="19"/>
      <c r="J85" s="151"/>
    </row>
    <row r="86" spans="1:10">
      <c r="A86" s="19"/>
      <c r="J86" s="151"/>
    </row>
    <row r="87" spans="1:10">
      <c r="A87" s="19"/>
      <c r="J87" s="151"/>
    </row>
    <row r="88" spans="1:10" ht="13" thickBot="1">
      <c r="A88" s="19"/>
      <c r="J88" s="151"/>
    </row>
    <row r="89" spans="1:10" ht="15" thickTop="1">
      <c r="A89" s="277" t="s">
        <v>31</v>
      </c>
      <c r="B89" s="278"/>
      <c r="C89" s="278"/>
      <c r="D89" s="278"/>
      <c r="E89" s="278"/>
      <c r="F89" s="278"/>
      <c r="G89" s="278"/>
      <c r="H89" s="278"/>
      <c r="I89" s="278"/>
      <c r="J89" s="279"/>
    </row>
    <row r="90" spans="1:10" ht="12.75" customHeight="1">
      <c r="A90" s="257"/>
      <c r="B90" s="258"/>
      <c r="C90" s="259"/>
      <c r="D90" s="266"/>
      <c r="E90" s="267"/>
      <c r="F90" s="267"/>
      <c r="G90" s="267"/>
      <c r="H90" s="267"/>
      <c r="I90" s="267"/>
      <c r="J90" s="271"/>
    </row>
    <row r="91" spans="1:10" ht="12.75" customHeight="1">
      <c r="A91" s="260"/>
      <c r="B91" s="261"/>
      <c r="C91" s="262"/>
      <c r="D91" s="268"/>
      <c r="E91" s="235"/>
      <c r="F91" s="235"/>
      <c r="G91" s="235"/>
      <c r="H91" s="235"/>
      <c r="I91" s="235"/>
      <c r="J91" s="272"/>
    </row>
    <row r="92" spans="1:10" ht="12.75" customHeight="1">
      <c r="A92" s="260"/>
      <c r="B92" s="261"/>
      <c r="C92" s="262"/>
      <c r="D92" s="268"/>
      <c r="E92" s="235"/>
      <c r="F92" s="235"/>
      <c r="G92" s="235"/>
      <c r="H92" s="235"/>
      <c r="I92" s="235"/>
      <c r="J92" s="272"/>
    </row>
    <row r="93" spans="1:10" ht="12.75" customHeight="1">
      <c r="A93" s="260"/>
      <c r="B93" s="261"/>
      <c r="C93" s="262"/>
      <c r="D93" s="268"/>
      <c r="E93" s="235"/>
      <c r="F93" s="235"/>
      <c r="G93" s="235"/>
      <c r="H93" s="235"/>
      <c r="I93" s="235"/>
      <c r="J93" s="272"/>
    </row>
    <row r="94" spans="1:10" ht="12.75" customHeight="1">
      <c r="A94" s="260"/>
      <c r="B94" s="261"/>
      <c r="C94" s="262"/>
      <c r="D94" s="268"/>
      <c r="E94" s="235"/>
      <c r="F94" s="235"/>
      <c r="G94" s="235"/>
      <c r="H94" s="235"/>
      <c r="I94" s="235"/>
      <c r="J94" s="272"/>
    </row>
    <row r="95" spans="1:10" ht="12.75" customHeight="1">
      <c r="A95" s="260"/>
      <c r="B95" s="261"/>
      <c r="C95" s="262"/>
      <c r="D95" s="268"/>
      <c r="E95" s="235"/>
      <c r="F95" s="235"/>
      <c r="G95" s="235"/>
      <c r="H95" s="235"/>
      <c r="I95" s="235"/>
      <c r="J95" s="272"/>
    </row>
    <row r="96" spans="1:10" ht="12.75" customHeight="1">
      <c r="A96" s="260"/>
      <c r="B96" s="261"/>
      <c r="C96" s="262"/>
      <c r="D96" s="268"/>
      <c r="E96" s="235"/>
      <c r="F96" s="235"/>
      <c r="G96" s="235"/>
      <c r="H96" s="235"/>
      <c r="I96" s="235"/>
      <c r="J96" s="272"/>
    </row>
    <row r="97" spans="1:10" ht="12.75" customHeight="1">
      <c r="A97" s="260"/>
      <c r="B97" s="261"/>
      <c r="C97" s="262"/>
      <c r="D97" s="268"/>
      <c r="E97" s="235"/>
      <c r="F97" s="235"/>
      <c r="G97" s="235"/>
      <c r="H97" s="235"/>
      <c r="I97" s="235"/>
      <c r="J97" s="272"/>
    </row>
    <row r="98" spans="1:10" ht="12.75" customHeight="1">
      <c r="A98" s="260"/>
      <c r="B98" s="261"/>
      <c r="C98" s="262"/>
      <c r="D98" s="268"/>
      <c r="E98" s="235"/>
      <c r="F98" s="235"/>
      <c r="G98" s="235"/>
      <c r="H98" s="235"/>
      <c r="I98" s="235"/>
      <c r="J98" s="272"/>
    </row>
    <row r="99" spans="1:10" ht="12.75" customHeight="1">
      <c r="A99" s="260"/>
      <c r="B99" s="261"/>
      <c r="C99" s="262"/>
      <c r="D99" s="268"/>
      <c r="E99" s="235"/>
      <c r="F99" s="235"/>
      <c r="G99" s="235"/>
      <c r="H99" s="235"/>
      <c r="I99" s="235"/>
      <c r="J99" s="272"/>
    </row>
    <row r="100" spans="1:10" ht="201.5" customHeight="1">
      <c r="A100" s="263"/>
      <c r="B100" s="264"/>
      <c r="C100" s="265"/>
      <c r="D100" s="269"/>
      <c r="E100" s="270"/>
      <c r="F100" s="270"/>
      <c r="G100" s="270"/>
      <c r="H100" s="270"/>
      <c r="I100" s="270"/>
      <c r="J100" s="273"/>
    </row>
    <row r="101" spans="1:10">
      <c r="A101" s="283" t="s">
        <v>239</v>
      </c>
      <c r="B101" s="284"/>
      <c r="C101" s="284"/>
      <c r="D101" s="286" t="s">
        <v>240</v>
      </c>
      <c r="E101" s="287"/>
      <c r="F101" s="287"/>
      <c r="G101" s="287"/>
      <c r="H101" s="287"/>
      <c r="I101" s="288"/>
      <c r="J101" s="176"/>
    </row>
    <row r="102" spans="1:10">
      <c r="A102" s="19"/>
      <c r="J102" s="151"/>
    </row>
    <row r="103" spans="1:10" ht="13" thickBot="1">
      <c r="A103" s="19"/>
      <c r="J103" s="151"/>
    </row>
    <row r="104" spans="1:10" ht="15" thickTop="1">
      <c r="A104" s="277" t="s">
        <v>31</v>
      </c>
      <c r="B104" s="278"/>
      <c r="C104" s="278"/>
      <c r="D104" s="278"/>
      <c r="E104" s="278"/>
      <c r="F104" s="278"/>
      <c r="G104" s="278"/>
      <c r="H104" s="278"/>
      <c r="I104" s="278"/>
      <c r="J104" s="279"/>
    </row>
    <row r="105" spans="1:10">
      <c r="A105" s="257"/>
      <c r="B105" s="258"/>
      <c r="C105" s="259"/>
      <c r="D105" s="289"/>
      <c r="E105" s="289"/>
      <c r="F105" s="289"/>
      <c r="G105" s="289" t="s">
        <v>251</v>
      </c>
      <c r="H105" s="289"/>
      <c r="I105" s="290"/>
      <c r="J105" s="291"/>
    </row>
    <row r="106" spans="1:10">
      <c r="A106" s="260"/>
      <c r="B106" s="261"/>
      <c r="C106" s="262"/>
      <c r="D106" s="289"/>
      <c r="E106" s="289"/>
      <c r="F106" s="289"/>
      <c r="G106" s="289"/>
      <c r="H106" s="289"/>
      <c r="I106" s="292"/>
      <c r="J106" s="293"/>
    </row>
    <row r="107" spans="1:10">
      <c r="A107" s="260"/>
      <c r="B107" s="261"/>
      <c r="C107" s="262"/>
      <c r="D107" s="289"/>
      <c r="E107" s="289"/>
      <c r="F107" s="289"/>
      <c r="G107" s="289"/>
      <c r="H107" s="289"/>
      <c r="I107" s="292"/>
      <c r="J107" s="293"/>
    </row>
    <row r="108" spans="1:10">
      <c r="A108" s="260"/>
      <c r="B108" s="261"/>
      <c r="C108" s="262"/>
      <c r="D108" s="289"/>
      <c r="E108" s="289"/>
      <c r="F108" s="289"/>
      <c r="G108" s="289"/>
      <c r="H108" s="289"/>
      <c r="I108" s="292"/>
      <c r="J108" s="293"/>
    </row>
    <row r="109" spans="1:10">
      <c r="A109" s="260"/>
      <c r="B109" s="261"/>
      <c r="C109" s="262"/>
      <c r="D109" s="289"/>
      <c r="E109" s="289"/>
      <c r="F109" s="289"/>
      <c r="G109" s="289"/>
      <c r="H109" s="289"/>
      <c r="I109" s="292"/>
      <c r="J109" s="293"/>
    </row>
    <row r="110" spans="1:10">
      <c r="A110" s="260"/>
      <c r="B110" s="261"/>
      <c r="C110" s="262"/>
      <c r="D110" s="289"/>
      <c r="E110" s="289"/>
      <c r="F110" s="289"/>
      <c r="G110" s="289"/>
      <c r="H110" s="289"/>
      <c r="I110" s="292"/>
      <c r="J110" s="293"/>
    </row>
    <row r="111" spans="1:10">
      <c r="A111" s="260"/>
      <c r="B111" s="261"/>
      <c r="C111" s="262"/>
      <c r="D111" s="289"/>
      <c r="E111" s="289"/>
      <c r="F111" s="289"/>
      <c r="G111" s="289"/>
      <c r="H111" s="289"/>
      <c r="I111" s="292"/>
      <c r="J111" s="293"/>
    </row>
    <row r="112" spans="1:10">
      <c r="A112" s="260"/>
      <c r="B112" s="261"/>
      <c r="C112" s="262"/>
      <c r="D112" s="289"/>
      <c r="E112" s="289"/>
      <c r="F112" s="289"/>
      <c r="G112" s="289"/>
      <c r="H112" s="289"/>
      <c r="I112" s="292"/>
      <c r="J112" s="293"/>
    </row>
    <row r="113" spans="1:10">
      <c r="A113" s="260"/>
      <c r="B113" s="261"/>
      <c r="C113" s="262"/>
      <c r="D113" s="289"/>
      <c r="E113" s="289"/>
      <c r="F113" s="289"/>
      <c r="G113" s="289"/>
      <c r="H113" s="289"/>
      <c r="I113" s="292"/>
      <c r="J113" s="293"/>
    </row>
    <row r="114" spans="1:10" ht="178.5" customHeight="1">
      <c r="A114" s="263"/>
      <c r="B114" s="264"/>
      <c r="C114" s="265"/>
      <c r="D114" s="289"/>
      <c r="E114" s="289"/>
      <c r="F114" s="289"/>
      <c r="G114" s="289"/>
      <c r="H114" s="289"/>
      <c r="I114" s="294"/>
      <c r="J114" s="295"/>
    </row>
    <row r="115" spans="1:10">
      <c r="A115" s="283" t="s">
        <v>36</v>
      </c>
      <c r="B115" s="284"/>
      <c r="C115" s="284"/>
      <c r="D115" s="284"/>
      <c r="E115" s="284"/>
      <c r="F115" s="284"/>
      <c r="G115" s="284" t="s">
        <v>37</v>
      </c>
      <c r="H115" s="284"/>
      <c r="I115" s="284" t="s">
        <v>241</v>
      </c>
      <c r="J115" s="285"/>
    </row>
    <row r="116" spans="1:10">
      <c r="A116" s="19"/>
      <c r="J116" s="151"/>
    </row>
    <row r="117" spans="1:10" ht="13">
      <c r="A117" s="19"/>
      <c r="I117" s="296" t="s">
        <v>242</v>
      </c>
      <c r="J117" s="297"/>
    </row>
    <row r="118" spans="1:10">
      <c r="A118" s="19"/>
      <c r="I118" s="177"/>
      <c r="J118" s="178"/>
    </row>
    <row r="119" spans="1:10">
      <c r="A119" s="19"/>
      <c r="I119" s="177"/>
      <c r="J119" s="178"/>
    </row>
    <row r="120" spans="1:10">
      <c r="A120" s="179" t="s">
        <v>38</v>
      </c>
      <c r="I120" s="177"/>
      <c r="J120" s="178"/>
    </row>
    <row r="121" spans="1:10">
      <c r="A121" s="180" t="s">
        <v>39</v>
      </c>
      <c r="I121" s="181"/>
      <c r="J121" s="182"/>
    </row>
    <row r="122" spans="1:10" ht="13">
      <c r="A122" s="19"/>
      <c r="I122" s="183" t="s">
        <v>267</v>
      </c>
      <c r="J122" s="184" t="s">
        <v>243</v>
      </c>
    </row>
    <row r="123" spans="1:10">
      <c r="A123" s="19"/>
      <c r="J123" s="151"/>
    </row>
    <row r="124" spans="1:10" ht="13" thickBot="1">
      <c r="A124" s="13"/>
      <c r="B124" s="14"/>
      <c r="C124" s="14"/>
      <c r="D124" s="14"/>
      <c r="E124" s="14"/>
      <c r="F124" s="14"/>
      <c r="G124" s="14"/>
      <c r="H124" s="14"/>
      <c r="I124" s="14"/>
      <c r="J124" s="164"/>
    </row>
  </sheetData>
  <mergeCells count="38">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47:B47"/>
    <mergeCell ref="A49:B49"/>
    <mergeCell ref="A50:B50"/>
    <mergeCell ref="D3:H4"/>
    <mergeCell ref="B25:G25"/>
    <mergeCell ref="B26:G26"/>
    <mergeCell ref="A44:F44"/>
    <mergeCell ref="G44:J44"/>
    <mergeCell ref="G45:J48"/>
    <mergeCell ref="G49:J52"/>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rowBreaks count="1" manualBreakCount="1">
    <brk id="103" max="9" man="1"/>
  </rowBreaks>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4" zoomScale="70" zoomScaleNormal="70" zoomScaleSheetLayoutView="70" workbookViewId="0">
      <selection activeCell="G20" sqref="G20"/>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218</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PT. ANTAREJA MAHADA MAKMUR</v>
      </c>
      <c r="E11" s="48" t="s">
        <v>53</v>
      </c>
      <c r="F11" s="59"/>
      <c r="G11" s="59"/>
      <c r="H11" s="59"/>
      <c r="I11" s="49"/>
    </row>
    <row r="12" spans="1:9">
      <c r="A12" s="46" t="s">
        <v>49</v>
      </c>
      <c r="C12" t="str">
        <f>'Worksop Report'!J9</f>
        <v>PT MIFA</v>
      </c>
      <c r="E12" s="50" t="s">
        <v>54</v>
      </c>
      <c r="F12" s="65"/>
      <c r="G12" s="189">
        <f>'Worksop Report'!H7</f>
        <v>0</v>
      </c>
      <c r="H12" s="51"/>
      <c r="I12" s="52"/>
    </row>
    <row r="13" spans="1:9">
      <c r="A13" s="46" t="s">
        <v>50</v>
      </c>
      <c r="E13" s="53" t="s">
        <v>1</v>
      </c>
      <c r="F13" s="53"/>
      <c r="G13" s="53" t="s">
        <v>55</v>
      </c>
      <c r="H13" s="53"/>
      <c r="I13" s="53" t="s">
        <v>56</v>
      </c>
    </row>
    <row r="14" spans="1:9">
      <c r="A14" s="46" t="s">
        <v>51</v>
      </c>
      <c r="E14" s="193">
        <f>'Worksop Report'!C8</f>
        <v>45498</v>
      </c>
      <c r="F14" s="60"/>
      <c r="G14" s="61"/>
      <c r="H14" s="61"/>
      <c r="I14" s="61"/>
    </row>
    <row r="15" spans="1:9">
      <c r="A15" s="46" t="s">
        <v>52</v>
      </c>
      <c r="E15" s="60"/>
      <c r="F15" s="60"/>
      <c r="G15" s="61"/>
      <c r="H15" s="61"/>
      <c r="I15" s="61"/>
    </row>
    <row r="17" spans="1:9">
      <c r="A17" s="298" t="s">
        <v>57</v>
      </c>
      <c r="B17" s="299"/>
      <c r="C17" s="55" t="s">
        <v>60</v>
      </c>
      <c r="D17" s="305" t="s">
        <v>64</v>
      </c>
      <c r="E17" s="306"/>
      <c r="F17" s="306"/>
      <c r="G17" s="307"/>
      <c r="H17" s="57"/>
      <c r="I17" s="55" t="s">
        <v>66</v>
      </c>
    </row>
    <row r="18" spans="1:9">
      <c r="A18" s="303" t="str">
        <f>'Worksop Report'!C12</f>
        <v>DA52529</v>
      </c>
      <c r="B18" s="304"/>
      <c r="C18" s="56" t="str">
        <f>'Worksop Report'!C10</f>
        <v>MFJ400243PJ002312</v>
      </c>
      <c r="D18" s="303"/>
      <c r="E18" s="308"/>
      <c r="F18" s="308"/>
      <c r="G18" s="304"/>
      <c r="H18" s="54"/>
      <c r="I18" s="143">
        <f>'Worksop Report'!C8</f>
        <v>45498</v>
      </c>
    </row>
    <row r="19" spans="1:9">
      <c r="A19" s="298" t="s">
        <v>58</v>
      </c>
      <c r="B19" s="299"/>
      <c r="C19" s="55" t="s">
        <v>61</v>
      </c>
      <c r="D19" s="305" t="s">
        <v>65</v>
      </c>
      <c r="E19" s="306"/>
      <c r="F19" s="306"/>
      <c r="G19" s="306"/>
      <c r="H19" s="307"/>
      <c r="I19" s="55" t="s">
        <v>67</v>
      </c>
    </row>
    <row r="20" spans="1:9" ht="15.5">
      <c r="A20" s="303" t="str">
        <f>'Worksop Report'!J11</f>
        <v>1810H/3454KM</v>
      </c>
      <c r="B20" s="304"/>
      <c r="C20" s="56">
        <f>'Worksop Report'!C11</f>
        <v>0</v>
      </c>
      <c r="D20" s="62" t="s">
        <v>69</v>
      </c>
      <c r="E20" s="64"/>
      <c r="F20" s="135"/>
      <c r="G20" s="63" t="s">
        <v>70</v>
      </c>
      <c r="H20" s="135"/>
      <c r="I20" s="56" t="str">
        <f>'Worksop Report'!I122</f>
        <v>ANANDA IRFAN</v>
      </c>
    </row>
    <row r="21" spans="1:9">
      <c r="A21" s="298" t="s">
        <v>59</v>
      </c>
      <c r="B21" s="299"/>
      <c r="C21" s="55" t="s">
        <v>62</v>
      </c>
      <c r="D21" s="305" t="s">
        <v>64</v>
      </c>
      <c r="E21" s="306"/>
      <c r="F21" s="306"/>
      <c r="G21" s="307"/>
      <c r="H21" s="57"/>
      <c r="I21" s="55" t="s">
        <v>68</v>
      </c>
    </row>
    <row r="22" spans="1:9">
      <c r="A22" s="303"/>
      <c r="B22" s="304"/>
      <c r="C22" s="56" t="s">
        <v>63</v>
      </c>
      <c r="D22" s="303"/>
      <c r="E22" s="308"/>
      <c r="F22" s="308"/>
      <c r="G22" s="304"/>
      <c r="H22" s="54"/>
      <c r="I22" s="56"/>
    </row>
    <row r="23" spans="1:9">
      <c r="A23" s="300" t="s">
        <v>71</v>
      </c>
      <c r="B23" s="300"/>
      <c r="C23" s="300"/>
      <c r="D23" s="300"/>
      <c r="E23" s="300"/>
      <c r="F23" s="300"/>
      <c r="G23" s="300"/>
      <c r="H23" s="300"/>
      <c r="I23" s="300"/>
    </row>
    <row r="24" spans="1:9" s="47" customFormat="1">
      <c r="A24" s="31" t="s">
        <v>72</v>
      </c>
      <c r="B24" s="289" t="s">
        <v>73</v>
      </c>
      <c r="C24" s="289"/>
      <c r="D24" s="31" t="s">
        <v>74</v>
      </c>
      <c r="E24" s="289" t="s">
        <v>75</v>
      </c>
      <c r="F24" s="289"/>
      <c r="G24" s="289"/>
      <c r="H24" s="289"/>
      <c r="I24" s="289"/>
    </row>
    <row r="25" spans="1:9">
      <c r="A25" s="31"/>
      <c r="B25" s="301"/>
      <c r="C25" s="302"/>
      <c r="D25" s="53"/>
      <c r="E25" s="301"/>
      <c r="F25" s="309"/>
      <c r="G25" s="309"/>
      <c r="H25" s="309"/>
      <c r="I25" s="302"/>
    </row>
    <row r="26" spans="1:9">
      <c r="A26" s="31"/>
      <c r="B26" s="301"/>
      <c r="C26" s="302"/>
      <c r="D26" s="53"/>
      <c r="E26" s="301"/>
      <c r="F26" s="309"/>
      <c r="G26" s="309"/>
      <c r="H26" s="309"/>
      <c r="I26" s="302"/>
    </row>
    <row r="27" spans="1:9">
      <c r="A27" s="31"/>
      <c r="B27" s="301"/>
      <c r="C27" s="302"/>
      <c r="D27" s="53"/>
      <c r="E27" s="301"/>
      <c r="F27" s="309"/>
      <c r="G27" s="309"/>
      <c r="H27" s="309"/>
      <c r="I27" s="302"/>
    </row>
    <row r="28" spans="1:9">
      <c r="A28" s="31"/>
      <c r="B28" s="301"/>
      <c r="C28" s="302"/>
      <c r="D28" s="53"/>
      <c r="E28" s="301"/>
      <c r="F28" s="309"/>
      <c r="G28" s="309"/>
      <c r="H28" s="309"/>
      <c r="I28" s="302"/>
    </row>
    <row r="29" spans="1:9">
      <c r="A29" s="31"/>
      <c r="B29" s="301"/>
      <c r="C29" s="302"/>
      <c r="D29" s="53"/>
      <c r="E29" s="301"/>
      <c r="F29" s="309"/>
      <c r="G29" s="309"/>
      <c r="H29" s="309"/>
      <c r="I29" s="302"/>
    </row>
    <row r="30" spans="1:9">
      <c r="A30" s="31"/>
      <c r="B30" s="301"/>
      <c r="C30" s="302"/>
      <c r="D30" s="53"/>
      <c r="E30" s="301"/>
      <c r="F30" s="309"/>
      <c r="G30" s="309"/>
      <c r="H30" s="309"/>
      <c r="I30" s="302"/>
    </row>
    <row r="31" spans="1:9">
      <c r="A31" s="31"/>
      <c r="B31" s="301"/>
      <c r="C31" s="302"/>
      <c r="D31" s="53"/>
      <c r="E31" s="301"/>
      <c r="F31" s="309"/>
      <c r="G31" s="309"/>
      <c r="H31" s="309"/>
      <c r="I31" s="302"/>
    </row>
    <row r="32" spans="1:9">
      <c r="A32" s="31"/>
      <c r="B32" s="301"/>
      <c r="C32" s="302"/>
      <c r="D32" s="53"/>
      <c r="E32" s="301"/>
      <c r="F32" s="309"/>
      <c r="G32" s="309"/>
      <c r="H32" s="309"/>
      <c r="I32" s="302"/>
    </row>
    <row r="33" spans="1:11">
      <c r="A33" s="31"/>
      <c r="B33" s="301"/>
      <c r="C33" s="302"/>
      <c r="D33" s="53"/>
      <c r="E33" s="301"/>
      <c r="F33" s="309"/>
      <c r="G33" s="309"/>
      <c r="H33" s="309"/>
      <c r="I33" s="302"/>
    </row>
    <row r="34" spans="1:11">
      <c r="A34" s="31"/>
      <c r="B34" s="301"/>
      <c r="C34" s="302"/>
      <c r="D34" s="53"/>
      <c r="E34" s="301"/>
      <c r="F34" s="309"/>
      <c r="G34" s="309"/>
      <c r="H34" s="309"/>
      <c r="I34" s="302"/>
    </row>
    <row r="36" spans="1:11">
      <c r="B36" s="312"/>
      <c r="C36" s="312"/>
    </row>
    <row r="37" spans="1:11" ht="18.5">
      <c r="B37" s="313" t="s">
        <v>76</v>
      </c>
      <c r="C37" s="313"/>
      <c r="D37" s="310" t="s">
        <v>89</v>
      </c>
      <c r="E37" s="310"/>
      <c r="F37" s="136" t="s">
        <v>22</v>
      </c>
      <c r="G37" s="66" t="s">
        <v>77</v>
      </c>
      <c r="H37" s="136"/>
      <c r="K37" s="116" t="s">
        <v>22</v>
      </c>
    </row>
    <row r="38" spans="1:11" ht="18.5">
      <c r="B38" s="72" t="s">
        <v>78</v>
      </c>
      <c r="C38" s="73"/>
      <c r="D38" s="67"/>
      <c r="E38" s="67"/>
      <c r="F38" s="119"/>
      <c r="G38" s="69"/>
      <c r="H38" s="137"/>
      <c r="K38" t="s">
        <v>210</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210</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311" t="s">
        <v>94</v>
      </c>
      <c r="C57" s="311"/>
      <c r="G57" s="311" t="s">
        <v>95</v>
      </c>
      <c r="H57" s="311"/>
      <c r="I57" s="311"/>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14" sqref="E14"/>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218</v>
      </c>
    </row>
    <row r="7" spans="1:7" ht="23.5">
      <c r="F7" s="42" t="s">
        <v>43</v>
      </c>
    </row>
    <row r="8" spans="1:7" ht="21">
      <c r="A8" s="45" t="s">
        <v>97</v>
      </c>
      <c r="F8" s="43" t="s">
        <v>45</v>
      </c>
    </row>
    <row r="9" spans="1:7">
      <c r="A9" s="46"/>
      <c r="F9" s="44" t="s">
        <v>46</v>
      </c>
    </row>
    <row r="10" spans="1:7">
      <c r="A10" s="46"/>
      <c r="G10" s="44"/>
    </row>
    <row r="11" spans="1:7">
      <c r="A11" s="46" t="s">
        <v>48</v>
      </c>
      <c r="C11" t="str">
        <f>'Pre Order'!C11</f>
        <v>PT. ANTAREJA MAHADA MAKMUR</v>
      </c>
      <c r="E11" s="48" t="s">
        <v>53</v>
      </c>
      <c r="F11" s="59"/>
      <c r="G11" s="49"/>
    </row>
    <row r="12" spans="1:7">
      <c r="A12" s="46" t="s">
        <v>49</v>
      </c>
      <c r="C12" t="str">
        <f>'Pre Order'!C12</f>
        <v>PT MIFA</v>
      </c>
      <c r="E12" s="50" t="s">
        <v>54</v>
      </c>
      <c r="F12" s="189">
        <f>'Pre Order'!G12</f>
        <v>0</v>
      </c>
      <c r="G12" s="52"/>
    </row>
    <row r="13" spans="1:7">
      <c r="A13" s="46" t="s">
        <v>50</v>
      </c>
      <c r="E13" s="53" t="s">
        <v>1</v>
      </c>
      <c r="F13" s="53" t="s">
        <v>55</v>
      </c>
      <c r="G13" s="53" t="s">
        <v>56</v>
      </c>
    </row>
    <row r="14" spans="1:7">
      <c r="A14" s="46" t="s">
        <v>51</v>
      </c>
      <c r="E14" s="193">
        <f>'Pre Order'!E14</f>
        <v>45498</v>
      </c>
      <c r="F14" s="61"/>
      <c r="G14" s="61"/>
    </row>
    <row r="15" spans="1:7">
      <c r="A15" s="46" t="s">
        <v>52</v>
      </c>
      <c r="E15" s="60"/>
      <c r="F15" s="61"/>
      <c r="G15" s="61"/>
    </row>
    <row r="17" spans="1:12">
      <c r="A17" s="298" t="s">
        <v>57</v>
      </c>
      <c r="B17" s="299"/>
      <c r="C17" s="55" t="s">
        <v>60</v>
      </c>
      <c r="D17" s="305" t="s">
        <v>64</v>
      </c>
      <c r="E17" s="306"/>
      <c r="F17" s="307"/>
      <c r="G17" s="185" t="s">
        <v>66</v>
      </c>
    </row>
    <row r="18" spans="1:12">
      <c r="A18" s="303" t="str">
        <f>'Worksop Report'!C12</f>
        <v>DA52529</v>
      </c>
      <c r="B18" s="304"/>
      <c r="C18" s="56" t="str">
        <f>'Worksop Report'!C10</f>
        <v>MFJ400243PJ002312</v>
      </c>
      <c r="D18" s="303"/>
      <c r="E18" s="308"/>
      <c r="F18" s="304"/>
      <c r="G18" s="186">
        <f>'Pre Order'!I18</f>
        <v>45498</v>
      </c>
    </row>
    <row r="19" spans="1:12">
      <c r="A19" s="298" t="s">
        <v>58</v>
      </c>
      <c r="B19" s="299"/>
      <c r="C19" s="55" t="s">
        <v>61</v>
      </c>
      <c r="D19" s="305" t="s">
        <v>65</v>
      </c>
      <c r="E19" s="306"/>
      <c r="F19" s="307"/>
      <c r="G19" s="55" t="s">
        <v>67</v>
      </c>
    </row>
    <row r="20" spans="1:12">
      <c r="A20" s="303" t="str">
        <f>'Worksop Report'!J11</f>
        <v>1810H/3454KM</v>
      </c>
      <c r="B20" s="304"/>
      <c r="C20" s="56">
        <f>'Worksop Report'!C11</f>
        <v>0</v>
      </c>
      <c r="D20" s="62" t="s">
        <v>69</v>
      </c>
      <c r="E20" s="64" t="s">
        <v>70</v>
      </c>
      <c r="F20" s="63"/>
      <c r="G20" s="56" t="str">
        <f>'Worksop Report'!I122</f>
        <v>ANANDA IRFAN</v>
      </c>
    </row>
    <row r="21" spans="1:12">
      <c r="A21" s="298" t="s">
        <v>59</v>
      </c>
      <c r="B21" s="299"/>
      <c r="C21" s="55" t="s">
        <v>62</v>
      </c>
      <c r="D21" s="305" t="s">
        <v>64</v>
      </c>
      <c r="E21" s="306"/>
      <c r="F21" s="307"/>
      <c r="G21" s="55" t="s">
        <v>68</v>
      </c>
    </row>
    <row r="22" spans="1:12">
      <c r="A22" s="303"/>
      <c r="B22" s="304"/>
      <c r="C22" s="56" t="s">
        <v>63</v>
      </c>
      <c r="D22" s="303"/>
      <c r="E22" s="308"/>
      <c r="F22" s="304"/>
      <c r="G22" s="56"/>
    </row>
    <row r="23" spans="1:12">
      <c r="A23" s="300" t="s">
        <v>71</v>
      </c>
      <c r="B23" s="300"/>
      <c r="C23" s="300"/>
      <c r="D23" s="300"/>
      <c r="E23" s="300"/>
      <c r="F23" s="300"/>
      <c r="G23" s="300"/>
    </row>
    <row r="24" spans="1:12" s="47" customFormat="1">
      <c r="A24" s="31" t="s">
        <v>72</v>
      </c>
      <c r="B24" s="289" t="s">
        <v>73</v>
      </c>
      <c r="C24" s="289"/>
      <c r="D24" s="31" t="s">
        <v>74</v>
      </c>
      <c r="E24" s="289" t="s">
        <v>75</v>
      </c>
      <c r="F24" s="289"/>
      <c r="G24" s="289"/>
    </row>
    <row r="25" spans="1:12" ht="14.5" customHeight="1">
      <c r="A25" s="31" t="s">
        <v>224</v>
      </c>
      <c r="B25" s="314"/>
      <c r="C25" s="315"/>
      <c r="D25" s="53"/>
      <c r="E25" s="301"/>
      <c r="F25" s="309"/>
      <c r="G25" s="302"/>
    </row>
    <row r="26" spans="1:12" ht="15" thickBot="1">
      <c r="A26" s="31"/>
      <c r="B26" s="316"/>
      <c r="C26" s="317"/>
      <c r="D26" s="53"/>
      <c r="E26" s="301"/>
      <c r="F26" s="309"/>
      <c r="G26" s="302"/>
    </row>
    <row r="27" spans="1:12" ht="15" thickBot="1">
      <c r="A27" s="31"/>
      <c r="B27" s="50"/>
      <c r="C27" s="90"/>
      <c r="D27" s="53"/>
      <c r="E27" s="301"/>
      <c r="F27" s="309"/>
      <c r="G27" s="302"/>
      <c r="K27" s="148" t="s">
        <v>223</v>
      </c>
      <c r="L27" t="s">
        <v>225</v>
      </c>
    </row>
    <row r="28" spans="1:12">
      <c r="A28" s="31"/>
      <c r="B28" s="50"/>
      <c r="C28" s="90"/>
      <c r="D28" s="53"/>
      <c r="E28" s="301"/>
      <c r="F28" s="309"/>
      <c r="G28" s="302"/>
      <c r="K28" t="s">
        <v>223</v>
      </c>
      <c r="L28" t="s">
        <v>226</v>
      </c>
    </row>
    <row r="29" spans="1:12">
      <c r="A29" s="31"/>
      <c r="B29" s="50"/>
      <c r="C29" s="90"/>
      <c r="D29" s="53"/>
      <c r="E29" s="301"/>
      <c r="F29" s="309"/>
      <c r="G29" s="302"/>
      <c r="K29" t="s">
        <v>223</v>
      </c>
      <c r="L29" t="s">
        <v>227</v>
      </c>
    </row>
    <row r="30" spans="1:12">
      <c r="A30" s="53"/>
      <c r="B30" s="301"/>
      <c r="C30" s="302"/>
      <c r="D30" s="53"/>
      <c r="E30" s="301"/>
      <c r="F30" s="309"/>
      <c r="G30" s="302"/>
      <c r="K30" t="s">
        <v>223</v>
      </c>
      <c r="L30" t="s">
        <v>228</v>
      </c>
    </row>
    <row r="31" spans="1:12">
      <c r="A31" s="53"/>
      <c r="B31" s="301"/>
      <c r="C31" s="302"/>
      <c r="D31" s="53"/>
      <c r="E31" s="301"/>
      <c r="F31" s="309"/>
      <c r="G31" s="302"/>
    </row>
    <row r="32" spans="1:12">
      <c r="A32" s="53"/>
      <c r="B32" s="301"/>
      <c r="C32" s="302"/>
      <c r="D32" s="53"/>
      <c r="E32" s="301"/>
      <c r="F32" s="309"/>
      <c r="G32" s="302"/>
    </row>
    <row r="33" spans="1:7">
      <c r="A33" s="53"/>
      <c r="B33" s="301"/>
      <c r="C33" s="302"/>
      <c r="D33" s="53"/>
      <c r="E33" s="301"/>
      <c r="F33" s="309"/>
      <c r="G33" s="302"/>
    </row>
    <row r="34" spans="1:7">
      <c r="A34" s="53"/>
      <c r="B34" s="301"/>
      <c r="C34" s="302"/>
      <c r="D34" s="53"/>
      <c r="E34" s="301"/>
      <c r="F34" s="309"/>
      <c r="G34" s="302"/>
    </row>
    <row r="35" spans="1:7">
      <c r="A35" s="53"/>
      <c r="B35" s="301"/>
      <c r="C35" s="302"/>
      <c r="D35" s="53"/>
      <c r="E35" s="301"/>
      <c r="F35" s="309"/>
      <c r="G35" s="302"/>
    </row>
    <row r="36" spans="1:7">
      <c r="A36" s="53"/>
      <c r="B36" s="301"/>
      <c r="C36" s="302"/>
      <c r="D36" s="53"/>
      <c r="E36" s="301"/>
      <c r="F36" s="309"/>
      <c r="G36" s="302"/>
    </row>
    <row r="37" spans="1:7">
      <c r="A37" s="53"/>
      <c r="B37" s="301"/>
      <c r="C37" s="302"/>
      <c r="D37" s="53"/>
      <c r="E37" s="301"/>
      <c r="F37" s="309"/>
      <c r="G37" s="302"/>
    </row>
    <row r="38" spans="1:7">
      <c r="A38" s="53"/>
      <c r="B38" s="301"/>
      <c r="C38" s="302"/>
      <c r="D38" s="53"/>
      <c r="E38" s="301"/>
      <c r="F38" s="309"/>
      <c r="G38" s="302"/>
    </row>
    <row r="39" spans="1:7">
      <c r="A39" s="53"/>
      <c r="B39" s="301"/>
      <c r="C39" s="302"/>
      <c r="D39" s="53"/>
      <c r="E39" s="301"/>
      <c r="F39" s="309"/>
      <c r="G39" s="302"/>
    </row>
    <row r="40" spans="1:7">
      <c r="A40" s="53"/>
      <c r="B40" s="301"/>
      <c r="C40" s="302"/>
      <c r="D40" s="53"/>
      <c r="E40" s="301"/>
      <c r="F40" s="309"/>
      <c r="G40" s="302"/>
    </row>
    <row r="41" spans="1:7">
      <c r="A41" s="53"/>
      <c r="B41" s="301"/>
      <c r="C41" s="302"/>
      <c r="D41" s="53"/>
      <c r="E41" s="301"/>
      <c r="F41" s="309"/>
      <c r="G41" s="302"/>
    </row>
    <row r="42" spans="1:7">
      <c r="A42" s="318" t="s">
        <v>98</v>
      </c>
      <c r="B42" s="318"/>
      <c r="C42" s="318"/>
      <c r="D42" s="318"/>
      <c r="E42" s="318" t="s">
        <v>99</v>
      </c>
      <c r="F42" s="319"/>
      <c r="G42" s="319"/>
    </row>
    <row r="43" spans="1:7">
      <c r="A43" s="318"/>
      <c r="B43" s="318"/>
      <c r="C43" s="318"/>
      <c r="D43" s="318"/>
      <c r="E43" s="319"/>
      <c r="F43" s="319"/>
      <c r="G43" s="319"/>
    </row>
    <row r="44" spans="1:7">
      <c r="A44" s="318"/>
      <c r="B44" s="318"/>
      <c r="C44" s="318"/>
      <c r="D44" s="318"/>
      <c r="E44" s="319"/>
      <c r="F44" s="319"/>
      <c r="G44" s="319"/>
    </row>
    <row r="45" spans="1:7">
      <c r="A45" s="318"/>
      <c r="B45" s="318"/>
      <c r="C45" s="318"/>
      <c r="D45" s="318"/>
      <c r="E45" s="319"/>
      <c r="F45" s="319"/>
      <c r="G45" s="319"/>
    </row>
    <row r="46" spans="1:7">
      <c r="A46" s="318"/>
      <c r="B46" s="318"/>
      <c r="C46" s="318"/>
      <c r="D46" s="318"/>
      <c r="E46" s="319"/>
      <c r="F46" s="319"/>
      <c r="G46" s="319"/>
    </row>
    <row r="47" spans="1:7">
      <c r="A47" s="318"/>
      <c r="B47" s="318"/>
      <c r="C47" s="318"/>
      <c r="D47" s="318"/>
      <c r="E47" s="319"/>
      <c r="F47" s="319"/>
      <c r="G47" s="319"/>
    </row>
    <row r="48" spans="1:7">
      <c r="A48" s="318"/>
      <c r="B48" s="318"/>
      <c r="C48" s="318"/>
      <c r="D48" s="318"/>
      <c r="E48" s="319"/>
      <c r="F48" s="319"/>
      <c r="G48" s="319"/>
    </row>
    <row r="49" spans="1:7" ht="46.5" customHeight="1">
      <c r="A49" s="318"/>
      <c r="B49" s="318"/>
      <c r="C49" s="318"/>
      <c r="D49" s="318"/>
      <c r="E49" s="319"/>
      <c r="F49" s="319"/>
      <c r="G49" s="319"/>
    </row>
    <row r="51" spans="1:7">
      <c r="B51" s="311" t="s">
        <v>94</v>
      </c>
      <c r="C51" s="311"/>
      <c r="F51" s="311" t="s">
        <v>95</v>
      </c>
      <c r="G51" s="311"/>
    </row>
    <row r="56" spans="1:7">
      <c r="A56" s="74"/>
      <c r="B56" s="74"/>
      <c r="C56" s="74"/>
      <c r="D56" s="74"/>
      <c r="E56" s="74"/>
      <c r="F56" s="74"/>
      <c r="G56" s="74"/>
    </row>
    <row r="57" spans="1:7">
      <c r="A57" s="40" t="s">
        <v>38</v>
      </c>
    </row>
    <row r="58" spans="1:7">
      <c r="A58" s="41" t="s">
        <v>39</v>
      </c>
    </row>
    <row r="60" spans="1:7">
      <c r="B60" s="75"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I18"/>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218</v>
      </c>
    </row>
    <row r="5" spans="1:11">
      <c r="J5" s="43" t="s">
        <v>45</v>
      </c>
    </row>
    <row r="6" spans="1:11">
      <c r="A6" s="76" t="s">
        <v>100</v>
      </c>
      <c r="J6" s="44" t="s">
        <v>46</v>
      </c>
    </row>
    <row r="7" spans="1:11">
      <c r="C7" s="321" t="s">
        <v>111</v>
      </c>
      <c r="D7" s="322"/>
      <c r="E7" s="322"/>
      <c r="F7" s="322"/>
      <c r="G7" s="322"/>
      <c r="H7" s="78"/>
      <c r="I7" s="78"/>
    </row>
    <row r="8" spans="1:11">
      <c r="A8" s="320" t="s">
        <v>101</v>
      </c>
      <c r="B8" s="320"/>
      <c r="C8" s="320" t="s">
        <v>112</v>
      </c>
      <c r="D8" s="320"/>
      <c r="E8" s="320"/>
      <c r="F8" s="320"/>
      <c r="G8" s="320" t="s">
        <v>113</v>
      </c>
      <c r="H8" s="320"/>
      <c r="I8" s="320"/>
      <c r="J8" s="320" t="s">
        <v>114</v>
      </c>
      <c r="K8" s="320"/>
    </row>
    <row r="9" spans="1:11">
      <c r="A9" s="32"/>
      <c r="B9" s="80"/>
      <c r="C9" s="104" t="s">
        <v>120</v>
      </c>
      <c r="D9" s="326" t="str">
        <f>'Worksop Report'!H9</f>
        <v>PT. ANTAREJA MAHADA MAKMUR</v>
      </c>
      <c r="E9" s="326"/>
      <c r="F9" s="327"/>
      <c r="G9" s="104" t="s">
        <v>124</v>
      </c>
      <c r="H9" s="326" t="str">
        <f>'Worksop Report'!H11</f>
        <v>AXOR 2528 CH</v>
      </c>
      <c r="I9" s="327"/>
      <c r="J9" s="104" t="s">
        <v>115</v>
      </c>
      <c r="K9" s="190">
        <f>'Work Order'!F12</f>
        <v>0</v>
      </c>
    </row>
    <row r="10" spans="1:11">
      <c r="A10" s="30"/>
      <c r="B10" s="81"/>
      <c r="C10" s="105" t="s">
        <v>122</v>
      </c>
      <c r="D10" s="323" t="str">
        <f>'Worksop Report'!J9</f>
        <v>PT MIFA</v>
      </c>
      <c r="E10" s="323"/>
      <c r="F10" s="324"/>
      <c r="G10" s="105" t="s">
        <v>125</v>
      </c>
      <c r="H10" s="323" t="str">
        <f>'Worksop Report'!C10</f>
        <v>MFJ400243PJ002312</v>
      </c>
      <c r="I10" s="324"/>
      <c r="J10" s="105" t="s">
        <v>116</v>
      </c>
      <c r="K10" s="81"/>
    </row>
    <row r="11" spans="1:11">
      <c r="A11" s="30"/>
      <c r="B11" s="81"/>
      <c r="C11" s="105"/>
      <c r="D11" s="106"/>
      <c r="E11" s="106"/>
      <c r="F11" s="107"/>
      <c r="G11" s="105" t="s">
        <v>126</v>
      </c>
      <c r="H11" s="323">
        <f>'Worksop Report'!C11</f>
        <v>0</v>
      </c>
      <c r="I11" s="324"/>
      <c r="J11" s="105" t="s">
        <v>117</v>
      </c>
      <c r="K11" s="81"/>
    </row>
    <row r="12" spans="1:11" ht="36">
      <c r="A12" s="30"/>
      <c r="B12" s="81"/>
      <c r="C12" s="108" t="s">
        <v>121</v>
      </c>
      <c r="D12" s="146" t="str">
        <f>'Worksop Report'!C12</f>
        <v>DA52529</v>
      </c>
      <c r="E12" s="106"/>
      <c r="F12" s="107"/>
      <c r="G12" s="109" t="s">
        <v>127</v>
      </c>
      <c r="H12" s="328">
        <f>'Worksop Report'!J10</f>
        <v>0</v>
      </c>
      <c r="I12" s="329"/>
      <c r="J12" s="110" t="s">
        <v>118</v>
      </c>
      <c r="K12" s="81">
        <f>'Worksop Report'!C8</f>
        <v>45498</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25" t="s">
        <v>108</v>
      </c>
      <c r="H15" s="325"/>
      <c r="I15" s="325"/>
      <c r="J15" s="86" t="s">
        <v>109</v>
      </c>
      <c r="K15" s="86" t="s">
        <v>110</v>
      </c>
    </row>
    <row r="16" spans="1:11">
      <c r="A16" s="31">
        <v>1</v>
      </c>
      <c r="B16" s="162"/>
      <c r="C16" s="53"/>
      <c r="D16" s="53"/>
      <c r="E16" s="53"/>
      <c r="F16" s="191"/>
      <c r="G16" s="162"/>
      <c r="H16" s="162"/>
      <c r="I16" s="162"/>
      <c r="J16" s="53"/>
      <c r="K16" s="53"/>
    </row>
    <row r="17" spans="1:16">
      <c r="A17" s="31">
        <v>2</v>
      </c>
      <c r="B17" s="162"/>
      <c r="C17" s="53"/>
      <c r="D17" s="53"/>
      <c r="E17" s="53"/>
      <c r="F17" s="191"/>
      <c r="G17" s="162"/>
      <c r="H17" s="162"/>
      <c r="I17" s="162"/>
      <c r="J17" s="53"/>
      <c r="K17" s="53"/>
      <c r="P17" t="s">
        <v>229</v>
      </c>
    </row>
    <row r="18" spans="1:16">
      <c r="A18" s="31">
        <v>3</v>
      </c>
      <c r="B18" s="162"/>
      <c r="C18" s="53"/>
      <c r="D18" s="53"/>
      <c r="E18" s="53"/>
      <c r="F18" s="191"/>
      <c r="G18" s="162"/>
      <c r="H18" s="162"/>
      <c r="I18" s="162"/>
      <c r="J18" s="53"/>
      <c r="K18" s="53"/>
    </row>
    <row r="19" spans="1:16">
      <c r="A19" s="31">
        <v>4</v>
      </c>
      <c r="B19" s="192"/>
      <c r="C19" s="53"/>
      <c r="D19" s="53"/>
      <c r="E19" s="53"/>
      <c r="F19" s="191"/>
      <c r="G19" s="162"/>
      <c r="H19" s="162"/>
      <c r="I19" s="162"/>
      <c r="J19" s="53"/>
      <c r="K19" s="53"/>
    </row>
    <row r="20" spans="1:16">
      <c r="A20" s="31">
        <v>5</v>
      </c>
      <c r="B20" s="192"/>
      <c r="C20" s="53"/>
      <c r="D20" s="53"/>
      <c r="E20" s="53"/>
      <c r="F20" s="191"/>
      <c r="G20" s="162"/>
      <c r="H20" s="162"/>
      <c r="I20" s="162"/>
      <c r="J20" s="53"/>
      <c r="K20" s="53"/>
    </row>
    <row r="21" spans="1:16">
      <c r="A21" s="31">
        <v>6</v>
      </c>
      <c r="B21" s="192"/>
      <c r="C21" s="53"/>
      <c r="D21" s="53"/>
      <c r="E21" s="53"/>
      <c r="F21" s="191"/>
      <c r="G21" s="162"/>
      <c r="H21" s="162"/>
      <c r="I21" s="162"/>
      <c r="J21" s="53"/>
      <c r="K21" s="53"/>
    </row>
    <row r="22" spans="1:16">
      <c r="A22" s="31">
        <v>7</v>
      </c>
      <c r="B22" s="192"/>
      <c r="C22" s="53"/>
      <c r="D22" s="53"/>
      <c r="E22" s="53"/>
      <c r="F22" s="191"/>
      <c r="G22" s="162"/>
      <c r="H22" s="162"/>
      <c r="I22" s="162"/>
      <c r="J22" s="53"/>
      <c r="K22" s="53"/>
    </row>
    <row r="23" spans="1:16">
      <c r="A23" s="31">
        <v>8</v>
      </c>
      <c r="B23" s="192"/>
      <c r="C23" s="53"/>
      <c r="D23" s="53"/>
      <c r="E23" s="53"/>
      <c r="F23" s="191"/>
      <c r="G23" s="162"/>
      <c r="H23" s="162"/>
      <c r="I23" s="162"/>
      <c r="J23" s="53"/>
      <c r="K23" s="53"/>
    </row>
    <row r="24" spans="1:16">
      <c r="A24" s="31">
        <v>9</v>
      </c>
      <c r="B24" s="53"/>
      <c r="C24" s="53"/>
      <c r="D24" s="53"/>
      <c r="E24" s="53"/>
      <c r="F24" s="31"/>
      <c r="G24" s="289"/>
      <c r="H24" s="289"/>
      <c r="I24" s="289"/>
      <c r="J24" s="53"/>
      <c r="K24" s="53"/>
    </row>
    <row r="25" spans="1:16">
      <c r="A25" s="31">
        <v>10</v>
      </c>
      <c r="B25" s="53"/>
      <c r="C25" s="53"/>
      <c r="D25" s="53"/>
      <c r="E25" s="53"/>
      <c r="F25" s="31"/>
      <c r="G25" s="289"/>
      <c r="H25" s="289"/>
      <c r="I25" s="289"/>
      <c r="J25" s="53"/>
      <c r="K25" s="53"/>
    </row>
    <row r="26" spans="1:16">
      <c r="A26" s="31">
        <v>11</v>
      </c>
      <c r="B26" s="53"/>
      <c r="C26" s="53"/>
      <c r="D26" s="53"/>
      <c r="E26" s="53"/>
      <c r="F26" s="31"/>
      <c r="G26" s="289"/>
      <c r="H26" s="289"/>
      <c r="I26" s="289"/>
      <c r="J26" s="53"/>
      <c r="K26" s="53"/>
    </row>
    <row r="27" spans="1:16">
      <c r="A27" s="31">
        <v>12</v>
      </c>
      <c r="B27" s="53"/>
      <c r="C27" s="53"/>
      <c r="D27" s="53"/>
      <c r="E27" s="53"/>
      <c r="F27" s="31"/>
      <c r="G27" s="289"/>
      <c r="H27" s="289"/>
      <c r="I27" s="289"/>
      <c r="J27" s="53"/>
      <c r="K27" s="53"/>
    </row>
    <row r="28" spans="1:16">
      <c r="A28" s="31">
        <v>13</v>
      </c>
      <c r="B28" s="53"/>
      <c r="C28" s="53"/>
      <c r="D28" s="53"/>
      <c r="E28" s="53"/>
      <c r="F28" s="31"/>
      <c r="G28" s="289"/>
      <c r="H28" s="289"/>
      <c r="I28" s="289"/>
      <c r="J28" s="53"/>
      <c r="K28" s="53"/>
    </row>
    <row r="29" spans="1:16">
      <c r="A29" s="31">
        <v>14</v>
      </c>
      <c r="B29" s="53"/>
      <c r="C29" s="53"/>
      <c r="D29" s="53"/>
      <c r="E29" s="53"/>
      <c r="F29" s="31"/>
      <c r="G29" s="289"/>
      <c r="H29" s="289"/>
      <c r="I29" s="289"/>
      <c r="J29" s="53"/>
      <c r="K29" s="53"/>
    </row>
    <row r="30" spans="1:16" s="47" customFormat="1">
      <c r="A30" s="266"/>
      <c r="B30" s="267"/>
      <c r="C30" s="267"/>
      <c r="D30" s="267"/>
      <c r="E30" s="267"/>
      <c r="F30" s="267"/>
      <c r="G30" s="267"/>
      <c r="H30" s="267"/>
      <c r="I30" s="32" t="s">
        <v>128</v>
      </c>
      <c r="J30" s="85" t="s">
        <v>129</v>
      </c>
      <c r="K30" s="33" t="s">
        <v>130</v>
      </c>
    </row>
    <row r="31" spans="1:16">
      <c r="A31" s="268"/>
      <c r="B31" s="235"/>
      <c r="C31" s="235"/>
      <c r="D31" s="235"/>
      <c r="E31" s="235"/>
      <c r="F31" s="235"/>
      <c r="G31" s="235"/>
      <c r="H31" s="235"/>
      <c r="I31" s="82"/>
      <c r="J31" s="84"/>
      <c r="K31" s="81"/>
    </row>
    <row r="32" spans="1:16">
      <c r="A32" s="268"/>
      <c r="B32" s="235"/>
      <c r="C32" s="235"/>
      <c r="D32" s="235"/>
      <c r="E32" s="235"/>
      <c r="F32" s="235"/>
      <c r="G32" s="235"/>
      <c r="H32" s="235"/>
      <c r="I32" s="82"/>
      <c r="J32" s="84"/>
      <c r="K32" s="81"/>
    </row>
    <row r="33" spans="1:11">
      <c r="A33" s="269"/>
      <c r="B33" s="270"/>
      <c r="C33" s="270"/>
      <c r="D33" s="270"/>
      <c r="E33" s="270"/>
      <c r="F33" s="270"/>
      <c r="G33" s="270"/>
      <c r="H33" s="270"/>
      <c r="I33" s="62"/>
      <c r="J33" s="114" t="str">
        <f>'Worksop Report'!I122</f>
        <v>ANANDA IRFAN</v>
      </c>
      <c r="K33" s="63"/>
    </row>
    <row r="35" spans="1:11">
      <c r="B35" s="87" t="s">
        <v>38</v>
      </c>
    </row>
    <row r="36" spans="1:11">
      <c r="B36" s="87"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218</v>
      </c>
    </row>
    <row r="6" spans="1:15" ht="15.5">
      <c r="D6" s="101" t="s">
        <v>208</v>
      </c>
      <c r="I6" s="88" t="s">
        <v>43</v>
      </c>
      <c r="J6" s="129"/>
    </row>
    <row r="7" spans="1:15" ht="19.5" customHeight="1">
      <c r="D7" s="102" t="s">
        <v>209</v>
      </c>
      <c r="H7" s="67"/>
      <c r="I7" s="89" t="s">
        <v>44</v>
      </c>
      <c r="J7" s="130"/>
    </row>
    <row r="8" spans="1:15">
      <c r="A8" t="s">
        <v>152</v>
      </c>
    </row>
    <row r="10" spans="1:15">
      <c r="C10" s="50" t="s">
        <v>153</v>
      </c>
      <c r="D10" s="90" t="str">
        <f>'Worksop Report'!H9</f>
        <v>PT. ANTAREJA MAHADA MAKMUR</v>
      </c>
      <c r="G10" s="50" t="s">
        <v>155</v>
      </c>
      <c r="H10" s="90"/>
      <c r="K10" s="343" t="s">
        <v>157</v>
      </c>
      <c r="L10" s="344"/>
    </row>
    <row r="11" spans="1:15">
      <c r="C11" s="50" t="s">
        <v>154</v>
      </c>
      <c r="D11" s="90"/>
      <c r="G11" s="50" t="s">
        <v>156</v>
      </c>
      <c r="H11" s="90"/>
      <c r="K11" s="50" t="s">
        <v>158</v>
      </c>
      <c r="L11" s="90" t="str">
        <f>'Worksop Report'!I122</f>
        <v>ANANDA IRFAN</v>
      </c>
    </row>
    <row r="12" spans="1:15">
      <c r="K12" s="50" t="s">
        <v>159</v>
      </c>
      <c r="L12" s="194">
        <v>45498</v>
      </c>
    </row>
    <row r="14" spans="1:15">
      <c r="C14" s="330" t="s">
        <v>160</v>
      </c>
      <c r="D14" s="331"/>
      <c r="G14" s="339" t="s">
        <v>177</v>
      </c>
      <c r="H14" s="339"/>
      <c r="K14" s="336" t="s">
        <v>188</v>
      </c>
      <c r="L14" s="336"/>
    </row>
    <row r="15" spans="1:15" ht="18.5" customHeight="1">
      <c r="B15" s="139" t="s">
        <v>22</v>
      </c>
      <c r="C15" s="332" t="s">
        <v>161</v>
      </c>
      <c r="D15" s="333"/>
      <c r="F15" s="139" t="s">
        <v>22</v>
      </c>
      <c r="G15" s="334" t="s">
        <v>178</v>
      </c>
      <c r="H15" s="334"/>
      <c r="J15" s="139" t="s">
        <v>22</v>
      </c>
      <c r="K15" s="334" t="s">
        <v>189</v>
      </c>
      <c r="L15" s="334"/>
      <c r="O15" s="117" t="s">
        <v>22</v>
      </c>
    </row>
    <row r="16" spans="1:15" ht="20" customHeight="1">
      <c r="B16" s="139" t="s">
        <v>22</v>
      </c>
      <c r="C16" s="337" t="s">
        <v>162</v>
      </c>
      <c r="D16" s="338"/>
      <c r="F16" s="139" t="s">
        <v>22</v>
      </c>
      <c r="G16" s="335" t="s">
        <v>171</v>
      </c>
      <c r="H16" s="335"/>
      <c r="J16" s="139" t="s">
        <v>22</v>
      </c>
      <c r="K16" s="335" t="s">
        <v>190</v>
      </c>
      <c r="L16" s="335"/>
      <c r="O16" s="118" t="s">
        <v>210</v>
      </c>
    </row>
    <row r="17" spans="2:12" ht="18" customHeight="1">
      <c r="B17" s="139" t="s">
        <v>22</v>
      </c>
      <c r="C17" s="332" t="s">
        <v>163</v>
      </c>
      <c r="D17" s="333"/>
      <c r="F17" s="139" t="s">
        <v>22</v>
      </c>
      <c r="G17" s="334" t="s">
        <v>179</v>
      </c>
      <c r="H17" s="334"/>
      <c r="J17" s="139" t="s">
        <v>22</v>
      </c>
      <c r="K17" s="345" t="s">
        <v>191</v>
      </c>
      <c r="L17" s="345"/>
    </row>
    <row r="18" spans="2:12" ht="18" customHeight="1">
      <c r="B18" s="139" t="s">
        <v>22</v>
      </c>
      <c r="C18" s="337" t="s">
        <v>164</v>
      </c>
      <c r="D18" s="338"/>
      <c r="F18" s="139" t="s">
        <v>22</v>
      </c>
      <c r="G18" s="335" t="s">
        <v>162</v>
      </c>
      <c r="H18" s="335"/>
      <c r="J18" s="139" t="s">
        <v>22</v>
      </c>
      <c r="K18" s="335" t="s">
        <v>192</v>
      </c>
      <c r="L18" s="335"/>
    </row>
    <row r="19" spans="2:12" ht="18" customHeight="1">
      <c r="B19" s="139" t="s">
        <v>22</v>
      </c>
      <c r="C19" s="332" t="s">
        <v>165</v>
      </c>
      <c r="D19" s="333"/>
      <c r="F19" s="139" t="s">
        <v>22</v>
      </c>
      <c r="G19" s="334" t="s">
        <v>180</v>
      </c>
      <c r="H19" s="334"/>
      <c r="J19" s="139" t="s">
        <v>22</v>
      </c>
      <c r="K19" s="334" t="s">
        <v>192</v>
      </c>
      <c r="L19" s="334"/>
    </row>
    <row r="20" spans="2:12" ht="18" customHeight="1">
      <c r="B20" s="139" t="s">
        <v>22</v>
      </c>
      <c r="C20" s="337" t="s">
        <v>166</v>
      </c>
      <c r="D20" s="338"/>
      <c r="F20" s="139" t="s">
        <v>22</v>
      </c>
      <c r="G20" s="335" t="s">
        <v>181</v>
      </c>
      <c r="H20" s="335"/>
      <c r="J20" s="139" t="s">
        <v>22</v>
      </c>
      <c r="K20" s="335" t="s">
        <v>192</v>
      </c>
      <c r="L20" s="335"/>
    </row>
    <row r="21" spans="2:12" ht="18" customHeight="1">
      <c r="B21" s="139" t="s">
        <v>22</v>
      </c>
      <c r="C21" s="332" t="s">
        <v>167</v>
      </c>
      <c r="D21" s="333"/>
      <c r="F21" s="139" t="s">
        <v>22</v>
      </c>
      <c r="G21" s="334" t="s">
        <v>182</v>
      </c>
      <c r="H21" s="334"/>
      <c r="J21" s="139" t="s">
        <v>22</v>
      </c>
      <c r="K21" s="334" t="s">
        <v>192</v>
      </c>
      <c r="L21" s="334"/>
    </row>
    <row r="22" spans="2:12" ht="27.5" customHeight="1">
      <c r="B22" s="139" t="s">
        <v>22</v>
      </c>
      <c r="C22" s="337" t="s">
        <v>168</v>
      </c>
      <c r="D22" s="338"/>
      <c r="F22" s="139" t="s">
        <v>22</v>
      </c>
      <c r="G22" s="335" t="s">
        <v>183</v>
      </c>
      <c r="H22" s="335"/>
      <c r="J22" s="139" t="s">
        <v>22</v>
      </c>
      <c r="K22" s="335" t="s">
        <v>192</v>
      </c>
      <c r="L22" s="335"/>
    </row>
    <row r="23" spans="2:12" ht="18.5" customHeight="1">
      <c r="B23" s="121"/>
      <c r="F23" s="139" t="s">
        <v>22</v>
      </c>
      <c r="G23" s="334" t="s">
        <v>184</v>
      </c>
      <c r="H23" s="334"/>
      <c r="K23" s="334" t="s">
        <v>192</v>
      </c>
      <c r="L23" s="334"/>
    </row>
    <row r="24" spans="2:12" ht="21">
      <c r="B24" s="121"/>
      <c r="C24" s="336" t="s">
        <v>169</v>
      </c>
      <c r="D24" s="336"/>
      <c r="F24" s="120"/>
      <c r="G24" s="336" t="s">
        <v>185</v>
      </c>
      <c r="H24" s="336"/>
      <c r="K24" s="336" t="s">
        <v>193</v>
      </c>
      <c r="L24" s="336"/>
    </row>
    <row r="25" spans="2:12" ht="18.5" customHeight="1">
      <c r="B25" s="139" t="s">
        <v>22</v>
      </c>
      <c r="C25" s="334" t="s">
        <v>170</v>
      </c>
      <c r="D25" s="334"/>
      <c r="F25" s="139" t="s">
        <v>22</v>
      </c>
      <c r="G25" s="334" t="s">
        <v>186</v>
      </c>
      <c r="H25" s="334"/>
      <c r="J25" s="139" t="s">
        <v>22</v>
      </c>
      <c r="K25" s="334" t="s">
        <v>194</v>
      </c>
      <c r="L25" s="334"/>
    </row>
    <row r="26" spans="2:12" ht="18.5" customHeight="1">
      <c r="B26" s="139" t="s">
        <v>22</v>
      </c>
      <c r="C26" s="335" t="s">
        <v>171</v>
      </c>
      <c r="D26" s="335"/>
      <c r="F26" s="139" t="s">
        <v>22</v>
      </c>
      <c r="G26" s="335" t="s">
        <v>187</v>
      </c>
      <c r="H26" s="335"/>
      <c r="J26" s="139" t="s">
        <v>22</v>
      </c>
      <c r="K26" s="335" t="s">
        <v>195</v>
      </c>
      <c r="L26" s="335"/>
    </row>
    <row r="27" spans="2:12" ht="18.5">
      <c r="B27" s="139" t="s">
        <v>22</v>
      </c>
      <c r="C27" s="334" t="s">
        <v>172</v>
      </c>
      <c r="D27" s="334"/>
      <c r="J27" s="139" t="s">
        <v>22</v>
      </c>
      <c r="K27" s="334" t="s">
        <v>196</v>
      </c>
      <c r="L27" s="334"/>
    </row>
    <row r="28" spans="2:12" ht="18.5" customHeight="1">
      <c r="B28" s="139" t="s">
        <v>22</v>
      </c>
      <c r="C28" s="335" t="s">
        <v>173</v>
      </c>
      <c r="D28" s="335"/>
      <c r="J28" s="139" t="s">
        <v>22</v>
      </c>
      <c r="K28" s="335" t="s">
        <v>197</v>
      </c>
      <c r="L28" s="335"/>
    </row>
    <row r="29" spans="2:12" ht="18.5">
      <c r="B29" s="139" t="s">
        <v>22</v>
      </c>
      <c r="C29" s="334" t="s">
        <v>174</v>
      </c>
      <c r="D29" s="334"/>
      <c r="J29" s="139" t="s">
        <v>22</v>
      </c>
      <c r="K29" s="334"/>
      <c r="L29" s="334"/>
    </row>
    <row r="30" spans="2:12" ht="18.5">
      <c r="B30" s="139" t="s">
        <v>22</v>
      </c>
      <c r="C30" s="335" t="s">
        <v>175</v>
      </c>
      <c r="D30" s="335"/>
      <c r="J30" s="139" t="s">
        <v>22</v>
      </c>
      <c r="K30" s="340"/>
      <c r="L30" s="340"/>
    </row>
    <row r="31" spans="2:12" ht="18.5">
      <c r="B31" s="139" t="s">
        <v>22</v>
      </c>
      <c r="C31" s="334" t="s">
        <v>176</v>
      </c>
      <c r="D31" s="334"/>
      <c r="J31" s="139" t="s">
        <v>22</v>
      </c>
      <c r="K31" s="334"/>
      <c r="L31" s="334"/>
    </row>
    <row r="32" spans="2:12" ht="18.5">
      <c r="J32" s="139" t="s">
        <v>22</v>
      </c>
    </row>
    <row r="33" spans="2:11">
      <c r="B33" s="122" t="s">
        <v>198</v>
      </c>
    </row>
    <row r="34" spans="2:11" ht="18.5">
      <c r="B34" s="123" t="s">
        <v>207</v>
      </c>
      <c r="C34" s="138"/>
      <c r="D34" s="79" t="s">
        <v>102</v>
      </c>
      <c r="E34" s="138"/>
      <c r="F34" s="58"/>
      <c r="J34" s="341" t="s">
        <v>205</v>
      </c>
      <c r="K34" s="341"/>
    </row>
    <row r="35" spans="2:11">
      <c r="B35" s="124" t="s">
        <v>199</v>
      </c>
      <c r="C35" s="65"/>
      <c r="D35" s="65"/>
      <c r="E35" s="65"/>
      <c r="F35" s="52"/>
      <c r="G35" s="55"/>
      <c r="H35" s="55"/>
      <c r="I35" s="82"/>
    </row>
    <row r="36" spans="2:11">
      <c r="B36" s="125" t="s">
        <v>200</v>
      </c>
      <c r="C36" s="83"/>
      <c r="D36" s="83"/>
      <c r="E36" s="83"/>
      <c r="F36" s="33"/>
      <c r="G36" s="84"/>
      <c r="H36" s="84"/>
    </row>
    <row r="37" spans="2:11">
      <c r="B37" s="126" t="s">
        <v>201</v>
      </c>
      <c r="C37" s="74"/>
      <c r="D37" s="74"/>
      <c r="E37" s="74"/>
      <c r="F37" s="35"/>
      <c r="G37" s="84"/>
      <c r="H37" s="84"/>
    </row>
    <row r="38" spans="2:11">
      <c r="B38" s="124" t="s">
        <v>202</v>
      </c>
      <c r="C38" s="65"/>
      <c r="D38" s="65"/>
      <c r="E38" s="65"/>
      <c r="F38" s="52"/>
      <c r="G38" s="100" t="s">
        <v>203</v>
      </c>
      <c r="H38" s="100" t="s">
        <v>204</v>
      </c>
      <c r="I38" s="103"/>
      <c r="J38" s="342" t="s">
        <v>206</v>
      </c>
      <c r="K38" s="342"/>
    </row>
    <row r="40" spans="2:11">
      <c r="B40" s="127" t="s">
        <v>38</v>
      </c>
    </row>
    <row r="41" spans="2:11">
      <c r="B41" s="12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2024-07-26T01:09:58Z</dcterms:modified>
</cp:coreProperties>
</file>