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SWI\AMC\Warranty\DA42002\NOX SENSOR INLET\"/>
    </mc:Choice>
  </mc:AlternateContent>
  <xr:revisionPtr revIDLastSave="0" documentId="13_ncr:1_{CD4508F0-BA5C-423B-8019-ACEE322F30E1}"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<sst xmlns="http://schemas.openxmlformats.org/spreadsheetml/2006/main" count="435" uniqueCount="277">
  <si>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</si>
  <si>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</si>
  <si>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</si>
  <si>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</si>
  <si>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</si>
  <si>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</si>
  <si>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</si>
  <si>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</si>
  <si>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</si>
  <si>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</si>
  <si>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</si>
  <si>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</si>
  <si>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</si>
  <si>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</si>
  <si>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</si>
  <si>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</si>
  <si>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</si>
  <si>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</si>
  <si>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</si>
  <si>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</si>
  <si>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</si>
  <si>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</si>
  <si>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</si>
  <si>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</si>
  <si>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</si>
  <si>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</si>
  <si>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</si>
  <si>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</si>
  <si>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</si>
  <si>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</si>
  <si>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</si>
  <si>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</si>
  <si>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</si>
  <si>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</si>
  <si>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</si>
  <si>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</si>
  <si>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</si>
  <si>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</si>
  <si>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</si>
  <si>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</si>
  <si>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</si>
  <si>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</si>
  <si>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</si>
  <si>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</si>
  <si>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</si>
  <si>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</si>
  <si>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</si>
  <si>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</si>
  <si>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</si>
  <si>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</si>
  <si>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</si>
  <si>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</si>
  <si>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</si>
  <si>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</si>
  <si>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</si>
  <si>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</si>
  <si>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</si>
  <si>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</si>
  <si>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</si>
  <si>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</si>
  <si>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</si>
  <si>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</si>
  <si>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</si>
  <si>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</si>
  <si>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</si>
  <si>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</si>
  <si>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</si>
  <si>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</si>
  <si>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</si>
  <si>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</si>
  <si>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</si>
  <si>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</si>
  <si>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</si>
  <si>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</si>
  <si>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</si>
  <si>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</si>
  <si>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</si>
  <si>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</si>
  <si>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</si>
  <si>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</si>
  <si>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</si>
  <si>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</si>
  <si>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</si>
  <si>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</si>
  <si>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</si>
  <si>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</si>
  <si>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</si>
  <si>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</si>
  <si>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</si>
  <si>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</si>
  <si>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</si>
  <si>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</si>
  <si>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</si>
  <si>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</si>
  <si>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</si>
  <si>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</si>
  <si>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</si>
  <si>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</si>
  <si>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</si>
  <si>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</si>
  <si>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</si>
  <si>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</si>
  <si>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</si>
  <si>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</si>
  <si>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</si>
  <si>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</si>
  <si>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</si>
  <si>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</si>
  <si>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</si>
  <si>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</si>
  <si>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</si>
  <si>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</si>
  <si>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</si>
  <si>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</si>
  <si>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</si>
  <si>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</si>
  <si>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</si>
  <si>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</si>
  <si>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</si>
  <si>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</si>
  <si>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</si>
  <si>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</si>
  <si>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</si>
  <si>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</si>
  <si>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</si>
  <si>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</si>
  <si>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</si>
  <si>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</si>
  <si>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</si>
  <si>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</si>
  <si>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</si>
  <si>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</si>
  <si>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</si>
  <si>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</si>
  <si>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</si>
  <si>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</si>
  <si>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</si>
  <si>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</si>
  <si>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</si>
  <si>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</si>
  <si>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</si>
  <si>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</si>
  <si>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</si>
  <si>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</si>
  <si>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</si>
  <si>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</si>
  <si>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</si>
  <si>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</si>
  <si>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</si>
  <si>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</si>
  <si>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</si>
  <si>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</si>
  <si>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</si>
  <si>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</si>
  <si>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</si>
  <si>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</si>
  <si>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</si>
  <si>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</si>
  <si>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</si>
  <si>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</si>
  <si>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</si>
  <si>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</si>
  <si>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</si>
  <si>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</si>
  <si>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</si>
  <si>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</si>
  <si>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</si>
  <si>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</si>
  <si>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</si>
  <si>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</si>
  <si>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</si>
  <si>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</si>
  <si>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</si>
  <si>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</si>
  <si>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</si>
  <si>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</si>
  <si>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</si>
  <si>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</si>
  <si>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</si>
  <si>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</si>
  <si>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</si>
  <si>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</si>
  <si>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</si>
  <si>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</si>
  <si>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</si>
  <si>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</si>
  <si>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</si>
  <si>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</si>
  <si>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</si>
  <si>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</si>
  <si>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</si>
  <si>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</si>
  <si>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</si>
  <si>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</si>
  <si>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</si>
  <si>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</si>
  <si>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</si>
  <si>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</si>
  <si>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</si>
  <si>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</si>
  <si>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</si>
  <si>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</si>
  <si>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</si>
  <si>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</si>
  <si>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</si>
  <si>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</si>
  <si>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</si>
  <si>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</si>
  <si>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</si>
  <si>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</si>
  <si>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</si>
  <si>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</si>
  <si>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</si>
  <si>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</si>
  <si>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</si>
  <si>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</si>
  <si>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</si>
  <si>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</si>
  <si>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</si>
  <si>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</si>
  <si>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</si>
  <si>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</si>
  <si>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</si>
  <si>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</si>
  <si>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</si>
  <si>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</si>
  <si>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</si>
  <si>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</si>
  <si>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</si>
  <si>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</si>
  <si>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</si>
  <si>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</si>
  <si>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</si>
  <si>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</si>
  <si>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</si>
  <si>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</si>
  <si>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</si>
  <si>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</si>
  <si>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</si>
  <si>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</si>
  <si>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</si>
  <si>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</si>
  <si>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</si>
  <si>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</si>
  <si>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</si>
  <si>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</si>
  <si>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</si>
  <si>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</si>
  <si>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</si>
  <si>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</si>
  <si>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</si>
  <si>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</si>
  <si>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</si>
  <si>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</si>
  <si>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</si>
  <si>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</si>
  <si>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4042 K</t>
  </si>
  <si>
    <t>OK</t>
  </si>
  <si>
    <t>Error exhaust-gas aftertreatment faulty and indicator MIL (stop engine lamp ) ON</t>
  </si>
  <si>
    <t>REPORT FROM DRIVER WHEN MACHINE NORMAL OPERATION APPEARS ERROR EXHAUST-GAS AFTERTREATMENT FAULTY FROM INSTRUMEN MONITOR</t>
  </si>
  <si>
    <t>ERROR CODE 970C07</t>
  </si>
  <si>
    <t xml:space="preserve">NOX SENSOR INLET PROBLEM </t>
  </si>
  <si>
    <t>CHECK ERROR CODE ACM BY MONITOR ICUC</t>
  </si>
  <si>
    <t>CHECK ERROR CODE ACM BY XENTRY AND GUIDE TEST</t>
  </si>
  <si>
    <t>CHECK ACTUAL VALUE ACM</t>
  </si>
  <si>
    <t>CAN'T BE READ</t>
  </si>
  <si>
    <t>CHECK WIRING NOX SENSOR INLET TO CONTROL UNIT ACM</t>
  </si>
  <si>
    <t>GOOD</t>
  </si>
  <si>
    <t>AFTER GETTING REPORT FROM DRIVER WE DOES CHECK ERROR CODE ON MONITOR INSTRUMEN WE FOUND ERROR ACM (970C07), AND THEN CHECK ERROR BY XENTRY AND CHECK ACTUAL VALUE ACM WE FOUND NOX SENSOR INLET CAN'T BE READ. AFTER CHECK ERROR BY XENTRY WE CHECK WIRING NOX SENSOR INLET TO ACM THE RESULT GOOD CONDITION. AFTER WE CHECK RELATIVELY UNIT NORMAL OPERATION BUT UNDER MONITORING UNTIL SPARE PART COM ON SITE.</t>
  </si>
  <si>
    <t>A0101531428</t>
  </si>
  <si>
    <t>NOX SENSOR INLET</t>
  </si>
  <si>
    <t>attachment picture 4</t>
  </si>
  <si>
    <t>W1T96421120645988</t>
  </si>
  <si>
    <t>471922C0784165</t>
  </si>
  <si>
    <t>DA42002</t>
  </si>
  <si>
    <t>36326/4007</t>
  </si>
  <si>
    <t>ANDIKA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</si>
</sst>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1"/>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4" fillId="0" borderId="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46" fillId="0" borderId="15" xfId="3" applyFont="1" applyBorder="1" applyAlignment="1">
      <alignment horizontal="center" vertical="center"/>
    </xf>
    <xf numFmtId="0" fontId="54" fillId="0" borderId="15" xfId="0" applyFont="1" applyBorder="1" applyAlignment="1">
      <alignment horizontal="center" vertic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4">
    <cellStyle name="Check Cell" xfId="1" builtinId="23"/>
    <cellStyle name="Hyperlink" xfId="2" builtinId="8"/>
    <cellStyle name="Normal" xfId="0" builtinId="0"/>
    <cellStyle name="Normal 13" xfId="3" xr:uid="{D7C0F0A3-379D-4470-912A-22632ADE11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pn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4.png"/><Relationship Id="rId1" Type="http://schemas.openxmlformats.org/officeDocument/2006/relationships/image" Target="../media/image23.png"/><Relationship Id="rId5" Type="http://schemas.microsoft.com/office/2007/relationships/hdphoto" Target="../media/hdphoto2.wdp"/><Relationship Id="rId4" Type="http://schemas.openxmlformats.org/officeDocument/2006/relationships/image" Target="../media/image2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9.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796603</xdr:colOff>
      <xdr:row>99</xdr:row>
      <xdr:rowOff>824213</xdr:rowOff>
    </xdr:from>
    <xdr:to>
      <xdr:col>6</xdr:col>
      <xdr:colOff>754639</xdr:colOff>
      <xdr:row>99</xdr:row>
      <xdr:rowOff>1085943</xdr:rowOff>
    </xdr:to>
    <xdr:sp macro="" textlink="">
      <xdr:nvSpPr>
        <xdr:cNvPr id="48" name="TextBox 47">
          <a:extLst>
            <a:ext uri="{FF2B5EF4-FFF2-40B4-BE49-F238E27FC236}">
              <a16:creationId xmlns:a16="http://schemas.microsoft.com/office/drawing/2014/main" id="{3394B4E4-CB1F-4FA4-92DA-8E92D1F91328}"/>
            </a:ext>
          </a:extLst>
        </xdr:cNvPr>
        <xdr:cNvSpPr txBox="1"/>
      </xdr:nvSpPr>
      <xdr:spPr>
        <a:xfrm>
          <a:off x="4164864" y="17076532"/>
          <a:ext cx="2332384" cy="26173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CODE BY XENTRY</a:t>
          </a:r>
        </a:p>
      </xdr:txBody>
    </xdr:sp>
    <xdr:clientData/>
  </xdr:twoCellAnchor>
  <xdr:twoCellAnchor editAs="oneCell">
    <xdr:from>
      <xdr:col>2</xdr:col>
      <xdr:colOff>1227102</xdr:colOff>
      <xdr:row>104</xdr:row>
      <xdr:rowOff>152238</xdr:rowOff>
    </xdr:from>
    <xdr:to>
      <xdr:col>7</xdr:col>
      <xdr:colOff>1297610</xdr:colOff>
      <xdr:row>113</xdr:row>
      <xdr:rowOff>2165160</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791595" y="18373977"/>
          <a:ext cx="5546232" cy="342096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175879</xdr:colOff>
      <xdr:row>89</xdr:row>
      <xdr:rowOff>82825</xdr:rowOff>
    </xdr:from>
    <xdr:to>
      <xdr:col>2</xdr:col>
      <xdr:colOff>1535861</xdr:colOff>
      <xdr:row>99</xdr:row>
      <xdr:rowOff>562427</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75879" y="14996254"/>
          <a:ext cx="2929339" cy="2112459"/>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20865</xdr:colOff>
      <xdr:row>89</xdr:row>
      <xdr:rowOff>108341</xdr:rowOff>
    </xdr:from>
    <xdr:to>
      <xdr:col>3</xdr:col>
      <xdr:colOff>327064</xdr:colOff>
      <xdr:row>91</xdr:row>
      <xdr:rowOff>20072</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389126" y="14796167"/>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1074455</xdr:colOff>
      <xdr:row>89</xdr:row>
      <xdr:rowOff>111963</xdr:rowOff>
    </xdr:from>
    <xdr:to>
      <xdr:col>7</xdr:col>
      <xdr:colOff>21409</xdr:colOff>
      <xdr:row>91</xdr:row>
      <xdr:rowOff>19870</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6817064" y="14799789"/>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7</xdr:col>
      <xdr:colOff>2279162</xdr:colOff>
      <xdr:row>104</xdr:row>
      <xdr:rowOff>123239</xdr:rowOff>
    </xdr:from>
    <xdr:to>
      <xdr:col>9</xdr:col>
      <xdr:colOff>3128986</xdr:colOff>
      <xdr:row>113</xdr:row>
      <xdr:rowOff>378128</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9319379" y="18344978"/>
          <a:ext cx="5718158" cy="1662933"/>
        </a:xfrm>
        <a:prstGeom prst="rect">
          <a:avLst/>
        </a:prstGeom>
      </xdr:spPr>
    </xdr:pic>
    <xdr:clientData/>
  </xdr:twoCellAnchor>
  <xdr:twoCellAnchor>
    <xdr:from>
      <xdr:col>0</xdr:col>
      <xdr:colOff>55217</xdr:colOff>
      <xdr:row>89</xdr:row>
      <xdr:rowOff>36811</xdr:rowOff>
    </xdr:from>
    <xdr:to>
      <xdr:col>2</xdr:col>
      <xdr:colOff>1693333</xdr:colOff>
      <xdr:row>99</xdr:row>
      <xdr:rowOff>1141159</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24637"/>
          <a:ext cx="3202609"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1790516</xdr:colOff>
      <xdr:row>89</xdr:row>
      <xdr:rowOff>32761</xdr:rowOff>
    </xdr:from>
    <xdr:to>
      <xdr:col>6</xdr:col>
      <xdr:colOff>815009</xdr:colOff>
      <xdr:row>99</xdr:row>
      <xdr:rowOff>1137109</xdr:rowOff>
    </xdr:to>
    <xdr:sp macro="" textlink="">
      <xdr:nvSpPr>
        <xdr:cNvPr id="18" name="Rectangle 17">
          <a:extLst>
            <a:ext uri="{FF2B5EF4-FFF2-40B4-BE49-F238E27FC236}">
              <a16:creationId xmlns:a16="http://schemas.microsoft.com/office/drawing/2014/main" id="{52DC6605-0148-4FFF-B568-F3A6469141E3}"/>
            </a:ext>
          </a:extLst>
        </xdr:cNvPr>
        <xdr:cNvSpPr/>
      </xdr:nvSpPr>
      <xdr:spPr>
        <a:xfrm>
          <a:off x="3355009" y="14720587"/>
          <a:ext cx="3202609"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1031829</xdr:colOff>
      <xdr:row>89</xdr:row>
      <xdr:rowOff>56320</xdr:rowOff>
    </xdr:from>
    <xdr:to>
      <xdr:col>7</xdr:col>
      <xdr:colOff>2862102</xdr:colOff>
      <xdr:row>99</xdr:row>
      <xdr:rowOff>1160668</xdr:rowOff>
    </xdr:to>
    <xdr:sp macro="" textlink="">
      <xdr:nvSpPr>
        <xdr:cNvPr id="20" name="Rectangle 19">
          <a:extLst>
            <a:ext uri="{FF2B5EF4-FFF2-40B4-BE49-F238E27FC236}">
              <a16:creationId xmlns:a16="http://schemas.microsoft.com/office/drawing/2014/main" id="{B313A87E-900E-4E8B-BBCE-F016CFE86E5B}"/>
            </a:ext>
          </a:extLst>
        </xdr:cNvPr>
        <xdr:cNvSpPr/>
      </xdr:nvSpPr>
      <xdr:spPr>
        <a:xfrm>
          <a:off x="6774438" y="14744146"/>
          <a:ext cx="3127881"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2997201</xdr:colOff>
      <xdr:row>89</xdr:row>
      <xdr:rowOff>43068</xdr:rowOff>
    </xdr:from>
    <xdr:to>
      <xdr:col>9</xdr:col>
      <xdr:colOff>3276232</xdr:colOff>
      <xdr:row>99</xdr:row>
      <xdr:rowOff>1131956</xdr:rowOff>
    </xdr:to>
    <xdr:sp macro="" textlink="">
      <xdr:nvSpPr>
        <xdr:cNvPr id="25" name="Rectangle 24">
          <a:extLst>
            <a:ext uri="{FF2B5EF4-FFF2-40B4-BE49-F238E27FC236}">
              <a16:creationId xmlns:a16="http://schemas.microsoft.com/office/drawing/2014/main" id="{4E6D7EC5-1568-4C88-8B2A-14473B63D667}"/>
            </a:ext>
          </a:extLst>
        </xdr:cNvPr>
        <xdr:cNvSpPr/>
      </xdr:nvSpPr>
      <xdr:spPr>
        <a:xfrm>
          <a:off x="10037418" y="14730894"/>
          <a:ext cx="5147365" cy="265338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82987</xdr:colOff>
      <xdr:row>95</xdr:row>
      <xdr:rowOff>31525</xdr:rowOff>
    </xdr:from>
    <xdr:to>
      <xdr:col>6</xdr:col>
      <xdr:colOff>662215</xdr:colOff>
      <xdr:row>98</xdr:row>
      <xdr:rowOff>16433</xdr:rowOff>
    </xdr:to>
    <xdr:pic>
      <xdr:nvPicPr>
        <xdr:cNvPr id="32" name="Picture 31">
          <a:extLst>
            <a:ext uri="{FF2B5EF4-FFF2-40B4-BE49-F238E27FC236}">
              <a16:creationId xmlns:a16="http://schemas.microsoft.com/office/drawing/2014/main" id="{48D33E09-3407-43DC-B1EB-49EA5670334F}"/>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3457558" y="15924668"/>
          <a:ext cx="2946871" cy="474765"/>
        </a:xfrm>
        <a:prstGeom prst="rect">
          <a:avLst/>
        </a:prstGeom>
      </xdr:spPr>
    </xdr:pic>
    <xdr:clientData/>
  </xdr:twoCellAnchor>
  <xdr:twoCellAnchor>
    <xdr:from>
      <xdr:col>0</xdr:col>
      <xdr:colOff>83088</xdr:colOff>
      <xdr:row>99</xdr:row>
      <xdr:rowOff>653538</xdr:rowOff>
    </xdr:from>
    <xdr:to>
      <xdr:col>2</xdr:col>
      <xdr:colOff>1638378</xdr:colOff>
      <xdr:row>99</xdr:row>
      <xdr:rowOff>1134192</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83088" y="17199824"/>
          <a:ext cx="3124647" cy="4806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EXHAUST-GAS AFTERTREATMENT FAULTY </a:t>
          </a:r>
        </a:p>
      </xdr:txBody>
    </xdr:sp>
    <xdr:clientData/>
  </xdr:twoCellAnchor>
  <xdr:twoCellAnchor editAs="oneCell">
    <xdr:from>
      <xdr:col>0</xdr:col>
      <xdr:colOff>212678</xdr:colOff>
      <xdr:row>99</xdr:row>
      <xdr:rowOff>1849671</xdr:rowOff>
    </xdr:from>
    <xdr:to>
      <xdr:col>6</xdr:col>
      <xdr:colOff>377320</xdr:colOff>
      <xdr:row>99</xdr:row>
      <xdr:rowOff>3984859</xdr:rowOff>
    </xdr:to>
    <xdr:pic>
      <xdr:nvPicPr>
        <xdr:cNvPr id="37" name="Picture 36">
          <a:extLst>
            <a:ext uri="{FF2B5EF4-FFF2-40B4-BE49-F238E27FC236}">
              <a16:creationId xmlns:a16="http://schemas.microsoft.com/office/drawing/2014/main" id="{F87B8705-F4E0-4CCD-B0CB-57E498321896}"/>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rot="5400000">
          <a:off x="2098710" y="16215958"/>
          <a:ext cx="2135188" cy="5907251"/>
        </a:xfrm>
        <a:prstGeom prst="rect">
          <a:avLst/>
        </a:prstGeom>
      </xdr:spPr>
    </xdr:pic>
    <xdr:clientData/>
  </xdr:twoCellAnchor>
  <xdr:twoCellAnchor editAs="oneCell">
    <xdr:from>
      <xdr:col>1</xdr:col>
      <xdr:colOff>28145</xdr:colOff>
      <xdr:row>99</xdr:row>
      <xdr:rowOff>3927373</xdr:rowOff>
    </xdr:from>
    <xdr:to>
      <xdr:col>2</xdr:col>
      <xdr:colOff>1196834</xdr:colOff>
      <xdr:row>99</xdr:row>
      <xdr:rowOff>5024783</xdr:rowOff>
    </xdr:to>
    <xdr:pic>
      <xdr:nvPicPr>
        <xdr:cNvPr id="39" name="Picture 38">
          <a:extLst>
            <a:ext uri="{FF2B5EF4-FFF2-40B4-BE49-F238E27FC236}">
              <a16:creationId xmlns:a16="http://schemas.microsoft.com/office/drawing/2014/main" id="{2927B0A6-0D4E-4F8B-9270-BD362D8C295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22638" y="20179692"/>
          <a:ext cx="2438689" cy="1097410"/>
        </a:xfrm>
        <a:prstGeom prst="rect">
          <a:avLst/>
        </a:prstGeom>
      </xdr:spPr>
    </xdr:pic>
    <xdr:clientData/>
  </xdr:twoCellAnchor>
  <xdr:twoCellAnchor editAs="oneCell">
    <xdr:from>
      <xdr:col>2</xdr:col>
      <xdr:colOff>1422938</xdr:colOff>
      <xdr:row>99</xdr:row>
      <xdr:rowOff>3941725</xdr:rowOff>
    </xdr:from>
    <xdr:to>
      <xdr:col>5</xdr:col>
      <xdr:colOff>128840</xdr:colOff>
      <xdr:row>99</xdr:row>
      <xdr:rowOff>5090446</xdr:rowOff>
    </xdr:to>
    <xdr:pic>
      <xdr:nvPicPr>
        <xdr:cNvPr id="44" name="Picture 43">
          <a:extLst>
            <a:ext uri="{FF2B5EF4-FFF2-40B4-BE49-F238E27FC236}">
              <a16:creationId xmlns:a16="http://schemas.microsoft.com/office/drawing/2014/main" id="{CDE54F09-4878-464A-9776-8953C59040E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2987431" y="20194044"/>
          <a:ext cx="2552713" cy="1148721"/>
        </a:xfrm>
        <a:prstGeom prst="rect">
          <a:avLst/>
        </a:prstGeom>
      </xdr:spPr>
    </xdr:pic>
    <xdr:clientData/>
  </xdr:twoCellAnchor>
  <xdr:twoCellAnchor>
    <xdr:from>
      <xdr:col>0</xdr:col>
      <xdr:colOff>98287</xdr:colOff>
      <xdr:row>99</xdr:row>
      <xdr:rowOff>1957270</xdr:rowOff>
    </xdr:from>
    <xdr:to>
      <xdr:col>6</xdr:col>
      <xdr:colOff>414130</xdr:colOff>
      <xdr:row>99</xdr:row>
      <xdr:rowOff>5144420</xdr:rowOff>
    </xdr:to>
    <xdr:sp macro="" textlink="">
      <xdr:nvSpPr>
        <xdr:cNvPr id="59" name="Rectangle 58">
          <a:extLst>
            <a:ext uri="{FF2B5EF4-FFF2-40B4-BE49-F238E27FC236}">
              <a16:creationId xmlns:a16="http://schemas.microsoft.com/office/drawing/2014/main" id="{530777C6-D1D3-42C6-BDA4-EB48CE640817}"/>
            </a:ext>
          </a:extLst>
        </xdr:cNvPr>
        <xdr:cNvSpPr/>
      </xdr:nvSpPr>
      <xdr:spPr>
        <a:xfrm>
          <a:off x="98287" y="18209589"/>
          <a:ext cx="6058452" cy="318715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888631</xdr:colOff>
      <xdr:row>99</xdr:row>
      <xdr:rowOff>3612691</xdr:rowOff>
    </xdr:from>
    <xdr:to>
      <xdr:col>4</xdr:col>
      <xdr:colOff>368116</xdr:colOff>
      <xdr:row>99</xdr:row>
      <xdr:rowOff>3948043</xdr:rowOff>
    </xdr:to>
    <xdr:sp macro="" textlink="">
      <xdr:nvSpPr>
        <xdr:cNvPr id="60" name="TextBox 59">
          <a:extLst>
            <a:ext uri="{FF2B5EF4-FFF2-40B4-BE49-F238E27FC236}">
              <a16:creationId xmlns:a16="http://schemas.microsoft.com/office/drawing/2014/main" id="{90882A6E-733A-4D3C-931C-0664A946DC62}"/>
            </a:ext>
          </a:extLst>
        </xdr:cNvPr>
        <xdr:cNvSpPr txBox="1"/>
      </xdr:nvSpPr>
      <xdr:spPr>
        <a:xfrm>
          <a:off x="1183124" y="19865010"/>
          <a:ext cx="3353905" cy="3353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LOCATION INSTALATION POSITION NOX SENSOR INLET</a:t>
          </a:r>
        </a:p>
      </xdr:txBody>
    </xdr:sp>
    <xdr:clientData/>
  </xdr:twoCellAnchor>
  <xdr:twoCellAnchor>
    <xdr:from>
      <xdr:col>4</xdr:col>
      <xdr:colOff>1106</xdr:colOff>
      <xdr:row>99</xdr:row>
      <xdr:rowOff>4045225</xdr:rowOff>
    </xdr:from>
    <xdr:to>
      <xdr:col>4</xdr:col>
      <xdr:colOff>294493</xdr:colOff>
      <xdr:row>99</xdr:row>
      <xdr:rowOff>4334565</xdr:rowOff>
    </xdr:to>
    <xdr:sp macro="" textlink="">
      <xdr:nvSpPr>
        <xdr:cNvPr id="61" name="Rectangle 60">
          <a:extLst>
            <a:ext uri="{FF2B5EF4-FFF2-40B4-BE49-F238E27FC236}">
              <a16:creationId xmlns:a16="http://schemas.microsoft.com/office/drawing/2014/main" id="{2B7AC5BA-10BF-4DD9-B228-91C4EC72A711}"/>
            </a:ext>
          </a:extLst>
        </xdr:cNvPr>
        <xdr:cNvSpPr/>
      </xdr:nvSpPr>
      <xdr:spPr>
        <a:xfrm>
          <a:off x="4170019" y="20297544"/>
          <a:ext cx="293387" cy="289340"/>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1192329</xdr:colOff>
      <xdr:row>99</xdr:row>
      <xdr:rowOff>4358125</xdr:rowOff>
    </xdr:from>
    <xdr:to>
      <xdr:col>2</xdr:col>
      <xdr:colOff>1444855</xdr:colOff>
      <xdr:row>99</xdr:row>
      <xdr:rowOff>4362174</xdr:rowOff>
    </xdr:to>
    <xdr:cxnSp macro="">
      <xdr:nvCxnSpPr>
        <xdr:cNvPr id="62" name="Straight Arrow Connector 61">
          <a:extLst>
            <a:ext uri="{FF2B5EF4-FFF2-40B4-BE49-F238E27FC236}">
              <a16:creationId xmlns:a16="http://schemas.microsoft.com/office/drawing/2014/main" id="{D6303472-69F2-4146-8297-445C0719C55E}"/>
            </a:ext>
          </a:extLst>
        </xdr:cNvPr>
        <xdr:cNvCxnSpPr/>
      </xdr:nvCxnSpPr>
      <xdr:spPr>
        <a:xfrm>
          <a:off x="2756822" y="20610444"/>
          <a:ext cx="252526" cy="404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368116</xdr:colOff>
      <xdr:row>99</xdr:row>
      <xdr:rowOff>2871304</xdr:rowOff>
    </xdr:from>
    <xdr:to>
      <xdr:col>7</xdr:col>
      <xdr:colOff>855870</xdr:colOff>
      <xdr:row>99</xdr:row>
      <xdr:rowOff>3846811</xdr:rowOff>
    </xdr:to>
    <xdr:cxnSp macro="">
      <xdr:nvCxnSpPr>
        <xdr:cNvPr id="64" name="Straight Arrow Connector 63">
          <a:extLst>
            <a:ext uri="{FF2B5EF4-FFF2-40B4-BE49-F238E27FC236}">
              <a16:creationId xmlns:a16="http://schemas.microsoft.com/office/drawing/2014/main" id="{6CE67C43-128F-4889-96F5-050E067994F7}"/>
            </a:ext>
          </a:extLst>
        </xdr:cNvPr>
        <xdr:cNvCxnSpPr/>
      </xdr:nvCxnSpPr>
      <xdr:spPr>
        <a:xfrm>
          <a:off x="4537029" y="19123623"/>
          <a:ext cx="3359058" cy="97550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341613</xdr:colOff>
      <xdr:row>99</xdr:row>
      <xdr:rowOff>4234438</xdr:rowOff>
    </xdr:from>
    <xdr:to>
      <xdr:col>4</xdr:col>
      <xdr:colOff>1017474</xdr:colOff>
      <xdr:row>99</xdr:row>
      <xdr:rowOff>4735443</xdr:rowOff>
    </xdr:to>
    <xdr:cxnSp macro="">
      <xdr:nvCxnSpPr>
        <xdr:cNvPr id="66" name="Straight Arrow Connector 65">
          <a:extLst>
            <a:ext uri="{FF2B5EF4-FFF2-40B4-BE49-F238E27FC236}">
              <a16:creationId xmlns:a16="http://schemas.microsoft.com/office/drawing/2014/main" id="{6D3A87E2-BDA6-412C-89E1-9E17C3681ABC}"/>
            </a:ext>
          </a:extLst>
        </xdr:cNvPr>
        <xdr:cNvCxnSpPr/>
      </xdr:nvCxnSpPr>
      <xdr:spPr>
        <a:xfrm flipH="1" flipV="1">
          <a:off x="4510526" y="20486757"/>
          <a:ext cx="675861" cy="501005"/>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1206683</xdr:colOff>
      <xdr:row>99</xdr:row>
      <xdr:rowOff>2835599</xdr:rowOff>
    </xdr:from>
    <xdr:to>
      <xdr:col>8</xdr:col>
      <xdr:colOff>60371</xdr:colOff>
      <xdr:row>99</xdr:row>
      <xdr:rowOff>3170951</xdr:rowOff>
    </xdr:to>
    <xdr:sp macro="" textlink="">
      <xdr:nvSpPr>
        <xdr:cNvPr id="70" name="TextBox 69">
          <a:extLst>
            <a:ext uri="{FF2B5EF4-FFF2-40B4-BE49-F238E27FC236}">
              <a16:creationId xmlns:a16="http://schemas.microsoft.com/office/drawing/2014/main" id="{1650C00C-55F4-45EC-ADF1-490DDF4998DF}"/>
            </a:ext>
          </a:extLst>
        </xdr:cNvPr>
        <xdr:cNvSpPr txBox="1"/>
      </xdr:nvSpPr>
      <xdr:spPr>
        <a:xfrm>
          <a:off x="6949292" y="19087918"/>
          <a:ext cx="3353905" cy="3353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FISIK NOX</a:t>
          </a:r>
          <a:r>
            <a:rPr lang="en-ID" sz="1100" baseline="0"/>
            <a:t> SENSOR INLET</a:t>
          </a:r>
          <a:endParaRPr lang="en-ID" sz="1100"/>
        </a:p>
      </xdr:txBody>
    </xdr:sp>
    <xdr:clientData/>
  </xdr:twoCellAnchor>
  <xdr:twoCellAnchor editAs="oneCell">
    <xdr:from>
      <xdr:col>8</xdr:col>
      <xdr:colOff>1602413</xdr:colOff>
      <xdr:row>99</xdr:row>
      <xdr:rowOff>1446168</xdr:rowOff>
    </xdr:from>
    <xdr:to>
      <xdr:col>9</xdr:col>
      <xdr:colOff>2751664</xdr:colOff>
      <xdr:row>99</xdr:row>
      <xdr:rowOff>5155529</xdr:rowOff>
    </xdr:to>
    <xdr:pic>
      <xdr:nvPicPr>
        <xdr:cNvPr id="73" name="Picture 72">
          <a:extLst>
            <a:ext uri="{FF2B5EF4-FFF2-40B4-BE49-F238E27FC236}">
              <a16:creationId xmlns:a16="http://schemas.microsoft.com/office/drawing/2014/main" id="{0BF59A6E-879A-440B-B280-6D4EB38899F7}"/>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rot="5400000">
          <a:off x="11404620" y="18243405"/>
          <a:ext cx="3709361" cy="2812347"/>
        </a:xfrm>
        <a:prstGeom prst="rect">
          <a:avLst/>
        </a:prstGeom>
      </xdr:spPr>
    </xdr:pic>
    <xdr:clientData/>
  </xdr:twoCellAnchor>
  <xdr:twoCellAnchor>
    <xdr:from>
      <xdr:col>8</xdr:col>
      <xdr:colOff>1228053</xdr:colOff>
      <xdr:row>99</xdr:row>
      <xdr:rowOff>1511905</xdr:rowOff>
    </xdr:from>
    <xdr:to>
      <xdr:col>9</xdr:col>
      <xdr:colOff>3195158</xdr:colOff>
      <xdr:row>99</xdr:row>
      <xdr:rowOff>5150555</xdr:rowOff>
    </xdr:to>
    <xdr:sp macro="" textlink="">
      <xdr:nvSpPr>
        <xdr:cNvPr id="74" name="Rectangle 73">
          <a:extLst>
            <a:ext uri="{FF2B5EF4-FFF2-40B4-BE49-F238E27FC236}">
              <a16:creationId xmlns:a16="http://schemas.microsoft.com/office/drawing/2014/main" id="{31911FF9-FD16-4417-A957-C19309212075}"/>
            </a:ext>
          </a:extLst>
        </xdr:cNvPr>
        <xdr:cNvSpPr/>
      </xdr:nvSpPr>
      <xdr:spPr>
        <a:xfrm>
          <a:off x="11478767" y="17860635"/>
          <a:ext cx="3630201" cy="363865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1108730</xdr:colOff>
      <xdr:row>99</xdr:row>
      <xdr:rowOff>1726865</xdr:rowOff>
    </xdr:from>
    <xdr:to>
      <xdr:col>9</xdr:col>
      <xdr:colOff>2257777</xdr:colOff>
      <xdr:row>99</xdr:row>
      <xdr:rowOff>4757460</xdr:rowOff>
    </xdr:to>
    <xdr:sp macro="" textlink="">
      <xdr:nvSpPr>
        <xdr:cNvPr id="69" name="Rectangle 68">
          <a:extLst>
            <a:ext uri="{FF2B5EF4-FFF2-40B4-BE49-F238E27FC236}">
              <a16:creationId xmlns:a16="http://schemas.microsoft.com/office/drawing/2014/main" id="{5198309F-5D6D-4D2E-B06B-8365EE70E4A2}"/>
            </a:ext>
          </a:extLst>
        </xdr:cNvPr>
        <xdr:cNvSpPr/>
      </xdr:nvSpPr>
      <xdr:spPr>
        <a:xfrm>
          <a:off x="13022540" y="18075595"/>
          <a:ext cx="1149047" cy="3030595"/>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1226177</xdr:colOff>
      <xdr:row>99</xdr:row>
      <xdr:rowOff>1160880</xdr:rowOff>
    </xdr:from>
    <xdr:to>
      <xdr:col>9</xdr:col>
      <xdr:colOff>1229682</xdr:colOff>
      <xdr:row>99</xdr:row>
      <xdr:rowOff>1501826</xdr:rowOff>
    </xdr:to>
    <xdr:cxnSp macro="">
      <xdr:nvCxnSpPr>
        <xdr:cNvPr id="76" name="Straight Arrow Connector 75">
          <a:extLst>
            <a:ext uri="{FF2B5EF4-FFF2-40B4-BE49-F238E27FC236}">
              <a16:creationId xmlns:a16="http://schemas.microsoft.com/office/drawing/2014/main" id="{466D5136-9884-4BE9-826E-05E33D8D7B8C}"/>
            </a:ext>
          </a:extLst>
        </xdr:cNvPr>
        <xdr:cNvCxnSpPr/>
      </xdr:nvCxnSpPr>
      <xdr:spPr>
        <a:xfrm>
          <a:off x="13139987" y="17509610"/>
          <a:ext cx="3505" cy="34094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674897</xdr:colOff>
      <xdr:row>99</xdr:row>
      <xdr:rowOff>2762956</xdr:rowOff>
    </xdr:from>
    <xdr:to>
      <xdr:col>8</xdr:col>
      <xdr:colOff>735794</xdr:colOff>
      <xdr:row>99</xdr:row>
      <xdr:rowOff>4979207</xdr:rowOff>
    </xdr:to>
    <xdr:sp macro="" textlink="">
      <xdr:nvSpPr>
        <xdr:cNvPr id="78" name="Rectangle 77">
          <a:extLst>
            <a:ext uri="{FF2B5EF4-FFF2-40B4-BE49-F238E27FC236}">
              <a16:creationId xmlns:a16="http://schemas.microsoft.com/office/drawing/2014/main" id="{DE3FAAEE-1965-4177-8E2E-29E2C1BB4922}"/>
            </a:ext>
          </a:extLst>
        </xdr:cNvPr>
        <xdr:cNvSpPr/>
      </xdr:nvSpPr>
      <xdr:spPr>
        <a:xfrm>
          <a:off x="6420135" y="19111686"/>
          <a:ext cx="4566373" cy="22162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xdr:colOff>
      <xdr:row>71</xdr:row>
      <xdr:rowOff>151189</xdr:rowOff>
    </xdr:from>
    <xdr:to>
      <xdr:col>9</xdr:col>
      <xdr:colOff>3517701</xdr:colOff>
      <xdr:row>82</xdr:row>
      <xdr:rowOff>181428</xdr:rowOff>
    </xdr:to>
    <xdr:pic>
      <xdr:nvPicPr>
        <xdr:cNvPr id="16" name="Picture 15">
          <a:extLst>
            <a:ext uri="{FF2B5EF4-FFF2-40B4-BE49-F238E27FC236}">
              <a16:creationId xmlns:a16="http://schemas.microsoft.com/office/drawing/2014/main" id="{42348243-1038-5A1C-6084-5B500B342FA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rot="16200000">
          <a:off x="11923890" y="10260792"/>
          <a:ext cx="1834445" cy="5180796"/>
        </a:xfrm>
        <a:prstGeom prst="rect">
          <a:avLst/>
        </a:prstGeom>
      </xdr:spPr>
    </xdr:pic>
    <xdr:clientData/>
  </xdr:twoCellAnchor>
  <xdr:twoCellAnchor editAs="oneCell">
    <xdr:from>
      <xdr:col>1</xdr:col>
      <xdr:colOff>59287</xdr:colOff>
      <xdr:row>72</xdr:row>
      <xdr:rowOff>1</xdr:rowOff>
    </xdr:from>
    <xdr:to>
      <xdr:col>2</xdr:col>
      <xdr:colOff>1784048</xdr:colOff>
      <xdr:row>83</xdr:row>
      <xdr:rowOff>1</xdr:rowOff>
    </xdr:to>
    <xdr:pic>
      <xdr:nvPicPr>
        <xdr:cNvPr id="65" name="Picture 64">
          <a:extLst>
            <a:ext uri="{FF2B5EF4-FFF2-40B4-BE49-F238E27FC236}">
              <a16:creationId xmlns:a16="http://schemas.microsoft.com/office/drawing/2014/main" id="{C954DE7C-0B9A-A119-F5DD-B80571B8540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61668" y="11974287"/>
          <a:ext cx="2994761" cy="1804206"/>
        </a:xfrm>
        <a:prstGeom prst="rect">
          <a:avLst/>
        </a:prstGeom>
      </xdr:spPr>
    </xdr:pic>
    <xdr:clientData/>
  </xdr:twoCellAnchor>
  <xdr:twoCellAnchor editAs="oneCell">
    <xdr:from>
      <xdr:col>6</xdr:col>
      <xdr:colOff>1</xdr:colOff>
      <xdr:row>72</xdr:row>
      <xdr:rowOff>10079</xdr:rowOff>
    </xdr:from>
    <xdr:to>
      <xdr:col>7</xdr:col>
      <xdr:colOff>3195159</xdr:colOff>
      <xdr:row>82</xdr:row>
      <xdr:rowOff>181428</xdr:rowOff>
    </xdr:to>
    <xdr:pic>
      <xdr:nvPicPr>
        <xdr:cNvPr id="68" name="Picture 67">
          <a:extLst>
            <a:ext uri="{FF2B5EF4-FFF2-40B4-BE49-F238E27FC236}">
              <a16:creationId xmlns:a16="http://schemas.microsoft.com/office/drawing/2014/main" id="{5BE08A75-0D38-1013-AB0D-A4BB4E86AE2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745239" y="11984365"/>
          <a:ext cx="4495396" cy="1784047"/>
        </a:xfrm>
        <a:prstGeom prst="rect">
          <a:avLst/>
        </a:prstGeom>
      </xdr:spPr>
    </xdr:pic>
    <xdr:clientData/>
  </xdr:twoCellAnchor>
  <xdr:twoCellAnchor editAs="oneCell">
    <xdr:from>
      <xdr:col>3</xdr:col>
      <xdr:colOff>0</xdr:colOff>
      <xdr:row>72</xdr:row>
      <xdr:rowOff>10079</xdr:rowOff>
    </xdr:from>
    <xdr:to>
      <xdr:col>5</xdr:col>
      <xdr:colOff>322540</xdr:colOff>
      <xdr:row>83</xdr:row>
      <xdr:rowOff>20158</xdr:rowOff>
    </xdr:to>
    <xdr:pic>
      <xdr:nvPicPr>
        <xdr:cNvPr id="72" name="Picture 71">
          <a:extLst>
            <a:ext uri="{FF2B5EF4-FFF2-40B4-BE49-F238E27FC236}">
              <a16:creationId xmlns:a16="http://schemas.microsoft.com/office/drawing/2014/main" id="{D85E33BD-62D7-A54D-EC74-6214372566F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376587" y="11984365"/>
          <a:ext cx="2358572" cy="1814285"/>
        </a:xfrm>
        <a:prstGeom prst="rect">
          <a:avLst/>
        </a:prstGeom>
      </xdr:spPr>
    </xdr:pic>
    <xdr:clientData/>
  </xdr:twoCellAnchor>
  <xdr:twoCellAnchor editAs="oneCell">
    <xdr:from>
      <xdr:col>9</xdr:col>
      <xdr:colOff>998383</xdr:colOff>
      <xdr:row>98</xdr:row>
      <xdr:rowOff>64801</xdr:rowOff>
    </xdr:from>
    <xdr:to>
      <xdr:col>9</xdr:col>
      <xdr:colOff>2830284</xdr:colOff>
      <xdr:row>99</xdr:row>
      <xdr:rowOff>1097643</xdr:rowOff>
    </xdr:to>
    <xdr:pic>
      <xdr:nvPicPr>
        <xdr:cNvPr id="79" name="Picture 78">
          <a:extLst>
            <a:ext uri="{FF2B5EF4-FFF2-40B4-BE49-F238E27FC236}">
              <a16:creationId xmlns:a16="http://schemas.microsoft.com/office/drawing/2014/main" id="{7BF64DC2-D01E-B909-03B1-D4971E64AE1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flipH="1">
          <a:off x="12900097" y="16447801"/>
          <a:ext cx="1831901" cy="1196128"/>
        </a:xfrm>
        <a:prstGeom prst="rect">
          <a:avLst/>
        </a:prstGeom>
      </xdr:spPr>
    </xdr:pic>
    <xdr:clientData/>
  </xdr:twoCellAnchor>
  <xdr:twoCellAnchor editAs="oneCell">
    <xdr:from>
      <xdr:col>8</xdr:col>
      <xdr:colOff>50743</xdr:colOff>
      <xdr:row>99</xdr:row>
      <xdr:rowOff>26572</xdr:rowOff>
    </xdr:from>
    <xdr:to>
      <xdr:col>9</xdr:col>
      <xdr:colOff>136072</xdr:colOff>
      <xdr:row>99</xdr:row>
      <xdr:rowOff>1083890</xdr:rowOff>
    </xdr:to>
    <xdr:pic>
      <xdr:nvPicPr>
        <xdr:cNvPr id="81" name="Picture 80">
          <a:extLst>
            <a:ext uri="{FF2B5EF4-FFF2-40B4-BE49-F238E27FC236}">
              <a16:creationId xmlns:a16="http://schemas.microsoft.com/office/drawing/2014/main" id="{E294BAA4-D902-CAE5-C2C2-1CB24591BE45}"/>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flipH="1">
          <a:off x="10292386" y="16572858"/>
          <a:ext cx="1745400" cy="1057318"/>
        </a:xfrm>
        <a:prstGeom prst="rect">
          <a:avLst/>
        </a:prstGeom>
      </xdr:spPr>
    </xdr:pic>
    <xdr:clientData/>
  </xdr:twoCellAnchor>
  <xdr:twoCellAnchor editAs="oneCell">
    <xdr:from>
      <xdr:col>9</xdr:col>
      <xdr:colOff>953671</xdr:colOff>
      <xdr:row>89</xdr:row>
      <xdr:rowOff>158429</xdr:rowOff>
    </xdr:from>
    <xdr:to>
      <xdr:col>9</xdr:col>
      <xdr:colOff>2677671</xdr:colOff>
      <xdr:row>97</xdr:row>
      <xdr:rowOff>145144</xdr:rowOff>
    </xdr:to>
    <xdr:pic>
      <xdr:nvPicPr>
        <xdr:cNvPr id="83" name="Picture 82">
          <a:extLst>
            <a:ext uri="{FF2B5EF4-FFF2-40B4-BE49-F238E27FC236}">
              <a16:creationId xmlns:a16="http://schemas.microsoft.com/office/drawing/2014/main" id="{588439A1-5B9E-6B07-47C6-9D332D8F415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flipH="1">
          <a:off x="12855385" y="15071858"/>
          <a:ext cx="1724000" cy="1293000"/>
        </a:xfrm>
        <a:prstGeom prst="rect">
          <a:avLst/>
        </a:prstGeom>
      </xdr:spPr>
    </xdr:pic>
    <xdr:clientData/>
  </xdr:twoCellAnchor>
  <xdr:twoCellAnchor editAs="oneCell">
    <xdr:from>
      <xdr:col>7</xdr:col>
      <xdr:colOff>3162884</xdr:colOff>
      <xdr:row>89</xdr:row>
      <xdr:rowOff>136072</xdr:rowOff>
    </xdr:from>
    <xdr:to>
      <xdr:col>9</xdr:col>
      <xdr:colOff>145143</xdr:colOff>
      <xdr:row>98</xdr:row>
      <xdr:rowOff>49909</xdr:rowOff>
    </xdr:to>
    <xdr:pic>
      <xdr:nvPicPr>
        <xdr:cNvPr id="85" name="Picture 84">
          <a:extLst>
            <a:ext uri="{FF2B5EF4-FFF2-40B4-BE49-F238E27FC236}">
              <a16:creationId xmlns:a16="http://schemas.microsoft.com/office/drawing/2014/main" id="{39ED7182-94AB-1904-312F-AAB1D8CDADC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flipH="1">
          <a:off x="10202313" y="15049501"/>
          <a:ext cx="1844544" cy="1383408"/>
        </a:xfrm>
        <a:prstGeom prst="rect">
          <a:avLst/>
        </a:prstGeom>
      </xdr:spPr>
    </xdr:pic>
    <xdr:clientData/>
  </xdr:twoCellAnchor>
  <xdr:twoCellAnchor>
    <xdr:from>
      <xdr:col>7</xdr:col>
      <xdr:colOff>3187073</xdr:colOff>
      <xdr:row>89</xdr:row>
      <xdr:rowOff>117117</xdr:rowOff>
    </xdr:from>
    <xdr:to>
      <xdr:col>8</xdr:col>
      <xdr:colOff>229026</xdr:colOff>
      <xdr:row>91</xdr:row>
      <xdr:rowOff>25024</xdr:rowOff>
    </xdr:to>
    <xdr:sp macro="" textlink="">
      <xdr:nvSpPr>
        <xdr:cNvPr id="26" name="Google Shape;580;p20">
          <a:extLst>
            <a:ext uri="{FF2B5EF4-FFF2-40B4-BE49-F238E27FC236}">
              <a16:creationId xmlns:a16="http://schemas.microsoft.com/office/drawing/2014/main" id="{A59A68FE-A9A8-4ADF-BE12-54B7B3D85D1F}"/>
            </a:ext>
          </a:extLst>
        </xdr:cNvPr>
        <xdr:cNvSpPr txBox="1">
          <a:spLocks/>
        </xdr:cNvSpPr>
      </xdr:nvSpPr>
      <xdr:spPr>
        <a:xfrm>
          <a:off x="10227290" y="14804943"/>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8</xdr:col>
      <xdr:colOff>557328</xdr:colOff>
      <xdr:row>96</xdr:row>
      <xdr:rowOff>125898</xdr:rowOff>
    </xdr:from>
    <xdr:to>
      <xdr:col>9</xdr:col>
      <xdr:colOff>2116666</xdr:colOff>
      <xdr:row>99</xdr:row>
      <xdr:rowOff>92029</xdr:rowOff>
    </xdr:to>
    <xdr:sp macro="" textlink="">
      <xdr:nvSpPr>
        <xdr:cNvPr id="57" name="TextBox 56">
          <a:extLst>
            <a:ext uri="{FF2B5EF4-FFF2-40B4-BE49-F238E27FC236}">
              <a16:creationId xmlns:a16="http://schemas.microsoft.com/office/drawing/2014/main" id="{DC389338-8482-46DD-888F-E679DAAC95AA}"/>
            </a:ext>
          </a:extLst>
        </xdr:cNvPr>
        <xdr:cNvSpPr txBox="1"/>
      </xdr:nvSpPr>
      <xdr:spPr>
        <a:xfrm>
          <a:off x="10800154" y="15908869"/>
          <a:ext cx="3225063" cy="43547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a:t>
          </a:r>
          <a:r>
            <a:rPr lang="en-ID" sz="1100" baseline="0"/>
            <a:t> WIRING AND CONTINUITAS CABLE SOCKET NOX SENSOR INLET TO ACM</a:t>
          </a:r>
          <a:endParaRPr lang="en-ID" sz="1100"/>
        </a:p>
      </xdr:txBody>
    </xdr:sp>
    <xdr:clientData/>
  </xdr:twoCellAnchor>
  <xdr:twoCellAnchor editAs="oneCell">
    <xdr:from>
      <xdr:col>7</xdr:col>
      <xdr:colOff>879928</xdr:colOff>
      <xdr:row>99</xdr:row>
      <xdr:rowOff>3306230</xdr:rowOff>
    </xdr:from>
    <xdr:to>
      <xdr:col>7</xdr:col>
      <xdr:colOff>2939142</xdr:colOff>
      <xdr:row>99</xdr:row>
      <xdr:rowOff>4953000</xdr:rowOff>
    </xdr:to>
    <xdr:pic>
      <xdr:nvPicPr>
        <xdr:cNvPr id="87" name="Picture 86">
          <a:extLst>
            <a:ext uri="{FF2B5EF4-FFF2-40B4-BE49-F238E27FC236}">
              <a16:creationId xmlns:a16="http://schemas.microsoft.com/office/drawing/2014/main" id="{3D84E789-FB3F-AF4F-2B51-7604E6867BA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7919357" y="19852516"/>
          <a:ext cx="2059214" cy="1646770"/>
        </a:xfrm>
        <a:prstGeom prst="rect">
          <a:avLst/>
        </a:prstGeom>
      </xdr:spPr>
    </xdr:pic>
    <xdr:clientData/>
  </xdr:twoCellAnchor>
  <xdr:twoCellAnchor editAs="oneCell">
    <xdr:from>
      <xdr:col>6</xdr:col>
      <xdr:colOff>1239397</xdr:colOff>
      <xdr:row>92</xdr:row>
      <xdr:rowOff>36286</xdr:rowOff>
    </xdr:from>
    <xdr:to>
      <xdr:col>7</xdr:col>
      <xdr:colOff>2815060</xdr:colOff>
      <xdr:row>99</xdr:row>
      <xdr:rowOff>762000</xdr:rowOff>
    </xdr:to>
    <xdr:pic>
      <xdr:nvPicPr>
        <xdr:cNvPr id="6" name="Picture 5">
          <a:extLst>
            <a:ext uri="{FF2B5EF4-FFF2-40B4-BE49-F238E27FC236}">
              <a16:creationId xmlns:a16="http://schemas.microsoft.com/office/drawing/2014/main" id="{49CA80AF-5E94-924E-9374-8238BCD3BF09}"/>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l="30346" t="15561" r="7213" b="12231"/>
        <a:stretch/>
      </xdr:blipFill>
      <xdr:spPr>
        <a:xfrm>
          <a:off x="6981611" y="15439572"/>
          <a:ext cx="2872878" cy="1868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Report'!I122</f>
        <v>ANDIKA D</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70" zoomScaleNormal="70" zoomScaleSheetLayoutView="70" workbookViewId="0">
      <selection activeCell="D90" sqref="D90:I10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88">
        <v>310000010128</v>
      </c>
      <c r="I7" s="4"/>
      <c r="J7" s="151"/>
    </row>
    <row r="8" spans="1:10" ht="13">
      <c r="A8" s="6" t="s">
        <v>1</v>
      </c>
      <c r="B8" s="2"/>
      <c r="C8" s="7">
        <v>45448</v>
      </c>
      <c r="D8" s="8"/>
      <c r="E8" s="2"/>
      <c r="F8" s="9"/>
      <c r="G8" s="2"/>
      <c r="H8" s="2"/>
      <c r="I8" s="2"/>
      <c r="J8" s="154" t="s">
        <v>232</v>
      </c>
    </row>
    <row r="9" spans="1:10" ht="13">
      <c r="A9" s="6" t="s">
        <v>2</v>
      </c>
      <c r="B9" s="2"/>
      <c r="C9" s="10"/>
      <c r="D9" s="11"/>
      <c r="E9" s="2"/>
      <c r="F9" s="9"/>
      <c r="G9" s="2" t="s">
        <v>123</v>
      </c>
      <c r="H9" s="2" t="s">
        <v>124</v>
      </c>
      <c r="J9" s="155" t="s">
        <v>248</v>
      </c>
    </row>
    <row r="10" spans="1:10" ht="14.5">
      <c r="A10" s="6" t="s">
        <v>3</v>
      </c>
      <c r="B10" s="2"/>
      <c r="C10" s="191" t="s">
        <v>272</v>
      </c>
      <c r="D10" s="2"/>
      <c r="E10" s="2"/>
      <c r="F10" s="9"/>
      <c r="G10" s="2" t="s">
        <v>4</v>
      </c>
      <c r="H10" s="12"/>
      <c r="I10" s="2" t="s">
        <v>5</v>
      </c>
      <c r="J10" s="156"/>
    </row>
    <row r="11" spans="1:10" ht="14.5">
      <c r="A11" s="6" t="s">
        <v>6</v>
      </c>
      <c r="B11" s="2"/>
      <c r="C11" s="192" t="s">
        <v>273</v>
      </c>
      <c r="D11" s="13"/>
      <c r="E11" s="2"/>
      <c r="F11" s="9"/>
      <c r="G11" s="2" t="s">
        <v>7</v>
      </c>
      <c r="H11" s="11" t="s">
        <v>256</v>
      </c>
      <c r="I11" s="2" t="s">
        <v>8</v>
      </c>
      <c r="J11" s="157" t="s">
        <v>275</v>
      </c>
    </row>
    <row r="12" spans="1:10" ht="13.5" thickBot="1">
      <c r="A12" s="158" t="s">
        <v>233</v>
      </c>
      <c r="B12" s="15"/>
      <c r="C12" s="159" t="s">
        <v>274</v>
      </c>
      <c r="D12" s="15"/>
      <c r="E12" s="15"/>
      <c r="F12" s="16"/>
      <c r="G12" s="15"/>
      <c r="H12" s="15"/>
      <c r="I12" s="15"/>
      <c r="J12" s="160"/>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1" t="s">
        <v>258</v>
      </c>
      <c r="J16" s="153"/>
    </row>
    <row r="17" spans="1:10" ht="13">
      <c r="A17" s="19" t="s">
        <v>11</v>
      </c>
      <c r="B17" s="2"/>
      <c r="C17" s="2"/>
      <c r="D17" s="2"/>
      <c r="E17" s="2"/>
      <c r="F17" s="2"/>
      <c r="J17" s="153"/>
    </row>
    <row r="18" spans="1:10" ht="13">
      <c r="A18" s="19"/>
      <c r="B18" s="2" t="s">
        <v>234</v>
      </c>
      <c r="C18" s="187" t="s">
        <v>249</v>
      </c>
      <c r="D18" s="2"/>
      <c r="E18" s="187" t="s">
        <v>250</v>
      </c>
      <c r="F18" s="2"/>
      <c r="G18" s="161" t="s">
        <v>247</v>
      </c>
      <c r="H18" s="161" t="s">
        <v>235</v>
      </c>
      <c r="J18" s="153"/>
    </row>
    <row r="19" spans="1:10" ht="13">
      <c r="A19" s="20"/>
      <c r="B19" s="162"/>
      <c r="C19" s="161" t="s">
        <v>251</v>
      </c>
      <c r="E19" s="161" t="s">
        <v>252</v>
      </c>
      <c r="G19" s="187" t="s">
        <v>253</v>
      </c>
      <c r="J19" s="153"/>
    </row>
    <row r="20" spans="1:10" ht="13">
      <c r="A20" s="19" t="s">
        <v>236</v>
      </c>
      <c r="J20" s="153"/>
    </row>
    <row r="21" spans="1:10" ht="13">
      <c r="A21" s="163"/>
      <c r="B21" s="161" t="s">
        <v>259</v>
      </c>
      <c r="J21" s="153"/>
    </row>
    <row r="22" spans="1:10" ht="13" thickBot="1">
      <c r="A22" s="14"/>
      <c r="B22" s="15"/>
      <c r="C22" s="15"/>
      <c r="D22" s="15"/>
      <c r="E22" s="15"/>
      <c r="F22" s="15"/>
      <c r="G22" s="15"/>
      <c r="H22" s="15"/>
      <c r="I22" s="15"/>
      <c r="J22" s="164"/>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5" t="s">
        <v>262</v>
      </c>
      <c r="C27" s="166"/>
      <c r="D27" s="166"/>
      <c r="E27" s="166"/>
      <c r="F27" s="166"/>
      <c r="G27" s="166"/>
      <c r="H27" s="167" t="s">
        <v>260</v>
      </c>
      <c r="I27" s="167" t="s">
        <v>238</v>
      </c>
      <c r="J27" s="168" t="s">
        <v>239</v>
      </c>
    </row>
    <row r="28" spans="1:10">
      <c r="A28" s="20"/>
      <c r="B28" s="165" t="s">
        <v>263</v>
      </c>
      <c r="C28" s="166"/>
      <c r="D28" s="166"/>
      <c r="E28" s="166"/>
      <c r="F28" s="166"/>
      <c r="G28" s="166"/>
      <c r="H28" s="167" t="s">
        <v>261</v>
      </c>
      <c r="I28" s="167" t="s">
        <v>238</v>
      </c>
      <c r="J28" s="168" t="s">
        <v>254</v>
      </c>
    </row>
    <row r="29" spans="1:10">
      <c r="A29" s="20"/>
      <c r="B29" s="165" t="s">
        <v>264</v>
      </c>
      <c r="C29" s="166"/>
      <c r="D29" s="166"/>
      <c r="E29" s="166"/>
      <c r="F29" s="166"/>
      <c r="G29" s="166"/>
      <c r="H29" s="167" t="s">
        <v>265</v>
      </c>
      <c r="I29" s="167" t="s">
        <v>238</v>
      </c>
      <c r="J29" s="168" t="s">
        <v>255</v>
      </c>
    </row>
    <row r="30" spans="1:10">
      <c r="A30" s="20"/>
      <c r="B30" s="165" t="s">
        <v>266</v>
      </c>
      <c r="C30" s="166"/>
      <c r="D30" s="166"/>
      <c r="E30" s="166"/>
      <c r="F30" s="166"/>
      <c r="G30" s="166"/>
      <c r="H30" s="167" t="s">
        <v>267</v>
      </c>
      <c r="I30" s="167" t="s">
        <v>257</v>
      </c>
      <c r="J30" s="168" t="s">
        <v>271</v>
      </c>
    </row>
    <row r="31" spans="1:10">
      <c r="A31" s="20"/>
      <c r="B31" s="165"/>
      <c r="C31" s="166"/>
      <c r="D31" s="166"/>
      <c r="E31" s="166"/>
      <c r="F31" s="166"/>
      <c r="G31" s="166"/>
      <c r="H31" s="167"/>
      <c r="I31" s="167"/>
      <c r="J31" s="168"/>
    </row>
    <row r="32" spans="1:10">
      <c r="A32" s="20"/>
      <c r="B32" s="165"/>
      <c r="C32" s="166"/>
      <c r="D32" s="166"/>
      <c r="E32" s="166"/>
      <c r="F32" s="166"/>
      <c r="G32" s="166"/>
      <c r="H32" s="167"/>
      <c r="I32" s="167"/>
      <c r="J32" s="168"/>
    </row>
    <row r="33" spans="1:10">
      <c r="A33" s="20"/>
      <c r="B33" s="22"/>
      <c r="C33" s="23"/>
      <c r="D33" s="23"/>
      <c r="E33" s="23"/>
      <c r="F33" s="23"/>
      <c r="G33" s="23"/>
      <c r="H33" s="22"/>
      <c r="I33" s="22"/>
      <c r="J33" s="169"/>
    </row>
    <row r="34" spans="1:10">
      <c r="A34" s="20"/>
      <c r="B34" s="22"/>
      <c r="C34" s="23"/>
      <c r="D34" s="23"/>
      <c r="E34" s="23"/>
      <c r="F34" s="23"/>
      <c r="G34" s="23"/>
      <c r="H34" s="22"/>
      <c r="I34" s="22"/>
      <c r="J34" s="169"/>
    </row>
    <row r="35" spans="1:10">
      <c r="A35" s="20"/>
      <c r="B35" s="22"/>
      <c r="C35" s="23"/>
      <c r="D35" s="23"/>
      <c r="E35" s="23"/>
      <c r="F35" s="23"/>
      <c r="G35" s="23"/>
      <c r="H35" s="22"/>
      <c r="I35" s="22"/>
      <c r="J35" s="169"/>
    </row>
    <row r="36" spans="1:10">
      <c r="A36" s="20"/>
      <c r="B36" s="22"/>
      <c r="C36" s="23"/>
      <c r="D36" s="23"/>
      <c r="E36" s="23"/>
      <c r="F36" s="23"/>
      <c r="G36" s="23"/>
      <c r="H36" s="24"/>
      <c r="I36" s="21"/>
      <c r="J36" s="169"/>
    </row>
    <row r="37" spans="1:10" ht="13">
      <c r="A37" s="20"/>
      <c r="B37" s="22"/>
      <c r="C37" s="23"/>
      <c r="D37" s="23"/>
      <c r="E37" s="23"/>
      <c r="F37" s="23"/>
      <c r="G37" s="23"/>
      <c r="H37" s="24"/>
      <c r="I37" s="25"/>
      <c r="J37" s="170"/>
    </row>
    <row r="38" spans="1:10">
      <c r="A38" s="20"/>
      <c r="B38" s="22"/>
      <c r="C38" s="23"/>
      <c r="D38" s="23"/>
      <c r="E38" s="23"/>
      <c r="F38" s="23"/>
      <c r="G38" s="23"/>
      <c r="H38" s="24"/>
      <c r="I38" s="21"/>
      <c r="J38" s="169"/>
    </row>
    <row r="39" spans="1:10">
      <c r="A39" s="20"/>
      <c r="B39" s="22"/>
      <c r="C39" s="23"/>
      <c r="D39" s="23"/>
      <c r="E39" s="23"/>
      <c r="F39" s="23"/>
      <c r="G39" s="23"/>
      <c r="H39" s="24"/>
      <c r="I39" s="21"/>
      <c r="J39" s="169"/>
    </row>
    <row r="40" spans="1:10">
      <c r="A40" s="20"/>
      <c r="B40" s="22"/>
      <c r="C40" s="23"/>
      <c r="D40" s="23"/>
      <c r="E40" s="23"/>
      <c r="F40" s="23"/>
      <c r="G40" s="23"/>
      <c r="H40" s="24"/>
      <c r="I40" s="21"/>
      <c r="J40" s="169"/>
    </row>
    <row r="41" spans="1:10">
      <c r="A41" s="20"/>
      <c r="B41" s="22"/>
      <c r="C41" s="23"/>
      <c r="D41" s="23"/>
      <c r="E41" s="23"/>
      <c r="F41" s="23"/>
      <c r="G41" s="23"/>
      <c r="H41" s="24"/>
      <c r="I41" s="21"/>
      <c r="J41" s="169"/>
    </row>
    <row r="42" spans="1:10" ht="13" thickBot="1">
      <c r="A42" s="14"/>
      <c r="B42" s="15"/>
      <c r="C42" s="15"/>
      <c r="D42" s="15"/>
      <c r="E42" s="15"/>
      <c r="F42" s="15"/>
      <c r="G42" s="15"/>
      <c r="H42" s="15"/>
      <c r="I42" s="15"/>
      <c r="J42" s="164"/>
    </row>
    <row r="43" spans="1:10" ht="13">
      <c r="A43" s="20"/>
      <c r="G43" s="162"/>
      <c r="H43" s="162"/>
      <c r="I43" s="162"/>
      <c r="J43" s="171"/>
    </row>
    <row r="44" spans="1:10" ht="13">
      <c r="A44" s="20" t="s">
        <v>17</v>
      </c>
      <c r="G44" s="162"/>
      <c r="H44" s="162"/>
      <c r="I44" s="162"/>
      <c r="J44" s="171"/>
    </row>
    <row r="45" spans="1:10" ht="15" customHeight="1">
      <c r="A45" s="248" t="s">
        <v>18</v>
      </c>
      <c r="B45" s="249"/>
      <c r="C45" s="249"/>
      <c r="D45" s="249"/>
      <c r="E45" s="249"/>
      <c r="F45" s="249"/>
      <c r="G45" s="250" t="s">
        <v>240</v>
      </c>
      <c r="H45" s="250"/>
      <c r="I45" s="250"/>
      <c r="J45" s="251"/>
    </row>
    <row r="46" spans="1:10" ht="15" customHeight="1">
      <c r="A46" s="19"/>
      <c r="G46" s="234" t="s">
        <v>268</v>
      </c>
      <c r="H46" s="235"/>
      <c r="I46" s="235"/>
      <c r="J46" s="236"/>
    </row>
    <row r="47" spans="1:10" ht="13.15" customHeight="1">
      <c r="A47" s="20"/>
      <c r="C47" s="21" t="s">
        <v>19</v>
      </c>
      <c r="D47" s="21" t="s">
        <v>20</v>
      </c>
      <c r="E47" s="21" t="s">
        <v>16</v>
      </c>
      <c r="F47" s="26"/>
      <c r="G47" s="234"/>
      <c r="H47" s="235"/>
      <c r="I47" s="235"/>
      <c r="J47" s="236"/>
    </row>
    <row r="48" spans="1:10" ht="12.75" customHeight="1">
      <c r="A48" s="240" t="s">
        <v>21</v>
      </c>
      <c r="B48" s="241"/>
      <c r="C48" s="141" t="s">
        <v>22</v>
      </c>
      <c r="D48" s="141"/>
      <c r="E48" s="141" t="s">
        <v>22</v>
      </c>
      <c r="G48" s="234"/>
      <c r="H48" s="235"/>
      <c r="I48" s="235"/>
      <c r="J48" s="236"/>
    </row>
    <row r="49" spans="1:12" ht="15" customHeight="1">
      <c r="A49" s="27" t="s">
        <v>23</v>
      </c>
      <c r="B49" s="28"/>
      <c r="C49" s="141" t="s">
        <v>22</v>
      </c>
      <c r="D49" s="141"/>
      <c r="E49" s="141" t="s">
        <v>22</v>
      </c>
      <c r="G49" s="234"/>
      <c r="H49" s="235"/>
      <c r="I49" s="235"/>
      <c r="J49" s="236"/>
    </row>
    <row r="50" spans="1:12" ht="13.15" customHeight="1">
      <c r="A50" s="240" t="s">
        <v>24</v>
      </c>
      <c r="B50" s="241"/>
      <c r="C50" s="141" t="s">
        <v>22</v>
      </c>
      <c r="D50" s="141" t="s">
        <v>22</v>
      </c>
      <c r="E50" s="141" t="s">
        <v>22</v>
      </c>
      <c r="G50" s="234"/>
      <c r="H50" s="235"/>
      <c r="I50" s="235"/>
      <c r="J50" s="236"/>
    </row>
    <row r="51" spans="1:12" ht="15" customHeight="1">
      <c r="A51" s="242" t="s">
        <v>25</v>
      </c>
      <c r="B51" s="243"/>
      <c r="C51" s="2"/>
      <c r="D51" s="2"/>
      <c r="G51" s="234"/>
      <c r="H51" s="235"/>
      <c r="I51" s="235"/>
      <c r="J51" s="236"/>
    </row>
    <row r="52" spans="1:12" ht="15" customHeight="1">
      <c r="A52" s="20" t="s">
        <v>26</v>
      </c>
      <c r="C52" s="26"/>
      <c r="G52" s="234"/>
      <c r="H52" s="235"/>
      <c r="I52" s="235"/>
      <c r="J52" s="236"/>
      <c r="L52" s="142" t="s">
        <v>22</v>
      </c>
    </row>
    <row r="53" spans="1:12" ht="15.75" customHeight="1" thickBot="1">
      <c r="A53" s="14"/>
      <c r="B53" s="29"/>
      <c r="C53" s="30"/>
      <c r="D53" s="15"/>
      <c r="E53" s="15"/>
      <c r="F53" s="15"/>
      <c r="G53" s="237"/>
      <c r="H53" s="238"/>
      <c r="I53" s="238"/>
      <c r="J53" s="239"/>
      <c r="L53" s="143" t="s">
        <v>211</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2" t="s">
        <v>42</v>
      </c>
      <c r="C58" s="172" t="s">
        <v>41</v>
      </c>
      <c r="D58" s="173" t="s">
        <v>40</v>
      </c>
      <c r="J58" s="153"/>
    </row>
    <row r="59" spans="1:12" ht="13">
      <c r="A59" s="20"/>
      <c r="B59" s="162" t="s">
        <v>269</v>
      </c>
      <c r="C59" s="162" t="s">
        <v>270</v>
      </c>
      <c r="D59" s="174">
        <v>1</v>
      </c>
      <c r="J59" s="153"/>
    </row>
    <row r="60" spans="1:12" ht="13">
      <c r="A60" s="20"/>
      <c r="B60" s="162"/>
      <c r="C60" s="162"/>
      <c r="D60" s="174"/>
      <c r="J60" s="153"/>
    </row>
    <row r="61" spans="1:12" ht="13">
      <c r="A61" s="20"/>
      <c r="B61" s="162"/>
      <c r="J61" s="153"/>
    </row>
    <row r="62" spans="1:12" ht="13">
      <c r="A62" s="19" t="s">
        <v>29</v>
      </c>
      <c r="J62" s="153"/>
    </row>
    <row r="63" spans="1:12" ht="13.5" thickBot="1">
      <c r="A63" s="14"/>
      <c r="B63" s="29"/>
      <c r="C63" s="15"/>
      <c r="D63" s="15"/>
      <c r="E63" s="15"/>
      <c r="F63" s="15"/>
      <c r="G63" s="15"/>
      <c r="H63" s="15"/>
      <c r="I63" s="15"/>
      <c r="J63" s="164"/>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5"/>
    </row>
    <row r="68" spans="1:10" ht="13">
      <c r="A68" s="270"/>
      <c r="B68" s="271"/>
      <c r="D68" s="269"/>
      <c r="E68" s="269"/>
      <c r="F68" s="269"/>
      <c r="G68" s="269"/>
      <c r="H68" s="269"/>
      <c r="I68" s="269"/>
      <c r="J68" s="175"/>
    </row>
    <row r="69" spans="1:10">
      <c r="A69" s="255"/>
      <c r="B69" s="256"/>
      <c r="D69" s="269"/>
      <c r="E69" s="269"/>
      <c r="F69" s="269"/>
      <c r="G69" s="269"/>
      <c r="H69" s="269"/>
      <c r="I69" s="269"/>
      <c r="J69" s="175"/>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20"/>
      <c r="J85" s="153"/>
    </row>
    <row r="86" spans="1:10">
      <c r="A86" s="20"/>
      <c r="J86" s="153"/>
    </row>
    <row r="87" spans="1:10">
      <c r="A87" s="20"/>
      <c r="J87" s="153"/>
    </row>
    <row r="88" spans="1:10" ht="13" thickBot="1">
      <c r="A88" s="20"/>
      <c r="J88" s="153"/>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409.5" customHeight="1">
      <c r="A100" s="258"/>
      <c r="B100" s="259"/>
      <c r="C100" s="260"/>
      <c r="D100" s="264"/>
      <c r="E100" s="265"/>
      <c r="F100" s="265"/>
      <c r="G100" s="265"/>
      <c r="H100" s="265"/>
      <c r="I100" s="265"/>
      <c r="J100" s="268"/>
    </row>
    <row r="101" spans="1:10">
      <c r="A101" s="278" t="s">
        <v>241</v>
      </c>
      <c r="B101" s="279"/>
      <c r="C101" s="279"/>
      <c r="D101" s="281" t="s">
        <v>242</v>
      </c>
      <c r="E101" s="282"/>
      <c r="F101" s="282"/>
      <c r="G101" s="282"/>
      <c r="H101" s="282"/>
      <c r="I101" s="283"/>
      <c r="J101" s="176"/>
    </row>
    <row r="102" spans="1:10">
      <c r="A102" s="20"/>
      <c r="J102" s="153"/>
    </row>
    <row r="103" spans="1:10" ht="13"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243</v>
      </c>
      <c r="J115" s="280"/>
    </row>
    <row r="116" spans="1:10">
      <c r="A116" s="20"/>
      <c r="J116" s="153"/>
    </row>
    <row r="117" spans="1:10" ht="13">
      <c r="A117" s="20"/>
      <c r="I117" s="291" t="s">
        <v>244</v>
      </c>
      <c r="J117" s="292"/>
    </row>
    <row r="118" spans="1:10">
      <c r="A118" s="20"/>
      <c r="I118" s="177"/>
      <c r="J118" s="178"/>
    </row>
    <row r="119" spans="1:10">
      <c r="A119" s="20"/>
      <c r="I119" s="177"/>
      <c r="J119" s="178"/>
    </row>
    <row r="120" spans="1:10">
      <c r="A120" s="179" t="s">
        <v>38</v>
      </c>
      <c r="I120" s="177"/>
      <c r="J120" s="178"/>
    </row>
    <row r="121" spans="1:10">
      <c r="A121" s="180" t="s">
        <v>39</v>
      </c>
      <c r="I121" s="181"/>
      <c r="J121" s="182"/>
    </row>
    <row r="122" spans="1:10" ht="13">
      <c r="A122" s="20"/>
      <c r="I122" s="183" t="s">
        <v>276</v>
      </c>
      <c r="J122" s="184" t="s">
        <v>245</v>
      </c>
    </row>
    <row r="123" spans="1:10">
      <c r="A123" s="20"/>
      <c r="J123" s="153"/>
    </row>
    <row r="124" spans="1:10" ht="13" thickBot="1">
      <c r="A124" s="14"/>
      <c r="B124" s="15"/>
      <c r="C124" s="15"/>
      <c r="D124" s="15"/>
      <c r="E124" s="15"/>
      <c r="F124" s="15"/>
      <c r="G124" s="15"/>
      <c r="H124" s="15"/>
      <c r="I124" s="15"/>
      <c r="J124" s="164"/>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89">
        <f>'Worksop Report'!H7</f>
        <v>310000010128</v>
      </c>
      <c r="H12" s="52"/>
      <c r="I12" s="53"/>
    </row>
    <row r="13" spans="1:9">
      <c r="A13" s="47" t="s">
        <v>50</v>
      </c>
      <c r="E13" s="54" t="s">
        <v>1</v>
      </c>
      <c r="F13" s="54"/>
      <c r="G13" s="54" t="s">
        <v>55</v>
      </c>
      <c r="H13" s="54"/>
      <c r="I13" s="54" t="s">
        <v>56</v>
      </c>
    </row>
    <row r="14" spans="1:9">
      <c r="A14" s="47" t="s">
        <v>51</v>
      </c>
      <c r="E14" s="61">
        <f>'Worksop Report'!C8</f>
        <v>45448</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DA42002</v>
      </c>
      <c r="B18" s="299"/>
      <c r="C18" s="57" t="str">
        <f>'Worksop Report'!C10</f>
        <v>W1T96421120645988</v>
      </c>
      <c r="D18" s="298"/>
      <c r="E18" s="303"/>
      <c r="F18" s="303"/>
      <c r="G18" s="299"/>
      <c r="H18" s="55"/>
      <c r="I18" s="144">
        <f>'Worksop Report'!C8</f>
        <v>45448</v>
      </c>
    </row>
    <row r="19" spans="1:9">
      <c r="A19" s="293" t="s">
        <v>58</v>
      </c>
      <c r="B19" s="294"/>
      <c r="C19" s="56" t="s">
        <v>61</v>
      </c>
      <c r="D19" s="300" t="s">
        <v>65</v>
      </c>
      <c r="E19" s="301"/>
      <c r="F19" s="301"/>
      <c r="G19" s="301"/>
      <c r="H19" s="302"/>
      <c r="I19" s="56" t="s">
        <v>67</v>
      </c>
    </row>
    <row r="20" spans="1:9" ht="15.5">
      <c r="A20" s="298" t="str">
        <f>'Worksop Report'!J11</f>
        <v>36326/4007</v>
      </c>
      <c r="B20" s="299"/>
      <c r="C20" s="57" t="str">
        <f>'Worksop Report'!C11</f>
        <v>471922C0784165</v>
      </c>
      <c r="D20" s="63" t="s">
        <v>69</v>
      </c>
      <c r="E20" s="65"/>
      <c r="F20" s="136"/>
      <c r="G20" s="64" t="s">
        <v>70</v>
      </c>
      <c r="H20" s="136"/>
      <c r="I20" s="57" t="str">
        <f>'Worksop Report'!I122</f>
        <v>ANDIKA D</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89">
        <f>'Pre Order'!G12</f>
        <v>310000010128</v>
      </c>
      <c r="G12" s="53"/>
    </row>
    <row r="13" spans="1:7">
      <c r="A13" s="47" t="s">
        <v>50</v>
      </c>
      <c r="E13" s="54" t="s">
        <v>1</v>
      </c>
      <c r="F13" s="54" t="s">
        <v>55</v>
      </c>
      <c r="G13" s="54" t="s">
        <v>56</v>
      </c>
    </row>
    <row r="14" spans="1:7">
      <c r="A14" s="47" t="s">
        <v>51</v>
      </c>
      <c r="E14" s="61">
        <f>'Pre Order'!E14</f>
        <v>45448</v>
      </c>
      <c r="F14" s="62"/>
      <c r="G14" s="62"/>
    </row>
    <row r="15" spans="1:7">
      <c r="A15" s="47" t="s">
        <v>52</v>
      </c>
      <c r="E15" s="61"/>
      <c r="F15" s="62"/>
      <c r="G15" s="62"/>
    </row>
    <row r="17" spans="1:12">
      <c r="A17" s="293" t="s">
        <v>57</v>
      </c>
      <c r="B17" s="294"/>
      <c r="C17" s="56" t="s">
        <v>60</v>
      </c>
      <c r="D17" s="300" t="s">
        <v>64</v>
      </c>
      <c r="E17" s="301"/>
      <c r="F17" s="302"/>
      <c r="G17" s="185" t="s">
        <v>66</v>
      </c>
    </row>
    <row r="18" spans="1:12">
      <c r="A18" s="298" t="str">
        <f>'Worksop Report'!C12</f>
        <v>DA42002</v>
      </c>
      <c r="B18" s="299"/>
      <c r="C18" s="57" t="str">
        <f>'Worksop Report'!C10</f>
        <v>W1T96421120645988</v>
      </c>
      <c r="D18" s="298"/>
      <c r="E18" s="303"/>
      <c r="F18" s="299"/>
      <c r="G18" s="186">
        <f>'Pre Order'!I18</f>
        <v>45448</v>
      </c>
    </row>
    <row r="19" spans="1:12">
      <c r="A19" s="293" t="s">
        <v>58</v>
      </c>
      <c r="B19" s="294"/>
      <c r="C19" s="56" t="s">
        <v>61</v>
      </c>
      <c r="D19" s="300" t="s">
        <v>65</v>
      </c>
      <c r="E19" s="301"/>
      <c r="F19" s="302"/>
      <c r="G19" s="56" t="s">
        <v>67</v>
      </c>
    </row>
    <row r="20" spans="1:12">
      <c r="A20" s="298" t="str">
        <f>'Worksop Report'!J11</f>
        <v>36326/4007</v>
      </c>
      <c r="B20" s="299"/>
      <c r="C20" s="57" t="str">
        <f>'Worksop Report'!C11</f>
        <v>471922C0784165</v>
      </c>
      <c r="D20" s="63" t="s">
        <v>69</v>
      </c>
      <c r="E20" s="65" t="s">
        <v>70</v>
      </c>
      <c r="F20" s="64"/>
      <c r="G20" s="57" t="str">
        <f>'Worksop Report'!I122</f>
        <v>ANDIKA D</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4042 K</v>
      </c>
      <c r="I9" s="322"/>
      <c r="J9" s="105" t="s">
        <v>115</v>
      </c>
      <c r="K9" s="190">
        <f>'Work Order'!F12</f>
        <v>310000010128</v>
      </c>
    </row>
    <row r="10" spans="1:11">
      <c r="A10" s="31"/>
      <c r="B10" s="82"/>
      <c r="C10" s="106" t="s">
        <v>122</v>
      </c>
      <c r="D10" s="318" t="str">
        <f>'Worksop Report'!J9</f>
        <v>PT AMC</v>
      </c>
      <c r="E10" s="318"/>
      <c r="F10" s="319"/>
      <c r="G10" s="106" t="s">
        <v>126</v>
      </c>
      <c r="H10" s="318" t="str">
        <f>'Worksop Report'!C10</f>
        <v>W1T96421120645988</v>
      </c>
      <c r="I10" s="319"/>
      <c r="J10" s="106" t="s">
        <v>116</v>
      </c>
      <c r="K10" s="82"/>
    </row>
    <row r="11" spans="1:11">
      <c r="A11" s="31"/>
      <c r="B11" s="82"/>
      <c r="C11" s="106"/>
      <c r="D11" s="107"/>
      <c r="E11" s="107"/>
      <c r="F11" s="108"/>
      <c r="G11" s="106" t="s">
        <v>127</v>
      </c>
      <c r="H11" s="318" t="str">
        <f>'Worksop Report'!C11</f>
        <v>471922C0784165</v>
      </c>
      <c r="I11" s="319"/>
      <c r="J11" s="106" t="s">
        <v>117</v>
      </c>
      <c r="K11" s="82"/>
    </row>
    <row r="12" spans="1:11" ht="36">
      <c r="A12" s="31"/>
      <c r="B12" s="82"/>
      <c r="C12" s="109" t="s">
        <v>121</v>
      </c>
      <c r="D12" s="147" t="str">
        <f>'Worksop Report'!C12</f>
        <v>DA42002</v>
      </c>
      <c r="E12" s="107"/>
      <c r="F12" s="108"/>
      <c r="G12" s="110" t="s">
        <v>128</v>
      </c>
      <c r="H12" s="323">
        <f>'Worksop Report'!J10</f>
        <v>0</v>
      </c>
      <c r="I12" s="324"/>
      <c r="J12" s="111" t="s">
        <v>118</v>
      </c>
      <c r="K12" s="82">
        <f>'Worksop Report'!C8</f>
        <v>45448</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2" t="s">
        <v>269</v>
      </c>
      <c r="C16" s="54"/>
      <c r="D16" s="54"/>
      <c r="E16" s="54"/>
      <c r="F16" s="174">
        <v>1</v>
      </c>
      <c r="G16" s="162" t="s">
        <v>270</v>
      </c>
      <c r="H16" s="162"/>
      <c r="I16" s="162"/>
      <c r="J16" s="54"/>
      <c r="K16" s="54"/>
    </row>
    <row r="17" spans="1:16">
      <c r="A17" s="32">
        <v>2</v>
      </c>
      <c r="B17" s="162"/>
      <c r="C17" s="54"/>
      <c r="D17" s="54"/>
      <c r="E17" s="54"/>
      <c r="F17" s="174"/>
      <c r="G17" s="162"/>
      <c r="H17" s="162"/>
      <c r="I17" s="162"/>
      <c r="J17" s="54"/>
      <c r="K17" s="54"/>
      <c r="P17" t="s">
        <v>230</v>
      </c>
    </row>
    <row r="18" spans="1:16">
      <c r="A18" s="32">
        <v>3</v>
      </c>
      <c r="B18" s="162"/>
      <c r="C18" s="54"/>
      <c r="D18" s="54"/>
      <c r="E18" s="54"/>
      <c r="F18" s="174"/>
      <c r="G18" s="162"/>
      <c r="H18" s="162"/>
      <c r="I18" s="162"/>
      <c r="J18" s="54"/>
      <c r="K18" s="54"/>
    </row>
    <row r="19" spans="1:16">
      <c r="A19" s="32">
        <v>4</v>
      </c>
      <c r="B19" s="162"/>
      <c r="C19" s="54"/>
      <c r="D19" s="54"/>
      <c r="E19" s="54"/>
      <c r="F19" s="174"/>
      <c r="G19" s="162"/>
      <c r="H19" s="162"/>
      <c r="I19" s="162"/>
      <c r="J19" s="54"/>
      <c r="K19" s="54"/>
    </row>
    <row r="20" spans="1:16">
      <c r="A20" s="32">
        <v>5</v>
      </c>
      <c r="B20" s="162"/>
      <c r="C20" s="54"/>
      <c r="D20" s="54"/>
      <c r="E20" s="54"/>
      <c r="F20" s="174"/>
      <c r="G20" s="162"/>
      <c r="H20" s="162"/>
      <c r="I20" s="162"/>
      <c r="J20" s="54"/>
      <c r="K20" s="54"/>
    </row>
    <row r="21" spans="1:16">
      <c r="A21" s="32">
        <v>6</v>
      </c>
      <c r="B21" s="162"/>
      <c r="C21" s="54"/>
      <c r="D21" s="54"/>
      <c r="E21" s="54"/>
      <c r="F21" s="174"/>
      <c r="G21" s="162"/>
      <c r="H21" s="162"/>
      <c r="I21" s="162"/>
      <c r="J21" s="54"/>
      <c r="K21" s="54"/>
    </row>
    <row r="22" spans="1:16">
      <c r="A22" s="32">
        <v>7</v>
      </c>
      <c r="B22" s="162"/>
      <c r="C22" s="54"/>
      <c r="D22" s="54"/>
      <c r="E22" s="54"/>
      <c r="F22" s="174"/>
      <c r="G22" s="162"/>
      <c r="H22" s="162"/>
      <c r="I22" s="162"/>
      <c r="J22" s="54"/>
      <c r="K22" s="54"/>
    </row>
    <row r="23" spans="1:16">
      <c r="A23" s="32">
        <v>8</v>
      </c>
      <c r="B23" s="162"/>
      <c r="C23" s="54"/>
      <c r="D23" s="54"/>
      <c r="E23" s="54"/>
      <c r="F23" s="174"/>
      <c r="G23" s="162"/>
      <c r="H23" s="162"/>
      <c r="I23" s="162"/>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ANDIKA D</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Report'!I122</f>
        <v>ANDIKA D</v>
      </c>
    </row>
    <row r="12" spans="1:15">
      <c r="K12" s="51" t="s">
        <v>160</v>
      </c>
      <c r="L12" s="149">
        <v>45174</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2024-06-10T06:54:34Z</dcterms:modified>
</cp:coreProperties>
</file>