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42017 CHAMBER BRAKE LEAK RA2 RH\"/>
    </mc:Choice>
  </mc:AlternateContent>
  <xr:revisionPtr revIDLastSave="0" documentId="13_ncr:1_{B10171A0-F7E2-435B-AA4A-B09ADF15028F}" xr6:coauthVersionLast="47" xr6:coauthVersionMax="47" xr10:uidLastSave="{00000000-0000-0000-0000-000000000000}"/>
  <bookViews>
    <workbookView xWindow="-80" yWindow="-80" windowWidth="19360" windowHeight="1024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<sst xmlns="http://schemas.openxmlformats.org/spreadsheetml/2006/main" count="426" uniqueCount="270">
  <si>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</si>
  <si>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</si>
  <si>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</si>
  <si>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</si>
  <si>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</si>
  <si>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</si>
  <si>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</si>
  <si>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</si>
  <si>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</si>
  <si>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</si>
  <si>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</si>
  <si>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</si>
  <si>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</si>
  <si>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</si>
  <si>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</si>
  <si>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</si>
  <si>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</si>
  <si>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</si>
  <si>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</si>
  <si>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</si>
  <si>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</si>
  <si>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</si>
  <si>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</si>
  <si>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</si>
  <si>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</si>
  <si>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</si>
  <si>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</si>
  <si>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</si>
  <si>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</si>
  <si>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</si>
  <si>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</si>
  <si>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</si>
  <si>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</si>
  <si>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</si>
  <si>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</si>
  <si>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</si>
  <si>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</si>
  <si>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</si>
  <si>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</si>
  <si>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</si>
  <si>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</si>
  <si>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</si>
  <si>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</si>
  <si>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</si>
  <si>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</si>
  <si>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</si>
  <si>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</si>
  <si>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</si>
  <si>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</si>
  <si>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</si>
  <si>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</si>
  <si>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</si>
  <si>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</si>
  <si>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</si>
  <si>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</si>
  <si>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</si>
  <si>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</si>
  <si>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</si>
  <si>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</si>
  <si>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</si>
  <si>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</si>
  <si>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</si>
  <si>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</si>
  <si>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</si>
  <si>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</si>
  <si>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</si>
  <si>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</si>
  <si>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</si>
  <si>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</si>
  <si>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</si>
  <si>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</si>
  <si>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</si>
  <si>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</si>
  <si>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</si>
  <si>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</si>
  <si>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</si>
  <si>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</si>
  <si>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</si>
  <si>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</si>
  <si>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</si>
  <si>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</si>
  <si>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</si>
  <si>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</si>
  <si>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</si>
  <si>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</si>
  <si>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</si>
  <si>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</si>
  <si>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</si>
  <si>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</si>
  <si>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</si>
  <si>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</si>
  <si>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</si>
  <si>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</si>
  <si>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</si>
  <si>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</si>
  <si>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</si>
  <si>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</si>
  <si>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</si>
  <si>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</si>
  <si>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</si>
  <si>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</si>
  <si>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</si>
  <si>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</si>
  <si>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</si>
  <si>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</si>
  <si>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</si>
  <si>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</si>
  <si>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</si>
  <si>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</si>
  <si>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</si>
  <si>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</si>
  <si>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</si>
  <si>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</si>
  <si>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</si>
  <si>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</si>
  <si>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</si>
  <si>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</si>
  <si>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</si>
  <si>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</si>
  <si>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</si>
  <si>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</si>
  <si>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</si>
  <si>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</si>
  <si>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</si>
  <si>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</si>
  <si>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</si>
  <si>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</si>
  <si>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</si>
  <si>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</si>
  <si>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</si>
  <si>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</si>
  <si>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</si>
  <si>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</si>
  <si>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</si>
  <si>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</si>
  <si>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</si>
  <si>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</si>
  <si>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</si>
  <si>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</si>
  <si>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</si>
  <si>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</si>
  <si>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</si>
  <si>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</si>
  <si>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</si>
  <si>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</si>
  <si>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</si>
  <si>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</si>
  <si>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</si>
  <si>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</si>
  <si>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</si>
  <si>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</si>
  <si>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</si>
  <si>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</si>
  <si>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</si>
  <si>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</si>
  <si>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</si>
  <si>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</si>
  <si>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</si>
  <si>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</si>
  <si>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</si>
  <si>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</si>
  <si>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</si>
  <si>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</si>
  <si>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</si>
  <si>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</si>
  <si>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</si>
  <si>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</si>
  <si>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</si>
  <si>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</si>
  <si>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</si>
  <si>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</si>
  <si>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</si>
  <si>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</si>
  <si>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</si>
  <si>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</si>
  <si>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</si>
  <si>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</si>
  <si>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</si>
  <si>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</si>
  <si>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</si>
  <si>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</si>
  <si>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</si>
  <si>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</si>
  <si>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</si>
  <si>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</si>
  <si>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</si>
  <si>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</si>
  <si>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</si>
  <si>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</si>
  <si>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</si>
  <si>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</si>
  <si>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</si>
  <si>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</si>
  <si>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</si>
  <si>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</si>
  <si>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</si>
  <si>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</si>
  <si>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</si>
  <si>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</si>
  <si>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</si>
  <si>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</si>
  <si>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</si>
  <si>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</si>
  <si>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</si>
  <si>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</si>
  <si>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</si>
  <si>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</si>
  <si>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</si>
  <si>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</si>
  <si>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</si>
  <si>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</si>
  <si>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</si>
  <si>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</si>
  <si>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</si>
  <si>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</si>
  <si>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</si>
  <si>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</si>
  <si>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</si>
  <si>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</si>
  <si>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</si>
  <si>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</si>
  <si>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</si>
  <si>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</si>
  <si>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</si>
  <si>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</si>
  <si>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</si>
  <si>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</si>
  <si>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</si>
  <si>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</si>
  <si>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</si>
  <si>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</si>
  <si>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</si>
  <si>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</si>
  <si>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</si>
  <si>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</si>
  <si>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</si>
  <si>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</si>
  <si>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</si>
  <si>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</si>
  <si>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</si>
  <si>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</si>
  <si>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</si>
  <si>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</si>
  <si>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</si>
  <si>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</si>
  <si>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</si>
  <si>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</si>
  <si>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</si>
  <si>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</si>
  <si>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</si>
  <si>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</si>
  <si>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</si>
  <si>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</si>
  <si>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DIDIK IU</t>
  </si>
  <si>
    <t>ATTACHMENT PICTURE 2</t>
  </si>
  <si>
    <t>ATTACHMENT PICTURE 1</t>
  </si>
  <si>
    <t>W1T96421620649504</t>
  </si>
  <si>
    <t>471922C0788404</t>
  </si>
  <si>
    <t>DA42017</t>
  </si>
  <si>
    <t>AROCS 4042 K</t>
  </si>
  <si>
    <t>38211KM / 4217H</t>
  </si>
  <si>
    <t>Pada saat rest time operator menginformasikan bahwa ada noise di Chamber Brake RA2 RH</t>
  </si>
  <si>
    <t>Noise di Chamber Brake RA2 RH</t>
  </si>
  <si>
    <t>Chek chamber brake RA2 RH</t>
  </si>
  <si>
    <t xml:space="preserve">Remove Chamber brake RA2 RH </t>
  </si>
  <si>
    <t>Rod Broken</t>
  </si>
  <si>
    <t>COMBI. BRAKE CYLINDER, RIGHT</t>
  </si>
  <si>
    <t>Spring Broken</t>
  </si>
  <si>
    <t>Pada saat Periodic Inspection Customer memberitahukan bahwa ada noise/kebisingan di Chamber Brake RA2 RH, mekanik lalu melakukan pengetesan dan terlihat spring chamber patah dan ketika lepas ditemukan juga rod yang patah.</t>
  </si>
  <si>
    <t>A0244205318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</si>
</sst>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55" fillId="0" borderId="15" xfId="3" applyFont="1" applyBorder="1" applyAlignment="1">
      <alignment horizontal="left" vertical="center"/>
    </xf>
    <xf numFmtId="164" fontId="3" fillId="0" borderId="6" xfId="0" applyNumberFormat="1" applyFont="1" applyBorder="1" applyAlignment="1">
      <alignment horizontal="left"/>
    </xf>
    <xf numFmtId="0" fontId="10" fillId="0" borderId="15" xfId="0" quotePrefix="1" applyFont="1" applyBorder="1" applyAlignment="1">
      <alignment horizontal="left" vertical="center"/>
    </xf>
    <xf numFmtId="0" fontId="7" fillId="0" borderId="3" xfId="0"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395035B1-34A7-447D-905B-BA7880D87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91384</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129483</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6</xdr:col>
      <xdr:colOff>187696</xdr:colOff>
      <xdr:row>88</xdr:row>
      <xdr:rowOff>47931</xdr:rowOff>
    </xdr:from>
    <xdr:to>
      <xdr:col>7</xdr:col>
      <xdr:colOff>2657928</xdr:colOff>
      <xdr:row>98</xdr:row>
      <xdr:rowOff>1242786</xdr:rowOff>
    </xdr:to>
    <xdr:sp macro="" textlink="">
      <xdr:nvSpPr>
        <xdr:cNvPr id="78" name="Rectangle 77">
          <a:extLst>
            <a:ext uri="{FF2B5EF4-FFF2-40B4-BE49-F238E27FC236}">
              <a16:creationId xmlns:a16="http://schemas.microsoft.com/office/drawing/2014/main" id="{AF150CF3-74A9-3FBD-B777-35AC15F0B91D}"/>
            </a:ext>
          </a:extLst>
        </xdr:cNvPr>
        <xdr:cNvSpPr/>
      </xdr:nvSpPr>
      <xdr:spPr>
        <a:xfrm>
          <a:off x="5929910" y="14798074"/>
          <a:ext cx="3767447" cy="2827712"/>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46792</xdr:colOff>
      <xdr:row>88</xdr:row>
      <xdr:rowOff>46341</xdr:rowOff>
    </xdr:from>
    <xdr:to>
      <xdr:col>6</xdr:col>
      <xdr:colOff>117930</xdr:colOff>
      <xdr:row>98</xdr:row>
      <xdr:rowOff>1251858</xdr:rowOff>
    </xdr:to>
    <xdr:sp macro="" textlink="">
      <xdr:nvSpPr>
        <xdr:cNvPr id="80" name="Rectangle 79">
          <a:extLst>
            <a:ext uri="{FF2B5EF4-FFF2-40B4-BE49-F238E27FC236}">
              <a16:creationId xmlns:a16="http://schemas.microsoft.com/office/drawing/2014/main" id="{9545F8A8-04C1-4C51-BA85-C5EC510D50DE}"/>
            </a:ext>
          </a:extLst>
        </xdr:cNvPr>
        <xdr:cNvSpPr/>
      </xdr:nvSpPr>
      <xdr:spPr>
        <a:xfrm>
          <a:off x="46792" y="14796484"/>
          <a:ext cx="5813352" cy="2838374"/>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381001</xdr:colOff>
      <xdr:row>115</xdr:row>
      <xdr:rowOff>66593</xdr:rowOff>
    </xdr:from>
    <xdr:to>
      <xdr:col>8</xdr:col>
      <xdr:colOff>1460500</xdr:colOff>
      <xdr:row>120</xdr:row>
      <xdr:rowOff>31750</xdr:rowOff>
    </xdr:to>
    <xdr:pic>
      <xdr:nvPicPr>
        <xdr:cNvPr id="100" name="Picture 99">
          <a:extLst>
            <a:ext uri="{FF2B5EF4-FFF2-40B4-BE49-F238E27FC236}">
              <a16:creationId xmlns:a16="http://schemas.microsoft.com/office/drawing/2014/main" id="{F6B0C4B0-A7EC-2D82-69F9-EAC50CA0617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070"/>
        <a:stretch/>
      </xdr:blipFill>
      <xdr:spPr>
        <a:xfrm>
          <a:off x="10636251" y="24387093"/>
          <a:ext cx="1079499" cy="758907"/>
        </a:xfrm>
        <a:prstGeom prst="rect">
          <a:avLst/>
        </a:prstGeom>
      </xdr:spPr>
    </xdr:pic>
    <xdr:clientData/>
  </xdr:twoCellAnchor>
  <xdr:twoCellAnchor editAs="oneCell">
    <xdr:from>
      <xdr:col>6</xdr:col>
      <xdr:colOff>798288</xdr:colOff>
      <xdr:row>71</xdr:row>
      <xdr:rowOff>9085</xdr:rowOff>
    </xdr:from>
    <xdr:to>
      <xdr:col>7</xdr:col>
      <xdr:colOff>1923141</xdr:colOff>
      <xdr:row>82</xdr:row>
      <xdr:rowOff>2279</xdr:rowOff>
    </xdr:to>
    <xdr:pic>
      <xdr:nvPicPr>
        <xdr:cNvPr id="7" name="Picture 6">
          <a:extLst>
            <a:ext uri="{FF2B5EF4-FFF2-40B4-BE49-F238E27FC236}">
              <a16:creationId xmlns:a16="http://schemas.microsoft.com/office/drawing/2014/main" id="{EB938CE3-EA58-E0F9-7933-D900F68AB78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40502" y="11928942"/>
          <a:ext cx="2422068" cy="1816551"/>
        </a:xfrm>
        <a:prstGeom prst="rect">
          <a:avLst/>
        </a:prstGeom>
      </xdr:spPr>
    </xdr:pic>
    <xdr:clientData/>
  </xdr:twoCellAnchor>
  <xdr:twoCellAnchor editAs="oneCell">
    <xdr:from>
      <xdr:col>2</xdr:col>
      <xdr:colOff>1801004</xdr:colOff>
      <xdr:row>70</xdr:row>
      <xdr:rowOff>186300</xdr:rowOff>
    </xdr:from>
    <xdr:to>
      <xdr:col>6</xdr:col>
      <xdr:colOff>76986</xdr:colOff>
      <xdr:row>82</xdr:row>
      <xdr:rowOff>9073</xdr:rowOff>
    </xdr:to>
    <xdr:pic>
      <xdr:nvPicPr>
        <xdr:cNvPr id="12" name="Picture 11">
          <a:extLst>
            <a:ext uri="{FF2B5EF4-FFF2-40B4-BE49-F238E27FC236}">
              <a16:creationId xmlns:a16="http://schemas.microsoft.com/office/drawing/2014/main" id="{65E9F900-BBD9-CCA1-6C61-4BDE46ED425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70361" y="11915657"/>
          <a:ext cx="2448839" cy="1836630"/>
        </a:xfrm>
        <a:prstGeom prst="rect">
          <a:avLst/>
        </a:prstGeom>
      </xdr:spPr>
    </xdr:pic>
    <xdr:clientData/>
  </xdr:twoCellAnchor>
  <xdr:twoCellAnchor editAs="oneCell">
    <xdr:from>
      <xdr:col>0</xdr:col>
      <xdr:colOff>18786</xdr:colOff>
      <xdr:row>71</xdr:row>
      <xdr:rowOff>9072</xdr:rowOff>
    </xdr:from>
    <xdr:to>
      <xdr:col>2</xdr:col>
      <xdr:colOff>508000</xdr:colOff>
      <xdr:row>82</xdr:row>
      <xdr:rowOff>25845</xdr:rowOff>
    </xdr:to>
    <xdr:pic>
      <xdr:nvPicPr>
        <xdr:cNvPr id="17" name="Picture 16">
          <a:extLst>
            <a:ext uri="{FF2B5EF4-FFF2-40B4-BE49-F238E27FC236}">
              <a16:creationId xmlns:a16="http://schemas.microsoft.com/office/drawing/2014/main" id="{E5C37528-7C9E-EF3C-F84C-BDFA5CBE8CF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32626"/>
        <a:stretch/>
      </xdr:blipFill>
      <xdr:spPr>
        <a:xfrm>
          <a:off x="18786" y="11928929"/>
          <a:ext cx="2058571" cy="1840130"/>
        </a:xfrm>
        <a:prstGeom prst="rect">
          <a:avLst/>
        </a:prstGeom>
      </xdr:spPr>
    </xdr:pic>
    <xdr:clientData/>
  </xdr:twoCellAnchor>
  <xdr:twoCellAnchor editAs="oneCell">
    <xdr:from>
      <xdr:col>0</xdr:col>
      <xdr:colOff>90715</xdr:colOff>
      <xdr:row>88</xdr:row>
      <xdr:rowOff>87083</xdr:rowOff>
    </xdr:from>
    <xdr:to>
      <xdr:col>3</xdr:col>
      <xdr:colOff>353786</xdr:colOff>
      <xdr:row>98</xdr:row>
      <xdr:rowOff>1182458</xdr:rowOff>
    </xdr:to>
    <xdr:pic>
      <xdr:nvPicPr>
        <xdr:cNvPr id="23" name="Picture 22">
          <a:extLst>
            <a:ext uri="{FF2B5EF4-FFF2-40B4-BE49-F238E27FC236}">
              <a16:creationId xmlns:a16="http://schemas.microsoft.com/office/drawing/2014/main" id="{CCCCF514-51B1-000D-FBCA-C7BC582B4F8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0715" y="14837226"/>
          <a:ext cx="3637642" cy="2728232"/>
        </a:xfrm>
        <a:prstGeom prst="rect">
          <a:avLst/>
        </a:prstGeom>
      </xdr:spPr>
    </xdr:pic>
    <xdr:clientData/>
  </xdr:twoCellAnchor>
  <xdr:twoCellAnchor editAs="oneCell">
    <xdr:from>
      <xdr:col>3</xdr:col>
      <xdr:colOff>394930</xdr:colOff>
      <xdr:row>88</xdr:row>
      <xdr:rowOff>96426</xdr:rowOff>
    </xdr:from>
    <xdr:to>
      <xdr:col>6</xdr:col>
      <xdr:colOff>63500</xdr:colOff>
      <xdr:row>98</xdr:row>
      <xdr:rowOff>1178519</xdr:rowOff>
    </xdr:to>
    <xdr:pic>
      <xdr:nvPicPr>
        <xdr:cNvPr id="27" name="Picture 26">
          <a:extLst>
            <a:ext uri="{FF2B5EF4-FFF2-40B4-BE49-F238E27FC236}">
              <a16:creationId xmlns:a16="http://schemas.microsoft.com/office/drawing/2014/main" id="{F4C09846-44FC-1606-5654-090E85BA32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769501" y="14846569"/>
          <a:ext cx="2036213" cy="2714950"/>
        </a:xfrm>
        <a:prstGeom prst="rect">
          <a:avLst/>
        </a:prstGeom>
      </xdr:spPr>
    </xdr:pic>
    <xdr:clientData/>
  </xdr:twoCellAnchor>
  <xdr:twoCellAnchor>
    <xdr:from>
      <xdr:col>0</xdr:col>
      <xdr:colOff>86523</xdr:colOff>
      <xdr:row>88</xdr:row>
      <xdr:rowOff>95023</xdr:rowOff>
    </xdr:from>
    <xdr:to>
      <xdr:col>1</xdr:col>
      <xdr:colOff>47624</xdr:colOff>
      <xdr:row>90</xdr:row>
      <xdr:rowOff>54984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86523" y="14845166"/>
          <a:ext cx="260458" cy="28653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2</xdr:col>
      <xdr:colOff>281214</xdr:colOff>
      <xdr:row>93</xdr:row>
      <xdr:rowOff>36285</xdr:rowOff>
    </xdr:from>
    <xdr:to>
      <xdr:col>2</xdr:col>
      <xdr:colOff>1066855</xdr:colOff>
      <xdr:row>96</xdr:row>
      <xdr:rowOff>36284</xdr:rowOff>
    </xdr:to>
    <xdr:sp macro="" textlink="">
      <xdr:nvSpPr>
        <xdr:cNvPr id="28" name="Oval 27">
          <a:extLst>
            <a:ext uri="{FF2B5EF4-FFF2-40B4-BE49-F238E27FC236}">
              <a16:creationId xmlns:a16="http://schemas.microsoft.com/office/drawing/2014/main" id="{F0E18845-D5AB-4256-9D61-EF14F9F79C69}"/>
            </a:ext>
          </a:extLst>
        </xdr:cNvPr>
        <xdr:cNvSpPr/>
      </xdr:nvSpPr>
      <xdr:spPr>
        <a:xfrm>
          <a:off x="1850571" y="15602856"/>
          <a:ext cx="785641" cy="48985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2</xdr:col>
      <xdr:colOff>733173</xdr:colOff>
      <xdr:row>98</xdr:row>
      <xdr:rowOff>836750</xdr:rowOff>
    </xdr:from>
    <xdr:ext cx="1607363" cy="264560"/>
    <xdr:sp macro="" textlink="">
      <xdr:nvSpPr>
        <xdr:cNvPr id="32" name="Rectangle 31">
          <a:extLst>
            <a:ext uri="{FF2B5EF4-FFF2-40B4-BE49-F238E27FC236}">
              <a16:creationId xmlns:a16="http://schemas.microsoft.com/office/drawing/2014/main" id="{9E0B9E50-825E-419A-8981-6A6545C37571}"/>
            </a:ext>
          </a:extLst>
        </xdr:cNvPr>
        <xdr:cNvSpPr/>
      </xdr:nvSpPr>
      <xdr:spPr>
        <a:xfrm>
          <a:off x="2302530" y="17219750"/>
          <a:ext cx="1607363" cy="264560"/>
        </a:xfrm>
        <a:prstGeom prst="rect">
          <a:avLst/>
        </a:prstGeom>
        <a:solidFill>
          <a:schemeClr val="bg1"/>
        </a:solidFill>
        <a:ln>
          <a:solidFill>
            <a:schemeClr val="tx1"/>
          </a:solidFill>
        </a:ln>
      </xdr:spPr>
      <xdr:txBody>
        <a:bodyPr wrap="none" lIns="91440" tIns="45720" rIns="91440" bIns="45720">
          <a:spAutoFit/>
        </a:bodyPr>
        <a:lstStyle/>
        <a:p>
          <a:pPr algn="ctr"/>
          <a:r>
            <a:rPr lang="en-US" sz="1100" b="0" cap="none" spc="0">
              <a:ln w="0"/>
              <a:solidFill>
                <a:schemeClr val="tx1"/>
              </a:solidFill>
              <a:effectLst>
                <a:outerShdw blurRad="38100" dist="19050" dir="2700000" algn="tl" rotWithShape="0">
                  <a:schemeClr val="dk1">
                    <a:alpha val="40000"/>
                  </a:schemeClr>
                </a:outerShdw>
              </a:effectLst>
            </a:rPr>
            <a:t>SPRING</a:t>
          </a:r>
          <a:r>
            <a:rPr lang="en-US" sz="1100" b="0" cap="none" spc="0" baseline="0">
              <a:ln w="0"/>
              <a:solidFill>
                <a:schemeClr val="tx1"/>
              </a:solidFill>
              <a:effectLst>
                <a:outerShdw blurRad="38100" dist="19050" dir="2700000" algn="tl" rotWithShape="0">
                  <a:schemeClr val="dk1">
                    <a:alpha val="40000"/>
                  </a:schemeClr>
                </a:outerShdw>
              </a:effectLst>
            </a:rPr>
            <a:t> PARKING BRAKE </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674035</xdr:colOff>
      <xdr:row>96</xdr:row>
      <xdr:rowOff>36284</xdr:rowOff>
    </xdr:from>
    <xdr:to>
      <xdr:col>2</xdr:col>
      <xdr:colOff>1536855</xdr:colOff>
      <xdr:row>98</xdr:row>
      <xdr:rowOff>836750</xdr:rowOff>
    </xdr:to>
    <xdr:cxnSp macro="">
      <xdr:nvCxnSpPr>
        <xdr:cNvPr id="36" name="Straight Arrow Connector 35">
          <a:extLst>
            <a:ext uri="{FF2B5EF4-FFF2-40B4-BE49-F238E27FC236}">
              <a16:creationId xmlns:a16="http://schemas.microsoft.com/office/drawing/2014/main" id="{06F4F21F-1511-1F36-3A71-22E8D2FD5365}"/>
            </a:ext>
          </a:extLst>
        </xdr:cNvPr>
        <xdr:cNvCxnSpPr>
          <a:stCxn id="32" idx="0"/>
          <a:endCxn id="28" idx="4"/>
        </xdr:cNvCxnSpPr>
      </xdr:nvCxnSpPr>
      <xdr:spPr>
        <a:xfrm flipH="1" flipV="1">
          <a:off x="2243392" y="16092713"/>
          <a:ext cx="862820" cy="1127037"/>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1533072</xdr:colOff>
      <xdr:row>98</xdr:row>
      <xdr:rowOff>280233</xdr:rowOff>
    </xdr:from>
    <xdr:to>
      <xdr:col>4</xdr:col>
      <xdr:colOff>485168</xdr:colOff>
      <xdr:row>98</xdr:row>
      <xdr:rowOff>825500</xdr:rowOff>
    </xdr:to>
    <xdr:cxnSp macro="">
      <xdr:nvCxnSpPr>
        <xdr:cNvPr id="39" name="Straight Arrow Connector 38">
          <a:extLst>
            <a:ext uri="{FF2B5EF4-FFF2-40B4-BE49-F238E27FC236}">
              <a16:creationId xmlns:a16="http://schemas.microsoft.com/office/drawing/2014/main" id="{4DE412CB-E262-44A4-BA82-CE02488A2DFA}"/>
            </a:ext>
          </a:extLst>
        </xdr:cNvPr>
        <xdr:cNvCxnSpPr>
          <a:endCxn id="45" idx="3"/>
        </xdr:cNvCxnSpPr>
      </xdr:nvCxnSpPr>
      <xdr:spPr>
        <a:xfrm flipV="1">
          <a:off x="3102429" y="16663233"/>
          <a:ext cx="1555596" cy="545267"/>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370114</xdr:colOff>
      <xdr:row>97</xdr:row>
      <xdr:rowOff>25400</xdr:rowOff>
    </xdr:from>
    <xdr:to>
      <xdr:col>4</xdr:col>
      <xdr:colOff>1155755</xdr:colOff>
      <xdr:row>98</xdr:row>
      <xdr:rowOff>351971</xdr:rowOff>
    </xdr:to>
    <xdr:sp macro="" textlink="">
      <xdr:nvSpPr>
        <xdr:cNvPr id="45" name="Oval 44">
          <a:extLst>
            <a:ext uri="{FF2B5EF4-FFF2-40B4-BE49-F238E27FC236}">
              <a16:creationId xmlns:a16="http://schemas.microsoft.com/office/drawing/2014/main" id="{98C03ECA-0119-4D3E-B587-F9A961E5EEBB}"/>
            </a:ext>
          </a:extLst>
        </xdr:cNvPr>
        <xdr:cNvSpPr/>
      </xdr:nvSpPr>
      <xdr:spPr>
        <a:xfrm>
          <a:off x="4542971" y="16245114"/>
          <a:ext cx="785641" cy="48985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247423</xdr:colOff>
      <xdr:row>88</xdr:row>
      <xdr:rowOff>79150</xdr:rowOff>
    </xdr:from>
    <xdr:to>
      <xdr:col>7</xdr:col>
      <xdr:colOff>2594427</xdr:colOff>
      <xdr:row>98</xdr:row>
      <xdr:rowOff>1179458</xdr:rowOff>
    </xdr:to>
    <xdr:pic>
      <xdr:nvPicPr>
        <xdr:cNvPr id="66" name="Picture 65">
          <a:extLst>
            <a:ext uri="{FF2B5EF4-FFF2-40B4-BE49-F238E27FC236}">
              <a16:creationId xmlns:a16="http://schemas.microsoft.com/office/drawing/2014/main" id="{A5364966-D006-A836-787E-79C96903F6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6445164" y="14373766"/>
          <a:ext cx="2733165" cy="3644219"/>
        </a:xfrm>
        <a:prstGeom prst="rect">
          <a:avLst/>
        </a:prstGeom>
      </xdr:spPr>
    </xdr:pic>
    <xdr:clientData/>
  </xdr:twoCellAnchor>
  <xdr:twoCellAnchor>
    <xdr:from>
      <xdr:col>6</xdr:col>
      <xdr:colOff>229650</xdr:colOff>
      <xdr:row>88</xdr:row>
      <xdr:rowOff>87334</xdr:rowOff>
    </xdr:from>
    <xdr:to>
      <xdr:col>6</xdr:col>
      <xdr:colOff>488652</xdr:colOff>
      <xdr:row>90</xdr:row>
      <xdr:rowOff>47295</xdr:rowOff>
    </xdr:to>
    <xdr:sp macro="" textlink="">
      <xdr:nvSpPr>
        <xdr:cNvPr id="79" name="Google Shape;580;p20">
          <a:extLst>
            <a:ext uri="{FF2B5EF4-FFF2-40B4-BE49-F238E27FC236}">
              <a16:creationId xmlns:a16="http://schemas.microsoft.com/office/drawing/2014/main" id="{10C91163-EF0D-47C1-8CF1-C80467FF4938}"/>
            </a:ext>
          </a:extLst>
        </xdr:cNvPr>
        <xdr:cNvSpPr txBox="1">
          <a:spLocks/>
        </xdr:cNvSpPr>
      </xdr:nvSpPr>
      <xdr:spPr>
        <a:xfrm>
          <a:off x="5971864" y="14837477"/>
          <a:ext cx="259002" cy="28653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540072</xdr:colOff>
      <xdr:row>94</xdr:row>
      <xdr:rowOff>159928</xdr:rowOff>
    </xdr:from>
    <xdr:to>
      <xdr:col>7</xdr:col>
      <xdr:colOff>1351643</xdr:colOff>
      <xdr:row>97</xdr:row>
      <xdr:rowOff>159928</xdr:rowOff>
    </xdr:to>
    <xdr:sp macro="" textlink="">
      <xdr:nvSpPr>
        <xdr:cNvPr id="68" name="Oval 67">
          <a:extLst>
            <a:ext uri="{FF2B5EF4-FFF2-40B4-BE49-F238E27FC236}">
              <a16:creationId xmlns:a16="http://schemas.microsoft.com/office/drawing/2014/main" id="{396578B8-6B19-4B31-B9AB-93E3A9C51574}"/>
            </a:ext>
          </a:extLst>
        </xdr:cNvPr>
        <xdr:cNvSpPr/>
      </xdr:nvSpPr>
      <xdr:spPr>
        <a:xfrm rot="941753">
          <a:off x="6282286" y="15889785"/>
          <a:ext cx="2108786" cy="48985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1078685</xdr:colOff>
      <xdr:row>89</xdr:row>
      <xdr:rowOff>18507</xdr:rowOff>
    </xdr:from>
    <xdr:ext cx="985270" cy="264560"/>
    <xdr:sp macro="" textlink="">
      <xdr:nvSpPr>
        <xdr:cNvPr id="70" name="Rectangle 69">
          <a:extLst>
            <a:ext uri="{FF2B5EF4-FFF2-40B4-BE49-F238E27FC236}">
              <a16:creationId xmlns:a16="http://schemas.microsoft.com/office/drawing/2014/main" id="{6C7658A0-ADE3-4D8B-95B5-C223E7A7E15D}"/>
            </a:ext>
          </a:extLst>
        </xdr:cNvPr>
        <xdr:cNvSpPr/>
      </xdr:nvSpPr>
      <xdr:spPr>
        <a:xfrm>
          <a:off x="8118114" y="14931936"/>
          <a:ext cx="985270" cy="264560"/>
        </a:xfrm>
        <a:prstGeom prst="rect">
          <a:avLst/>
        </a:prstGeom>
        <a:solidFill>
          <a:schemeClr val="bg1"/>
        </a:solidFill>
        <a:ln>
          <a:solidFill>
            <a:schemeClr val="tx1"/>
          </a:solidFill>
        </a:ln>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rPr>
            <a:t>ROD BROKEN </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456139</xdr:colOff>
      <xdr:row>90</xdr:row>
      <xdr:rowOff>119782</xdr:rowOff>
    </xdr:from>
    <xdr:to>
      <xdr:col>7</xdr:col>
      <xdr:colOff>1571320</xdr:colOff>
      <xdr:row>95</xdr:row>
      <xdr:rowOff>6275</xdr:rowOff>
    </xdr:to>
    <xdr:cxnSp macro="">
      <xdr:nvCxnSpPr>
        <xdr:cNvPr id="72" name="Straight Arrow Connector 71">
          <a:extLst>
            <a:ext uri="{FF2B5EF4-FFF2-40B4-BE49-F238E27FC236}">
              <a16:creationId xmlns:a16="http://schemas.microsoft.com/office/drawing/2014/main" id="{4EFADB27-1309-4FF2-9482-04567C309AA9}"/>
            </a:ext>
          </a:extLst>
        </xdr:cNvPr>
        <xdr:cNvCxnSpPr>
          <a:stCxn id="70" idx="2"/>
        </xdr:cNvCxnSpPr>
      </xdr:nvCxnSpPr>
      <xdr:spPr>
        <a:xfrm flipH="1">
          <a:off x="7495568" y="15196496"/>
          <a:ext cx="1115181" cy="7029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100</xdr:row>
      <xdr:rowOff>10142</xdr:rowOff>
    </xdr:from>
    <xdr:to>
      <xdr:col>3</xdr:col>
      <xdr:colOff>145143</xdr:colOff>
      <xdr:row>102</xdr:row>
      <xdr:rowOff>1071</xdr:rowOff>
    </xdr:to>
    <xdr:pic>
      <xdr:nvPicPr>
        <xdr:cNvPr id="83" name="Picture 82">
          <a:extLst>
            <a:ext uri="{FF2B5EF4-FFF2-40B4-BE49-F238E27FC236}">
              <a16:creationId xmlns:a16="http://schemas.microsoft.com/office/drawing/2014/main" id="{6F450164-EE39-9F14-AE03-72E1F2183AE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17853642"/>
          <a:ext cx="3519714" cy="2639786"/>
        </a:xfrm>
        <a:prstGeom prst="rect">
          <a:avLst/>
        </a:prstGeom>
      </xdr:spPr>
    </xdr:pic>
    <xdr:clientData/>
  </xdr:twoCellAnchor>
  <xdr:twoCellAnchor editAs="oneCell">
    <xdr:from>
      <xdr:col>5</xdr:col>
      <xdr:colOff>59286</xdr:colOff>
      <xdr:row>100</xdr:row>
      <xdr:rowOff>13284</xdr:rowOff>
    </xdr:from>
    <xdr:to>
      <xdr:col>7</xdr:col>
      <xdr:colOff>418984</xdr:colOff>
      <xdr:row>102</xdr:row>
      <xdr:rowOff>9072</xdr:rowOff>
    </xdr:to>
    <xdr:pic>
      <xdr:nvPicPr>
        <xdr:cNvPr id="88" name="Picture 87">
          <a:extLst>
            <a:ext uri="{FF2B5EF4-FFF2-40B4-BE49-F238E27FC236}">
              <a16:creationId xmlns:a16="http://schemas.microsoft.com/office/drawing/2014/main" id="{01AFA032-8B67-D0FE-05C5-C220C4F87DC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474929" y="17856784"/>
          <a:ext cx="1983484" cy="2644645"/>
        </a:xfrm>
        <a:prstGeom prst="rect">
          <a:avLst/>
        </a:prstGeom>
      </xdr:spPr>
    </xdr:pic>
    <xdr:clientData/>
  </xdr:twoCellAnchor>
  <xdr:twoCellAnchor editAs="oneCell">
    <xdr:from>
      <xdr:col>3</xdr:col>
      <xdr:colOff>118573</xdr:colOff>
      <xdr:row>99</xdr:row>
      <xdr:rowOff>159949</xdr:rowOff>
    </xdr:from>
    <xdr:to>
      <xdr:col>5</xdr:col>
      <xdr:colOff>80253</xdr:colOff>
      <xdr:row>102</xdr:row>
      <xdr:rowOff>18143</xdr:rowOff>
    </xdr:to>
    <xdr:pic>
      <xdr:nvPicPr>
        <xdr:cNvPr id="90" name="Picture 89">
          <a:extLst>
            <a:ext uri="{FF2B5EF4-FFF2-40B4-BE49-F238E27FC236}">
              <a16:creationId xmlns:a16="http://schemas.microsoft.com/office/drawing/2014/main" id="{B4B3EADF-C286-2D0D-D087-307C195FEA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93144" y="17840163"/>
          <a:ext cx="2002752" cy="2670337"/>
        </a:xfrm>
        <a:prstGeom prst="rect">
          <a:avLst/>
        </a:prstGeom>
      </xdr:spPr>
    </xdr:pic>
    <xdr:clientData/>
  </xdr:twoCellAnchor>
  <xdr:oneCellAnchor>
    <xdr:from>
      <xdr:col>2</xdr:col>
      <xdr:colOff>1289281</xdr:colOff>
      <xdr:row>100</xdr:row>
      <xdr:rowOff>105538</xdr:rowOff>
    </xdr:from>
    <xdr:ext cx="2057615" cy="264560"/>
    <xdr:sp macro="" textlink="">
      <xdr:nvSpPr>
        <xdr:cNvPr id="98" name="Rectangle 97">
          <a:extLst>
            <a:ext uri="{FF2B5EF4-FFF2-40B4-BE49-F238E27FC236}">
              <a16:creationId xmlns:a16="http://schemas.microsoft.com/office/drawing/2014/main" id="{625AC68C-0007-414F-A063-4FC0F445DF0A}"/>
            </a:ext>
          </a:extLst>
        </xdr:cNvPr>
        <xdr:cNvSpPr/>
      </xdr:nvSpPr>
      <xdr:spPr>
        <a:xfrm>
          <a:off x="2858638" y="17949038"/>
          <a:ext cx="2057615" cy="264560"/>
        </a:xfrm>
        <a:prstGeom prst="rect">
          <a:avLst/>
        </a:prstGeom>
        <a:solidFill>
          <a:schemeClr val="bg1"/>
        </a:solidFill>
        <a:ln>
          <a:solidFill>
            <a:schemeClr val="tx1"/>
          </a:solidFill>
        </a:ln>
      </xdr:spPr>
      <xdr:txBody>
        <a:bodyPr wrap="none" lIns="91440" tIns="45720" rIns="91440" bIns="45720">
          <a:spAutoFit/>
        </a:bodyPr>
        <a:lstStyle/>
        <a:p>
          <a:pPr algn="ctr"/>
          <a:r>
            <a:rPr lang="en-US" sz="1100" b="0" cap="none" spc="0">
              <a:ln w="0"/>
              <a:solidFill>
                <a:schemeClr val="tx1"/>
              </a:solidFill>
              <a:effectLst>
                <a:outerShdw blurRad="38100" dist="19050" dir="2700000" algn="tl" rotWithShape="0">
                  <a:schemeClr val="dk1">
                    <a:alpha val="40000"/>
                  </a:schemeClr>
                </a:outerShdw>
              </a:effectLst>
            </a:rPr>
            <a:t>PROSES INSTAL</a:t>
          </a:r>
          <a:r>
            <a:rPr lang="en-US" sz="1100" b="0" cap="none" spc="0" baseline="0">
              <a:ln w="0"/>
              <a:solidFill>
                <a:schemeClr val="tx1"/>
              </a:solidFill>
              <a:effectLst>
                <a:outerShdw blurRad="38100" dist="19050" dir="2700000" algn="tl" rotWithShape="0">
                  <a:schemeClr val="dk1">
                    <a:alpha val="40000"/>
                  </a:schemeClr>
                </a:outerShdw>
              </a:effectLst>
            </a:rPr>
            <a:t> WITH NEW PART</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7</xdr:col>
      <xdr:colOff>1034314</xdr:colOff>
      <xdr:row>103</xdr:row>
      <xdr:rowOff>1014</xdr:rowOff>
    </xdr:from>
    <xdr:to>
      <xdr:col>9</xdr:col>
      <xdr:colOff>2871307</xdr:colOff>
      <xdr:row>113</xdr:row>
      <xdr:rowOff>144</xdr:rowOff>
    </xdr:to>
    <xdr:pic>
      <xdr:nvPicPr>
        <xdr:cNvPr id="92" name="Picture 91">
          <a:extLst>
            <a:ext uri="{FF2B5EF4-FFF2-40B4-BE49-F238E27FC236}">
              <a16:creationId xmlns:a16="http://schemas.microsoft.com/office/drawing/2014/main" id="{81F2A77A-7EFB-D0B9-CFBD-D0500B7C9B7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rot="16200000">
          <a:off x="9566343" y="19395181"/>
          <a:ext cx="3753913" cy="6709928"/>
        </a:xfrm>
        <a:prstGeom prst="rect">
          <a:avLst/>
        </a:prstGeom>
      </xdr:spPr>
    </xdr:pic>
    <xdr:clientData/>
  </xdr:twoCellAnchor>
  <xdr:twoCellAnchor editAs="oneCell">
    <xdr:from>
      <xdr:col>0</xdr:col>
      <xdr:colOff>23000</xdr:colOff>
      <xdr:row>103</xdr:row>
      <xdr:rowOff>18144</xdr:rowOff>
    </xdr:from>
    <xdr:to>
      <xdr:col>7</xdr:col>
      <xdr:colOff>1279071</xdr:colOff>
      <xdr:row>113</xdr:row>
      <xdr:rowOff>3105</xdr:rowOff>
    </xdr:to>
    <xdr:pic>
      <xdr:nvPicPr>
        <xdr:cNvPr id="94" name="Picture 93">
          <a:extLst>
            <a:ext uri="{FF2B5EF4-FFF2-40B4-BE49-F238E27FC236}">
              <a16:creationId xmlns:a16="http://schemas.microsoft.com/office/drawing/2014/main" id="{E6C85834-DF62-8DEF-2D28-6842D1268126}"/>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12017" b="8502"/>
        <a:stretch/>
      </xdr:blipFill>
      <xdr:spPr>
        <a:xfrm>
          <a:off x="23000" y="20701001"/>
          <a:ext cx="8295500" cy="3708783"/>
        </a:xfrm>
        <a:prstGeom prst="rect">
          <a:avLst/>
        </a:prstGeom>
      </xdr:spPr>
    </xdr:pic>
    <xdr:clientData/>
  </xdr:twoCellAnchor>
  <xdr:twoCellAnchor>
    <xdr:from>
      <xdr:col>4</xdr:col>
      <xdr:colOff>1045752</xdr:colOff>
      <xdr:row>112</xdr:row>
      <xdr:rowOff>248671</xdr:rowOff>
    </xdr:from>
    <xdr:to>
      <xdr:col>6</xdr:col>
      <xdr:colOff>293077</xdr:colOff>
      <xdr:row>112</xdr:row>
      <xdr:rowOff>794860</xdr:rowOff>
    </xdr:to>
    <xdr:cxnSp macro="">
      <xdr:nvCxnSpPr>
        <xdr:cNvPr id="97" name="Straight Arrow Connector 96">
          <a:extLst>
            <a:ext uri="{FF2B5EF4-FFF2-40B4-BE49-F238E27FC236}">
              <a16:creationId xmlns:a16="http://schemas.microsoft.com/office/drawing/2014/main" id="{C624B6E9-6924-3AF4-486F-D3471E43A1EE}"/>
            </a:ext>
          </a:extLst>
        </xdr:cNvPr>
        <xdr:cNvCxnSpPr>
          <a:stCxn id="99" idx="0"/>
        </xdr:cNvCxnSpPr>
      </xdr:nvCxnSpPr>
      <xdr:spPr>
        <a:xfrm flipV="1">
          <a:off x="5215437" y="22220559"/>
          <a:ext cx="819283" cy="54618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603916</xdr:colOff>
      <xdr:row>112</xdr:row>
      <xdr:rowOff>794860</xdr:rowOff>
    </xdr:from>
    <xdr:to>
      <xdr:col>5</xdr:col>
      <xdr:colOff>244231</xdr:colOff>
      <xdr:row>112</xdr:row>
      <xdr:rowOff>1198951</xdr:rowOff>
    </xdr:to>
    <xdr:sp macro="" textlink="">
      <xdr:nvSpPr>
        <xdr:cNvPr id="99" name="Rectangle 98">
          <a:extLst>
            <a:ext uri="{FF2B5EF4-FFF2-40B4-BE49-F238E27FC236}">
              <a16:creationId xmlns:a16="http://schemas.microsoft.com/office/drawing/2014/main" id="{37D8417B-65F0-29DF-21FA-1A8D8BCD6AC7}"/>
            </a:ext>
          </a:extLst>
        </xdr:cNvPr>
        <xdr:cNvSpPr/>
      </xdr:nvSpPr>
      <xdr:spPr>
        <a:xfrm>
          <a:off x="4773601" y="22766748"/>
          <a:ext cx="883672" cy="40409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13510</xdr:colOff>
      <xdr:row>71</xdr:row>
      <xdr:rowOff>13513</xdr:rowOff>
    </xdr:from>
    <xdr:to>
      <xdr:col>9</xdr:col>
      <xdr:colOff>1229468</xdr:colOff>
      <xdr:row>82</xdr:row>
      <xdr:rowOff>16205</xdr:rowOff>
    </xdr:to>
    <xdr:pic>
      <xdr:nvPicPr>
        <xdr:cNvPr id="104" name="Picture 103">
          <a:extLst>
            <a:ext uri="{FF2B5EF4-FFF2-40B4-BE49-F238E27FC236}">
              <a16:creationId xmlns:a16="http://schemas.microsoft.com/office/drawing/2014/main" id="{3A6C8ECB-34EA-5708-EBF8-591C1DA85688}"/>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7939" t="2841" b="11261"/>
        <a:stretch/>
      </xdr:blipFill>
      <xdr:spPr>
        <a:xfrm rot="5400000">
          <a:off x="10773388" y="11357039"/>
          <a:ext cx="1813118" cy="2877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218</v>
      </c>
    </row>
    <row r="3" spans="2:3">
      <c r="B3" s="31">
        <v>1</v>
      </c>
      <c r="C3" s="132" t="s">
        <v>212</v>
      </c>
    </row>
    <row r="4" spans="2:3">
      <c r="B4" s="31">
        <v>2</v>
      </c>
      <c r="C4" s="132" t="s">
        <v>213</v>
      </c>
    </row>
    <row r="5" spans="2:3">
      <c r="B5" s="31">
        <v>3</v>
      </c>
      <c r="C5" s="132" t="s">
        <v>214</v>
      </c>
    </row>
    <row r="6" spans="2:3">
      <c r="B6" s="31">
        <v>4</v>
      </c>
      <c r="C6" s="132" t="s">
        <v>215</v>
      </c>
    </row>
    <row r="7" spans="2:3">
      <c r="B7" s="31">
        <v>5</v>
      </c>
      <c r="C7" s="132" t="s">
        <v>216</v>
      </c>
    </row>
    <row r="8" spans="2:3">
      <c r="B8" s="31">
        <v>6</v>
      </c>
      <c r="C8" s="132"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219</v>
      </c>
    </row>
    <row r="8" spans="1:14" ht="15.5">
      <c r="E8" s="88" t="s">
        <v>43</v>
      </c>
    </row>
    <row r="9" spans="1:14">
      <c r="A9" s="70" t="s">
        <v>132</v>
      </c>
      <c r="E9" s="89" t="s">
        <v>44</v>
      </c>
    </row>
    <row r="11" spans="1:14">
      <c r="A11" s="50" t="s">
        <v>133</v>
      </c>
      <c r="B11" s="65" t="str">
        <f>'Worksop Report'!I121</f>
        <v>DIDIK IU</v>
      </c>
      <c r="C11" s="90"/>
      <c r="D11" s="59" t="s">
        <v>134</v>
      </c>
      <c r="E11" s="59"/>
      <c r="F11" s="59"/>
      <c r="G11" s="95"/>
      <c r="H11" s="95"/>
      <c r="I11" s="95"/>
      <c r="J11" s="95"/>
      <c r="K11" s="90"/>
    </row>
    <row r="13" spans="1:14" ht="14.5" customHeight="1">
      <c r="A13" s="194" t="s">
        <v>135</v>
      </c>
      <c r="B13" s="91" t="s">
        <v>136</v>
      </c>
      <c r="C13" s="195" t="s">
        <v>142</v>
      </c>
      <c r="D13" s="196" t="s">
        <v>137</v>
      </c>
      <c r="E13" s="197"/>
      <c r="F13" s="200" t="s">
        <v>138</v>
      </c>
      <c r="G13" s="201"/>
      <c r="H13" s="201"/>
      <c r="I13" s="202"/>
      <c r="J13" s="196" t="s">
        <v>139</v>
      </c>
      <c r="K13" s="197"/>
    </row>
    <row r="14" spans="1:14">
      <c r="A14" s="194"/>
      <c r="B14" s="91" t="s">
        <v>108</v>
      </c>
      <c r="C14" s="195"/>
      <c r="D14" s="198"/>
      <c r="E14" s="199"/>
      <c r="F14" s="203"/>
      <c r="G14" s="204"/>
      <c r="H14" s="204"/>
      <c r="I14" s="205"/>
      <c r="J14" s="198"/>
      <c r="K14" s="199"/>
      <c r="M14" s="144"/>
    </row>
    <row r="15" spans="1:14" ht="14.5" customHeight="1">
      <c r="A15" s="212" t="s">
        <v>222</v>
      </c>
      <c r="B15" s="215"/>
      <c r="C15" s="53" t="s">
        <v>140</v>
      </c>
      <c r="D15" s="93"/>
      <c r="E15" s="93"/>
      <c r="F15" s="206"/>
      <c r="G15" s="207"/>
      <c r="H15" s="207"/>
      <c r="I15" s="208"/>
      <c r="J15" s="224">
        <f>D15-D16</f>
        <v>0</v>
      </c>
      <c r="K15" s="225"/>
      <c r="M15" s="145" t="s">
        <v>220</v>
      </c>
      <c r="N15" s="134">
        <v>4.1666666666666664E-2</v>
      </c>
    </row>
    <row r="16" spans="1:14">
      <c r="A16" s="213"/>
      <c r="B16" s="216"/>
      <c r="C16" s="53" t="s">
        <v>141</v>
      </c>
      <c r="D16" s="93"/>
      <c r="E16" s="93"/>
      <c r="F16" s="209"/>
      <c r="G16" s="210"/>
      <c r="H16" s="210"/>
      <c r="I16" s="211"/>
      <c r="J16" s="226"/>
      <c r="K16" s="227"/>
      <c r="M16" s="145" t="s">
        <v>221</v>
      </c>
      <c r="N16" s="134">
        <v>8.3333333333333301E-2</v>
      </c>
    </row>
    <row r="17" spans="1:14">
      <c r="A17" s="213"/>
      <c r="B17" s="216"/>
      <c r="C17" s="96" t="s">
        <v>140</v>
      </c>
      <c r="D17" s="115"/>
      <c r="E17" s="97"/>
      <c r="F17" s="218"/>
      <c r="G17" s="219"/>
      <c r="H17" s="219"/>
      <c r="I17" s="220"/>
      <c r="J17" s="228">
        <f>D17-D18</f>
        <v>0</v>
      </c>
      <c r="K17" s="229"/>
      <c r="M17" s="145" t="s">
        <v>222</v>
      </c>
      <c r="N17" s="134">
        <v>0.125</v>
      </c>
    </row>
    <row r="18" spans="1:14">
      <c r="A18" s="214"/>
      <c r="B18" s="217"/>
      <c r="C18" s="96" t="s">
        <v>141</v>
      </c>
      <c r="D18" s="115"/>
      <c r="E18" s="97"/>
      <c r="F18" s="221"/>
      <c r="G18" s="222"/>
      <c r="H18" s="222"/>
      <c r="I18" s="223"/>
      <c r="J18" s="230"/>
      <c r="K18" s="231"/>
      <c r="M18" s="145" t="s">
        <v>223</v>
      </c>
      <c r="N18" s="134">
        <v>0.16666666666666699</v>
      </c>
    </row>
    <row r="19" spans="1:14">
      <c r="A19" s="212"/>
      <c r="B19" s="215"/>
      <c r="C19" s="53" t="s">
        <v>140</v>
      </c>
      <c r="D19" s="93"/>
      <c r="E19" s="92"/>
      <c r="F19" s="206">
        <v>44942</v>
      </c>
      <c r="G19" s="207"/>
      <c r="H19" s="207"/>
      <c r="I19" s="208"/>
      <c r="J19" s="224">
        <f>D19-D20</f>
        <v>0</v>
      </c>
      <c r="K19" s="225"/>
      <c r="M19" s="145"/>
      <c r="N19" s="134">
        <v>0.20833333333333301</v>
      </c>
    </row>
    <row r="20" spans="1:14">
      <c r="A20" s="213"/>
      <c r="B20" s="216"/>
      <c r="C20" s="53" t="s">
        <v>141</v>
      </c>
      <c r="D20" s="93"/>
      <c r="E20" s="92"/>
      <c r="F20" s="209"/>
      <c r="G20" s="210"/>
      <c r="H20" s="210"/>
      <c r="I20" s="211"/>
      <c r="J20" s="226"/>
      <c r="K20" s="227"/>
      <c r="N20" s="134">
        <v>0.25</v>
      </c>
    </row>
    <row r="21" spans="1:14">
      <c r="A21" s="213"/>
      <c r="B21" s="216"/>
      <c r="C21" s="96" t="s">
        <v>140</v>
      </c>
      <c r="D21" s="115"/>
      <c r="E21" s="97"/>
      <c r="F21" s="218"/>
      <c r="G21" s="219"/>
      <c r="H21" s="219"/>
      <c r="I21" s="220"/>
      <c r="J21" s="228">
        <f>D21-D22</f>
        <v>0</v>
      </c>
      <c r="K21" s="229"/>
      <c r="N21" s="134">
        <v>0.29166666666666702</v>
      </c>
    </row>
    <row r="22" spans="1:14">
      <c r="A22" s="214"/>
      <c r="B22" s="217"/>
      <c r="C22" s="96" t="s">
        <v>141</v>
      </c>
      <c r="D22" s="115"/>
      <c r="E22" s="97"/>
      <c r="F22" s="221"/>
      <c r="G22" s="222"/>
      <c r="H22" s="222"/>
      <c r="I22" s="223"/>
      <c r="J22" s="230"/>
      <c r="K22" s="231"/>
      <c r="N22" s="134">
        <v>0.33333333333333298</v>
      </c>
    </row>
    <row r="23" spans="1:14">
      <c r="A23" s="212"/>
      <c r="B23" s="215"/>
      <c r="C23" s="53" t="s">
        <v>140</v>
      </c>
      <c r="D23" s="93"/>
      <c r="E23" s="92"/>
      <c r="F23" s="206"/>
      <c r="G23" s="207"/>
      <c r="H23" s="207"/>
      <c r="I23" s="208"/>
      <c r="J23" s="224">
        <f>D23-D24</f>
        <v>0</v>
      </c>
      <c r="K23" s="225"/>
      <c r="N23" s="134">
        <v>0.375</v>
      </c>
    </row>
    <row r="24" spans="1:14">
      <c r="A24" s="213"/>
      <c r="B24" s="216"/>
      <c r="C24" s="53" t="s">
        <v>141</v>
      </c>
      <c r="D24" s="93"/>
      <c r="E24" s="92"/>
      <c r="F24" s="209"/>
      <c r="G24" s="210"/>
      <c r="H24" s="210"/>
      <c r="I24" s="211"/>
      <c r="J24" s="226"/>
      <c r="K24" s="227"/>
      <c r="N24" s="134">
        <v>0.41666666666666702</v>
      </c>
    </row>
    <row r="25" spans="1:14">
      <c r="A25" s="213"/>
      <c r="B25" s="216"/>
      <c r="C25" s="96" t="s">
        <v>140</v>
      </c>
      <c r="D25" s="115"/>
      <c r="E25" s="97"/>
      <c r="F25" s="218"/>
      <c r="G25" s="219"/>
      <c r="H25" s="219"/>
      <c r="I25" s="220"/>
      <c r="J25" s="228">
        <f>D25-D26</f>
        <v>0</v>
      </c>
      <c r="K25" s="229"/>
      <c r="N25" s="134">
        <v>0.45833333333333298</v>
      </c>
    </row>
    <row r="26" spans="1:14">
      <c r="A26" s="214"/>
      <c r="B26" s="217"/>
      <c r="C26" s="96" t="s">
        <v>141</v>
      </c>
      <c r="D26" s="115"/>
      <c r="E26" s="97"/>
      <c r="F26" s="221"/>
      <c r="G26" s="222"/>
      <c r="H26" s="222"/>
      <c r="I26" s="223"/>
      <c r="J26" s="230"/>
      <c r="K26" s="231"/>
      <c r="N26" s="134">
        <v>0.5</v>
      </c>
    </row>
    <row r="27" spans="1:14">
      <c r="A27" s="212"/>
      <c r="B27" s="215"/>
      <c r="C27" s="53" t="s">
        <v>140</v>
      </c>
      <c r="D27" s="93"/>
      <c r="E27" s="92"/>
      <c r="F27" s="206"/>
      <c r="G27" s="207"/>
      <c r="H27" s="207"/>
      <c r="I27" s="208"/>
      <c r="J27" s="224">
        <f>D27-D28</f>
        <v>0</v>
      </c>
      <c r="K27" s="225"/>
      <c r="N27" s="134">
        <v>0.54166666666666696</v>
      </c>
    </row>
    <row r="28" spans="1:14">
      <c r="A28" s="213"/>
      <c r="B28" s="216"/>
      <c r="C28" s="53" t="s">
        <v>141</v>
      </c>
      <c r="D28" s="93"/>
      <c r="E28" s="92"/>
      <c r="F28" s="209"/>
      <c r="G28" s="210"/>
      <c r="H28" s="210"/>
      <c r="I28" s="211"/>
      <c r="J28" s="226"/>
      <c r="K28" s="227"/>
      <c r="N28" s="134">
        <v>0.58333333333333304</v>
      </c>
    </row>
    <row r="29" spans="1:14">
      <c r="A29" s="213"/>
      <c r="B29" s="216"/>
      <c r="C29" s="96" t="s">
        <v>140</v>
      </c>
      <c r="D29" s="115"/>
      <c r="E29" s="97"/>
      <c r="F29" s="218"/>
      <c r="G29" s="219"/>
      <c r="H29" s="219"/>
      <c r="I29" s="220"/>
      <c r="J29" s="228">
        <f>D29-D30</f>
        <v>0</v>
      </c>
      <c r="K29" s="229"/>
      <c r="N29" s="134">
        <v>0.625</v>
      </c>
    </row>
    <row r="30" spans="1:14">
      <c r="A30" s="214"/>
      <c r="B30" s="217"/>
      <c r="C30" s="96" t="s">
        <v>141</v>
      </c>
      <c r="D30" s="115"/>
      <c r="E30" s="97"/>
      <c r="F30" s="221"/>
      <c r="G30" s="222"/>
      <c r="H30" s="222"/>
      <c r="I30" s="223"/>
      <c r="J30" s="230"/>
      <c r="K30" s="231"/>
      <c r="N30" s="134">
        <v>0.66666666666666696</v>
      </c>
    </row>
    <row r="31" spans="1:14">
      <c r="A31" s="212"/>
      <c r="B31" s="215"/>
      <c r="C31" s="53" t="s">
        <v>140</v>
      </c>
      <c r="D31" s="93"/>
      <c r="E31" s="92"/>
      <c r="F31" s="206"/>
      <c r="G31" s="207"/>
      <c r="H31" s="207"/>
      <c r="I31" s="208"/>
      <c r="J31" s="224">
        <f>D31-D32</f>
        <v>0</v>
      </c>
      <c r="K31" s="225"/>
      <c r="N31" s="134">
        <v>0.54166666666666696</v>
      </c>
    </row>
    <row r="32" spans="1:14">
      <c r="A32" s="213"/>
      <c r="B32" s="216"/>
      <c r="C32" s="53" t="s">
        <v>141</v>
      </c>
      <c r="D32" s="93"/>
      <c r="E32" s="92"/>
      <c r="F32" s="209"/>
      <c r="G32" s="210"/>
      <c r="H32" s="210"/>
      <c r="I32" s="211"/>
      <c r="J32" s="226"/>
      <c r="K32" s="227"/>
      <c r="N32" s="134">
        <v>0.58333333333333304</v>
      </c>
    </row>
    <row r="33" spans="1:14">
      <c r="A33" s="213"/>
      <c r="B33" s="216"/>
      <c r="C33" s="96" t="s">
        <v>140</v>
      </c>
      <c r="D33" s="115"/>
      <c r="E33" s="97"/>
      <c r="F33" s="218"/>
      <c r="G33" s="219"/>
      <c r="H33" s="219"/>
      <c r="I33" s="220"/>
      <c r="J33" s="228">
        <f>D33-D34</f>
        <v>0</v>
      </c>
      <c r="K33" s="229"/>
      <c r="N33" s="134">
        <v>0.625</v>
      </c>
    </row>
    <row r="34" spans="1:14">
      <c r="A34" s="214"/>
      <c r="B34" s="217"/>
      <c r="C34" s="96" t="s">
        <v>141</v>
      </c>
      <c r="D34" s="115"/>
      <c r="E34" s="97"/>
      <c r="F34" s="221"/>
      <c r="G34" s="222"/>
      <c r="H34" s="222"/>
      <c r="I34" s="223"/>
      <c r="J34" s="230"/>
      <c r="K34" s="231"/>
      <c r="N34" s="134">
        <v>0.66666666666666696</v>
      </c>
    </row>
    <row r="35" spans="1:14">
      <c r="A35" s="212"/>
      <c r="B35" s="215"/>
      <c r="C35" s="53" t="s">
        <v>140</v>
      </c>
      <c r="D35" s="93"/>
      <c r="E35" s="92"/>
      <c r="F35" s="206"/>
      <c r="G35" s="207"/>
      <c r="H35" s="207"/>
      <c r="I35" s="208"/>
      <c r="J35" s="224">
        <f>D35-D36</f>
        <v>0</v>
      </c>
      <c r="K35" s="225"/>
      <c r="N35" s="134">
        <v>0.54166666666666696</v>
      </c>
    </row>
    <row r="36" spans="1:14">
      <c r="A36" s="213"/>
      <c r="B36" s="216"/>
      <c r="C36" s="53" t="s">
        <v>141</v>
      </c>
      <c r="D36" s="93"/>
      <c r="E36" s="92"/>
      <c r="F36" s="209"/>
      <c r="G36" s="210"/>
      <c r="H36" s="210"/>
      <c r="I36" s="211"/>
      <c r="J36" s="226"/>
      <c r="K36" s="227"/>
      <c r="N36" s="134">
        <v>0.58333333333333304</v>
      </c>
    </row>
    <row r="37" spans="1:14">
      <c r="A37" s="213"/>
      <c r="B37" s="216"/>
      <c r="C37" s="96" t="s">
        <v>140</v>
      </c>
      <c r="D37" s="115"/>
      <c r="E37" s="97"/>
      <c r="F37" s="218"/>
      <c r="G37" s="219"/>
      <c r="H37" s="219"/>
      <c r="I37" s="220"/>
      <c r="J37" s="228">
        <f>D37-D38</f>
        <v>0</v>
      </c>
      <c r="K37" s="229"/>
      <c r="N37" s="134">
        <v>0.625</v>
      </c>
    </row>
    <row r="38" spans="1:14">
      <c r="A38" s="214"/>
      <c r="B38" s="217"/>
      <c r="C38" s="96" t="s">
        <v>141</v>
      </c>
      <c r="D38" s="115"/>
      <c r="E38" s="97"/>
      <c r="F38" s="221"/>
      <c r="G38" s="222"/>
      <c r="H38" s="222"/>
      <c r="I38" s="223"/>
      <c r="J38" s="230"/>
      <c r="K38" s="231"/>
      <c r="N38" s="134">
        <v>0.66666666666666696</v>
      </c>
    </row>
    <row r="39" spans="1:14" ht="15" thickBot="1">
      <c r="N39" s="134">
        <v>0.70833333333333304</v>
      </c>
    </row>
    <row r="40" spans="1:14" ht="15" thickBot="1">
      <c r="A40" s="232" t="s">
        <v>74</v>
      </c>
      <c r="B40" s="233"/>
      <c r="C40" s="98" t="s">
        <v>143</v>
      </c>
      <c r="D40" s="98" t="s">
        <v>144</v>
      </c>
      <c r="E40" s="98" t="s">
        <v>145</v>
      </c>
      <c r="F40" s="98" t="s">
        <v>146</v>
      </c>
      <c r="G40" s="98" t="s">
        <v>147</v>
      </c>
      <c r="H40" s="98" t="s">
        <v>148</v>
      </c>
      <c r="I40" s="98" t="s">
        <v>149</v>
      </c>
      <c r="J40" s="98" t="s">
        <v>150</v>
      </c>
      <c r="K40" s="98" t="s">
        <v>151</v>
      </c>
      <c r="N40" s="134">
        <v>0.75</v>
      </c>
    </row>
    <row r="41" spans="1:14" ht="15" thickBot="1">
      <c r="A41" s="232" t="s">
        <v>152</v>
      </c>
      <c r="B41" s="233"/>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234"/>
      <c r="B46" s="234"/>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47" zoomScaleNormal="70" zoomScaleSheetLayoutView="70"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218</v>
      </c>
      <c r="J2" s="152"/>
    </row>
    <row r="3" spans="1:10">
      <c r="A3" s="19"/>
      <c r="D3" s="245" t="s">
        <v>231</v>
      </c>
      <c r="E3" s="245"/>
      <c r="F3" s="245"/>
      <c r="G3" s="245"/>
      <c r="H3" s="245"/>
      <c r="J3" s="152"/>
    </row>
    <row r="4" spans="1:10">
      <c r="A4" s="19"/>
      <c r="D4" s="245"/>
      <c r="E4" s="245"/>
      <c r="F4" s="245"/>
      <c r="G4" s="245"/>
      <c r="H4" s="245"/>
      <c r="J4" s="152"/>
    </row>
    <row r="5" spans="1:10">
      <c r="A5" s="19"/>
      <c r="J5" s="152"/>
    </row>
    <row r="6" spans="1:10" ht="13.5" thickBot="1">
      <c r="A6" s="6"/>
      <c r="I6" s="2" t="s">
        <v>0</v>
      </c>
      <c r="J6" s="152"/>
    </row>
    <row r="7" spans="1:10" ht="13">
      <c r="A7" s="3"/>
      <c r="B7" s="4"/>
      <c r="C7" s="4"/>
      <c r="D7" s="4"/>
      <c r="E7" s="4"/>
      <c r="F7" s="5"/>
      <c r="G7" s="193" t="s">
        <v>245</v>
      </c>
      <c r="H7" s="187"/>
      <c r="I7" s="4"/>
      <c r="J7" s="150"/>
    </row>
    <row r="8" spans="1:10" ht="13">
      <c r="A8" s="6" t="s">
        <v>1</v>
      </c>
      <c r="B8" s="2"/>
      <c r="C8" s="191">
        <v>45469</v>
      </c>
      <c r="D8" s="7"/>
      <c r="E8" s="2"/>
      <c r="F8" s="8"/>
      <c r="G8" s="2"/>
      <c r="H8" s="2"/>
      <c r="I8" s="2"/>
      <c r="J8" s="153" t="s">
        <v>232</v>
      </c>
    </row>
    <row r="9" spans="1:10" ht="13">
      <c r="A9" s="6" t="s">
        <v>2</v>
      </c>
      <c r="B9" s="2"/>
      <c r="C9" s="9"/>
      <c r="D9" s="10"/>
      <c r="E9" s="2"/>
      <c r="F9" s="8"/>
      <c r="G9" s="2" t="s">
        <v>123</v>
      </c>
      <c r="H9" s="2" t="s">
        <v>124</v>
      </c>
      <c r="J9" s="154" t="s">
        <v>247</v>
      </c>
    </row>
    <row r="10" spans="1:10" ht="14.5">
      <c r="A10" s="6" t="s">
        <v>3</v>
      </c>
      <c r="B10" s="2"/>
      <c r="C10" s="190" t="s">
        <v>256</v>
      </c>
      <c r="D10" s="2"/>
      <c r="E10" s="2"/>
      <c r="F10" s="8"/>
      <c r="G10" s="2" t="s">
        <v>4</v>
      </c>
      <c r="H10" s="11"/>
      <c r="I10" s="2" t="s">
        <v>5</v>
      </c>
      <c r="J10" s="155"/>
    </row>
    <row r="11" spans="1:10" ht="14.5">
      <c r="A11" s="6" t="s">
        <v>6</v>
      </c>
      <c r="B11" s="2"/>
      <c r="C11" s="192" t="s">
        <v>257</v>
      </c>
      <c r="D11" s="12"/>
      <c r="E11" s="2"/>
      <c r="F11" s="8"/>
      <c r="G11" s="2" t="s">
        <v>7</v>
      </c>
      <c r="H11" s="10" t="s">
        <v>259</v>
      </c>
      <c r="I11" s="2" t="s">
        <v>8</v>
      </c>
      <c r="J11" s="156" t="s">
        <v>260</v>
      </c>
    </row>
    <row r="12" spans="1:10" ht="13.5" thickBot="1">
      <c r="A12" s="157" t="s">
        <v>233</v>
      </c>
      <c r="B12" s="14"/>
      <c r="C12" s="158" t="s">
        <v>258</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262</v>
      </c>
      <c r="J16" s="152"/>
    </row>
    <row r="17" spans="1:10" ht="13">
      <c r="A17" s="18" t="s">
        <v>11</v>
      </c>
      <c r="B17" s="2"/>
      <c r="C17" s="2"/>
      <c r="D17" s="2"/>
      <c r="E17" s="2"/>
      <c r="F17" s="2"/>
      <c r="J17" s="152"/>
    </row>
    <row r="18" spans="1:10" ht="13">
      <c r="A18" s="18"/>
      <c r="B18" s="2" t="s">
        <v>234</v>
      </c>
      <c r="C18" s="186" t="s">
        <v>248</v>
      </c>
      <c r="D18" s="2"/>
      <c r="E18" s="186" t="s">
        <v>249</v>
      </c>
      <c r="F18" s="2"/>
      <c r="G18" s="160" t="s">
        <v>246</v>
      </c>
      <c r="H18" s="160" t="s">
        <v>235</v>
      </c>
      <c r="J18" s="152"/>
    </row>
    <row r="19" spans="1:10" ht="13">
      <c r="A19" s="19"/>
      <c r="B19" s="161"/>
      <c r="C19" s="160" t="s">
        <v>250</v>
      </c>
      <c r="E19" s="160" t="s">
        <v>251</v>
      </c>
      <c r="G19" s="186" t="s">
        <v>252</v>
      </c>
      <c r="J19" s="152"/>
    </row>
    <row r="20" spans="1:10" ht="13">
      <c r="A20" s="18" t="s">
        <v>236</v>
      </c>
      <c r="J20" s="152"/>
    </row>
    <row r="21" spans="1:10" ht="13">
      <c r="A21" s="162"/>
      <c r="B21" s="160" t="s">
        <v>261</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46"/>
      <c r="C25" s="246"/>
      <c r="D25" s="246"/>
      <c r="E25" s="246"/>
      <c r="F25" s="246"/>
      <c r="G25" s="246"/>
      <c r="H25" s="4"/>
      <c r="I25" s="4"/>
      <c r="J25" s="150"/>
    </row>
    <row r="26" spans="1:10" s="37" customFormat="1" ht="13">
      <c r="A26" s="36"/>
      <c r="B26" s="247" t="s">
        <v>13</v>
      </c>
      <c r="C26" s="248"/>
      <c r="D26" s="248"/>
      <c r="E26" s="248"/>
      <c r="F26" s="248"/>
      <c r="G26" s="248"/>
      <c r="H26" s="38" t="s">
        <v>14</v>
      </c>
      <c r="I26" s="38" t="s">
        <v>15</v>
      </c>
      <c r="J26" s="39" t="s">
        <v>237</v>
      </c>
    </row>
    <row r="27" spans="1:10">
      <c r="A27" s="19"/>
      <c r="B27" s="164" t="s">
        <v>263</v>
      </c>
      <c r="C27" s="165"/>
      <c r="D27" s="165"/>
      <c r="E27" s="165"/>
      <c r="F27" s="165"/>
      <c r="G27" s="165"/>
      <c r="H27" s="166" t="s">
        <v>267</v>
      </c>
      <c r="I27" s="166" t="s">
        <v>238</v>
      </c>
      <c r="J27" s="167" t="s">
        <v>255</v>
      </c>
    </row>
    <row r="28" spans="1:10">
      <c r="A28" s="19"/>
      <c r="B28" s="164" t="s">
        <v>264</v>
      </c>
      <c r="C28" s="165"/>
      <c r="D28" s="165"/>
      <c r="E28" s="165"/>
      <c r="F28" s="165"/>
      <c r="G28" s="165"/>
      <c r="H28" s="166" t="s">
        <v>265</v>
      </c>
      <c r="I28" s="166" t="s">
        <v>238</v>
      </c>
      <c r="J28" s="167" t="s">
        <v>254</v>
      </c>
    </row>
    <row r="29" spans="1:10">
      <c r="A29" s="19"/>
      <c r="B29" s="164"/>
      <c r="C29" s="165"/>
      <c r="D29" s="165"/>
      <c r="E29" s="165"/>
      <c r="F29" s="165"/>
      <c r="G29" s="165"/>
      <c r="H29" s="166"/>
      <c r="I29" s="166"/>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49" t="s">
        <v>18</v>
      </c>
      <c r="B44" s="250"/>
      <c r="C44" s="250"/>
      <c r="D44" s="250"/>
      <c r="E44" s="250"/>
      <c r="F44" s="250"/>
      <c r="G44" s="251" t="s">
        <v>239</v>
      </c>
      <c r="H44" s="251"/>
      <c r="I44" s="251"/>
      <c r="J44" s="252"/>
    </row>
    <row r="45" spans="1:10" ht="15" customHeight="1">
      <c r="A45" s="18"/>
      <c r="G45" s="235" t="s">
        <v>268</v>
      </c>
      <c r="H45" s="236"/>
      <c r="I45" s="236"/>
      <c r="J45" s="237"/>
    </row>
    <row r="46" spans="1:10" ht="13.15" customHeight="1">
      <c r="A46" s="19"/>
      <c r="C46" s="20" t="s">
        <v>19</v>
      </c>
      <c r="D46" s="20" t="s">
        <v>20</v>
      </c>
      <c r="E46" s="20" t="s">
        <v>16</v>
      </c>
      <c r="F46" s="25"/>
      <c r="G46" s="235"/>
      <c r="H46" s="236"/>
      <c r="I46" s="236"/>
      <c r="J46" s="237"/>
    </row>
    <row r="47" spans="1:10" ht="12.75" customHeight="1">
      <c r="A47" s="241" t="s">
        <v>21</v>
      </c>
      <c r="B47" s="242"/>
      <c r="C47" s="140" t="s">
        <v>22</v>
      </c>
      <c r="D47" s="140"/>
      <c r="E47" s="140" t="s">
        <v>22</v>
      </c>
      <c r="G47" s="235"/>
      <c r="H47" s="236"/>
      <c r="I47" s="236"/>
      <c r="J47" s="237"/>
    </row>
    <row r="48" spans="1:10" ht="15" customHeight="1">
      <c r="A48" s="26" t="s">
        <v>23</v>
      </c>
      <c r="B48" s="27"/>
      <c r="C48" s="140" t="s">
        <v>22</v>
      </c>
      <c r="D48" s="140"/>
      <c r="E48" s="140" t="s">
        <v>22</v>
      </c>
      <c r="G48" s="235"/>
      <c r="H48" s="236"/>
      <c r="I48" s="236"/>
      <c r="J48" s="237"/>
    </row>
    <row r="49" spans="1:12" ht="13.15" customHeight="1">
      <c r="A49" s="241" t="s">
        <v>24</v>
      </c>
      <c r="B49" s="242"/>
      <c r="C49" s="140" t="s">
        <v>211</v>
      </c>
      <c r="D49" s="140"/>
      <c r="E49" s="140" t="s">
        <v>211</v>
      </c>
      <c r="G49" s="235"/>
      <c r="H49" s="236"/>
      <c r="I49" s="236"/>
      <c r="J49" s="237"/>
    </row>
    <row r="50" spans="1:12" ht="15" customHeight="1">
      <c r="A50" s="243" t="s">
        <v>25</v>
      </c>
      <c r="B50" s="244"/>
      <c r="C50" s="2"/>
      <c r="D50" s="2"/>
      <c r="G50" s="235"/>
      <c r="H50" s="236"/>
      <c r="I50" s="236"/>
      <c r="J50" s="237"/>
    </row>
    <row r="51" spans="1:12" ht="15" customHeight="1">
      <c r="A51" s="19" t="s">
        <v>26</v>
      </c>
      <c r="C51" s="25"/>
      <c r="G51" s="235"/>
      <c r="H51" s="236"/>
      <c r="I51" s="236"/>
      <c r="J51" s="237"/>
      <c r="L51" s="141" t="s">
        <v>22</v>
      </c>
    </row>
    <row r="52" spans="1:12" ht="15.75" customHeight="1" thickBot="1">
      <c r="A52" s="13"/>
      <c r="B52" s="28"/>
      <c r="C52" s="29"/>
      <c r="D52" s="14"/>
      <c r="E52" s="14"/>
      <c r="F52" s="14"/>
      <c r="G52" s="238"/>
      <c r="H52" s="239"/>
      <c r="I52" s="239"/>
      <c r="J52" s="240"/>
      <c r="L52" s="142" t="s">
        <v>211</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42</v>
      </c>
      <c r="C57" s="171" t="s">
        <v>41</v>
      </c>
      <c r="D57" s="172" t="s">
        <v>40</v>
      </c>
      <c r="J57" s="152"/>
    </row>
    <row r="58" spans="1:12" ht="13">
      <c r="A58" s="19"/>
      <c r="B58" s="161" t="s">
        <v>269</v>
      </c>
      <c r="C58" s="161" t="s">
        <v>266</v>
      </c>
      <c r="D58" s="173">
        <v>1</v>
      </c>
      <c r="J58" s="152"/>
    </row>
    <row r="59" spans="1:12" ht="13">
      <c r="A59" s="19"/>
      <c r="B59" s="161"/>
      <c r="D59" s="173"/>
      <c r="J59" s="152"/>
    </row>
    <row r="60" spans="1:12" ht="13">
      <c r="A60" s="19"/>
      <c r="B60" s="161"/>
      <c r="J60" s="152"/>
    </row>
    <row r="61" spans="1:12" ht="13">
      <c r="A61" s="18" t="s">
        <v>29</v>
      </c>
      <c r="J61" s="152"/>
    </row>
    <row r="62" spans="1:12" ht="13.5" thickBot="1">
      <c r="A62" s="13"/>
      <c r="B62" s="28"/>
      <c r="C62" s="14"/>
      <c r="D62" s="14"/>
      <c r="E62" s="14"/>
      <c r="F62" s="14"/>
      <c r="G62" s="14"/>
      <c r="H62" s="14"/>
      <c r="I62" s="14"/>
      <c r="J62" s="163"/>
    </row>
    <row r="63" spans="1:12" ht="13">
      <c r="A63" s="19"/>
      <c r="B63" s="2"/>
      <c r="J63" s="152"/>
    </row>
    <row r="64" spans="1:12" ht="13">
      <c r="A64" s="19"/>
      <c r="B64" s="2"/>
      <c r="J64" s="152"/>
    </row>
    <row r="65" spans="1:10" ht="15" customHeight="1">
      <c r="A65" s="19"/>
      <c r="B65" s="2"/>
      <c r="D65" s="270" t="s">
        <v>30</v>
      </c>
      <c r="E65" s="270"/>
      <c r="F65" s="270"/>
      <c r="G65" s="270"/>
      <c r="H65" s="270"/>
      <c r="I65" s="270"/>
      <c r="J65" s="152"/>
    </row>
    <row r="66" spans="1:10" ht="13.15" customHeight="1">
      <c r="A66" s="19"/>
      <c r="D66" s="270"/>
      <c r="E66" s="270"/>
      <c r="F66" s="270"/>
      <c r="G66" s="270"/>
      <c r="H66" s="270"/>
      <c r="I66" s="270"/>
      <c r="J66" s="174"/>
    </row>
    <row r="67" spans="1:10" ht="13">
      <c r="A67" s="271"/>
      <c r="B67" s="272"/>
      <c r="D67" s="270"/>
      <c r="E67" s="270"/>
      <c r="F67" s="270"/>
      <c r="G67" s="270"/>
      <c r="H67" s="270"/>
      <c r="I67" s="270"/>
      <c r="J67" s="174"/>
    </row>
    <row r="68" spans="1:10">
      <c r="A68" s="256"/>
      <c r="B68" s="257"/>
      <c r="D68" s="270"/>
      <c r="E68" s="270"/>
      <c r="F68" s="270"/>
      <c r="G68" s="270"/>
      <c r="H68" s="270"/>
      <c r="I68" s="270"/>
      <c r="J68" s="174"/>
    </row>
    <row r="69" spans="1:10">
      <c r="A69" s="19"/>
      <c r="J69" s="152"/>
    </row>
    <row r="70" spans="1:10" ht="13" thickBot="1">
      <c r="A70" s="19"/>
      <c r="J70" s="152"/>
    </row>
    <row r="71" spans="1:10" ht="15" thickTop="1">
      <c r="A71" s="273" t="s">
        <v>31</v>
      </c>
      <c r="B71" s="274"/>
      <c r="C71" s="274"/>
      <c r="D71" s="274"/>
      <c r="E71" s="274"/>
      <c r="F71" s="274"/>
      <c r="G71" s="274"/>
      <c r="H71" s="274"/>
      <c r="I71" s="274"/>
      <c r="J71" s="275"/>
    </row>
    <row r="72" spans="1:10" ht="12.75" customHeight="1">
      <c r="A72" s="253"/>
      <c r="B72" s="254"/>
      <c r="C72" s="255"/>
      <c r="D72" s="262"/>
      <c r="E72" s="263"/>
      <c r="F72" s="276"/>
      <c r="G72" s="262"/>
      <c r="H72" s="276"/>
      <c r="I72" s="262"/>
      <c r="J72" s="267"/>
    </row>
    <row r="73" spans="1:10" ht="12.75" customHeight="1">
      <c r="A73" s="256"/>
      <c r="B73" s="257"/>
      <c r="C73" s="258"/>
      <c r="D73" s="264"/>
      <c r="E73" s="234"/>
      <c r="F73" s="277"/>
      <c r="G73" s="264"/>
      <c r="H73" s="277"/>
      <c r="I73" s="264"/>
      <c r="J73" s="268"/>
    </row>
    <row r="74" spans="1:10" ht="12.75" customHeight="1">
      <c r="A74" s="256"/>
      <c r="B74" s="257"/>
      <c r="C74" s="258"/>
      <c r="D74" s="264"/>
      <c r="E74" s="234"/>
      <c r="F74" s="277"/>
      <c r="G74" s="264"/>
      <c r="H74" s="277"/>
      <c r="I74" s="264"/>
      <c r="J74" s="268"/>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65" customHeight="1">
      <c r="A80" s="256"/>
      <c r="B80" s="257"/>
      <c r="C80" s="258"/>
      <c r="D80" s="264"/>
      <c r="E80" s="234"/>
      <c r="F80" s="277"/>
      <c r="G80" s="264"/>
      <c r="H80" s="277"/>
      <c r="I80" s="264"/>
      <c r="J80" s="268"/>
    </row>
    <row r="81" spans="1:10" ht="12.75" customHeight="1">
      <c r="A81" s="256"/>
      <c r="B81" s="257"/>
      <c r="C81" s="258"/>
      <c r="D81" s="264"/>
      <c r="E81" s="234"/>
      <c r="F81" s="277"/>
      <c r="G81" s="264"/>
      <c r="H81" s="277"/>
      <c r="I81" s="264"/>
      <c r="J81" s="268"/>
    </row>
    <row r="82" spans="1:10" ht="15" customHeight="1">
      <c r="A82" s="259"/>
      <c r="B82" s="260"/>
      <c r="C82" s="261"/>
      <c r="D82" s="265"/>
      <c r="E82" s="266"/>
      <c r="F82" s="278"/>
      <c r="G82" s="265"/>
      <c r="H82" s="278"/>
      <c r="I82" s="265"/>
      <c r="J82" s="269"/>
    </row>
    <row r="83" spans="1:10">
      <c r="A83" s="279" t="s">
        <v>32</v>
      </c>
      <c r="B83" s="280"/>
      <c r="C83" s="280"/>
      <c r="D83" s="280" t="s">
        <v>33</v>
      </c>
      <c r="E83" s="280"/>
      <c r="F83" s="280"/>
      <c r="G83" s="280" t="s">
        <v>34</v>
      </c>
      <c r="H83" s="280"/>
      <c r="I83" s="280" t="s">
        <v>35</v>
      </c>
      <c r="J83" s="281"/>
    </row>
    <row r="84" spans="1:10">
      <c r="A84" s="19"/>
      <c r="J84" s="152"/>
    </row>
    <row r="85" spans="1:10">
      <c r="A85" s="19"/>
      <c r="J85" s="152"/>
    </row>
    <row r="86" spans="1:10">
      <c r="A86" s="19"/>
      <c r="J86" s="152"/>
    </row>
    <row r="87" spans="1:10" ht="13" thickBot="1">
      <c r="A87" s="19"/>
      <c r="J87" s="152"/>
    </row>
    <row r="88" spans="1:10" ht="15" thickTop="1">
      <c r="A88" s="273" t="s">
        <v>31</v>
      </c>
      <c r="B88" s="274"/>
      <c r="C88" s="274"/>
      <c r="D88" s="274"/>
      <c r="E88" s="274"/>
      <c r="F88" s="274"/>
      <c r="G88" s="274"/>
      <c r="H88" s="274"/>
      <c r="I88" s="274"/>
      <c r="J88" s="275"/>
    </row>
    <row r="89" spans="1:10" ht="12.75" customHeight="1">
      <c r="A89" s="253"/>
      <c r="B89" s="254"/>
      <c r="C89" s="255"/>
      <c r="D89" s="262"/>
      <c r="E89" s="263"/>
      <c r="F89" s="263"/>
      <c r="G89" s="263"/>
      <c r="H89" s="263"/>
      <c r="I89" s="263"/>
      <c r="J89" s="267"/>
    </row>
    <row r="90" spans="1:10" ht="12.75" customHeight="1">
      <c r="A90" s="256"/>
      <c r="B90" s="257"/>
      <c r="C90" s="258"/>
      <c r="D90" s="264"/>
      <c r="E90" s="234"/>
      <c r="F90" s="234"/>
      <c r="G90" s="234"/>
      <c r="H90" s="234"/>
      <c r="I90" s="234"/>
      <c r="J90" s="268"/>
    </row>
    <row r="91" spans="1:10" ht="12.75" customHeight="1">
      <c r="A91" s="256"/>
      <c r="B91" s="257"/>
      <c r="C91" s="258"/>
      <c r="D91" s="264"/>
      <c r="E91" s="234"/>
      <c r="F91" s="234"/>
      <c r="G91" s="234"/>
      <c r="H91" s="234"/>
      <c r="I91" s="234"/>
      <c r="J91" s="268"/>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02" customHeight="1">
      <c r="A99" s="259"/>
      <c r="B99" s="260"/>
      <c r="C99" s="261"/>
      <c r="D99" s="265"/>
      <c r="E99" s="266"/>
      <c r="F99" s="266"/>
      <c r="G99" s="266"/>
      <c r="H99" s="266"/>
      <c r="I99" s="266"/>
      <c r="J99" s="269"/>
    </row>
    <row r="100" spans="1:10">
      <c r="A100" s="279" t="s">
        <v>240</v>
      </c>
      <c r="B100" s="280"/>
      <c r="C100" s="280"/>
      <c r="D100" s="282" t="s">
        <v>241</v>
      </c>
      <c r="E100" s="283"/>
      <c r="F100" s="283"/>
      <c r="G100" s="283"/>
      <c r="H100" s="283"/>
      <c r="I100" s="284"/>
      <c r="J100" s="175"/>
    </row>
    <row r="101" spans="1:10">
      <c r="A101" s="19"/>
      <c r="J101" s="152"/>
    </row>
    <row r="102" spans="1:10" ht="195.5" customHeight="1" thickBot="1">
      <c r="A102" s="19"/>
      <c r="J102" s="152"/>
    </row>
    <row r="103" spans="1:10" ht="15" thickTop="1">
      <c r="A103" s="273" t="s">
        <v>31</v>
      </c>
      <c r="B103" s="274"/>
      <c r="C103" s="274"/>
      <c r="D103" s="274"/>
      <c r="E103" s="274"/>
      <c r="F103" s="274"/>
      <c r="G103" s="274"/>
      <c r="H103" s="274"/>
      <c r="I103" s="274"/>
      <c r="J103" s="275"/>
    </row>
    <row r="104" spans="1:10">
      <c r="A104" s="253"/>
      <c r="B104" s="254"/>
      <c r="C104" s="255"/>
      <c r="D104" s="285"/>
      <c r="E104" s="285"/>
      <c r="F104" s="285"/>
      <c r="G104" s="285"/>
      <c r="H104" s="285"/>
      <c r="I104" s="286"/>
      <c r="J104" s="287"/>
    </row>
    <row r="105" spans="1:10">
      <c r="A105" s="256"/>
      <c r="B105" s="257"/>
      <c r="C105" s="258"/>
      <c r="D105" s="285"/>
      <c r="E105" s="285"/>
      <c r="F105" s="285"/>
      <c r="G105" s="285"/>
      <c r="H105" s="285"/>
      <c r="I105" s="288"/>
      <c r="J105" s="289"/>
    </row>
    <row r="106" spans="1:10">
      <c r="A106" s="256"/>
      <c r="B106" s="257"/>
      <c r="C106" s="258"/>
      <c r="D106" s="285"/>
      <c r="E106" s="285"/>
      <c r="F106" s="285"/>
      <c r="G106" s="285"/>
      <c r="H106" s="285"/>
      <c r="I106" s="288"/>
      <c r="J106" s="289"/>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ht="178.5" customHeight="1">
      <c r="A113" s="259"/>
      <c r="B113" s="260"/>
      <c r="C113" s="261"/>
      <c r="D113" s="285"/>
      <c r="E113" s="285"/>
      <c r="F113" s="285"/>
      <c r="G113" s="285"/>
      <c r="H113" s="285"/>
      <c r="I113" s="290"/>
      <c r="J113" s="291"/>
    </row>
    <row r="114" spans="1:10">
      <c r="A114" s="279" t="s">
        <v>36</v>
      </c>
      <c r="B114" s="280"/>
      <c r="C114" s="280"/>
      <c r="D114" s="280"/>
      <c r="E114" s="280"/>
      <c r="F114" s="280"/>
      <c r="G114" s="280" t="s">
        <v>37</v>
      </c>
      <c r="H114" s="280"/>
      <c r="I114" s="280" t="s">
        <v>242</v>
      </c>
      <c r="J114" s="281"/>
    </row>
    <row r="115" spans="1:10">
      <c r="A115" s="19"/>
      <c r="J115" s="152"/>
    </row>
    <row r="116" spans="1:10" ht="13">
      <c r="A116" s="19"/>
      <c r="I116" s="292" t="s">
        <v>243</v>
      </c>
      <c r="J116" s="293"/>
    </row>
    <row r="117" spans="1:10">
      <c r="A117" s="19"/>
      <c r="I117" s="176"/>
      <c r="J117" s="177"/>
    </row>
    <row r="118" spans="1:10">
      <c r="A118" s="19"/>
      <c r="I118" s="176"/>
      <c r="J118" s="177"/>
    </row>
    <row r="119" spans="1:10">
      <c r="A119" s="178" t="s">
        <v>38</v>
      </c>
      <c r="I119" s="176"/>
      <c r="J119" s="177"/>
    </row>
    <row r="120" spans="1:10">
      <c r="A120" s="179" t="s">
        <v>39</v>
      </c>
      <c r="I120" s="180"/>
      <c r="J120" s="181"/>
    </row>
    <row r="121" spans="1:10" ht="13">
      <c r="A121" s="19"/>
      <c r="I121" s="182" t="s">
        <v>253</v>
      </c>
      <c r="J121" s="183" t="s">
        <v>244</v>
      </c>
    </row>
    <row r="122" spans="1:10">
      <c r="A122" s="19"/>
      <c r="J122" s="152"/>
    </row>
    <row r="123" spans="1:10" ht="13" thickBot="1">
      <c r="A123" s="13"/>
      <c r="B123" s="14"/>
      <c r="C123" s="14"/>
      <c r="D123" s="14"/>
      <c r="E123" s="14"/>
      <c r="F123" s="14"/>
      <c r="G123" s="14"/>
      <c r="H123" s="14"/>
      <c r="I123" s="14"/>
      <c r="J123" s="163"/>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219</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 xml:space="preserve">PT. PUTRA PERKASA ABADI </v>
      </c>
      <c r="E11" s="48" t="s">
        <v>53</v>
      </c>
      <c r="F11" s="59"/>
      <c r="G11" s="59"/>
      <c r="H11" s="59"/>
      <c r="I11" s="49"/>
    </row>
    <row r="12" spans="1:9">
      <c r="A12" s="46" t="s">
        <v>49</v>
      </c>
      <c r="C12" t="str">
        <f>'Worksop Report'!J9</f>
        <v>PT AMC</v>
      </c>
      <c r="E12" s="50" t="s">
        <v>54</v>
      </c>
      <c r="F12" s="65"/>
      <c r="G12" s="188">
        <f>'Worksop Report'!H7</f>
        <v>0</v>
      </c>
      <c r="H12" s="51"/>
      <c r="I12" s="52"/>
    </row>
    <row r="13" spans="1:9">
      <c r="A13" s="46" t="s">
        <v>50</v>
      </c>
      <c r="E13" s="53" t="s">
        <v>1</v>
      </c>
      <c r="F13" s="53"/>
      <c r="G13" s="53" t="s">
        <v>55</v>
      </c>
      <c r="H13" s="53"/>
      <c r="I13" s="53" t="s">
        <v>56</v>
      </c>
    </row>
    <row r="14" spans="1:9">
      <c r="A14" s="46" t="s">
        <v>51</v>
      </c>
      <c r="E14" s="60">
        <f>'Worksop Report'!C8</f>
        <v>45469</v>
      </c>
      <c r="F14" s="60"/>
      <c r="G14" s="61"/>
      <c r="H14" s="61"/>
      <c r="I14" s="61"/>
    </row>
    <row r="15" spans="1:9">
      <c r="A15" s="46" t="s">
        <v>52</v>
      </c>
      <c r="E15" s="60"/>
      <c r="F15" s="60"/>
      <c r="G15" s="61"/>
      <c r="H15" s="61"/>
      <c r="I15" s="61"/>
    </row>
    <row r="17" spans="1:9">
      <c r="A17" s="294" t="s">
        <v>57</v>
      </c>
      <c r="B17" s="295"/>
      <c r="C17" s="55" t="s">
        <v>60</v>
      </c>
      <c r="D17" s="301" t="s">
        <v>64</v>
      </c>
      <c r="E17" s="302"/>
      <c r="F17" s="302"/>
      <c r="G17" s="303"/>
      <c r="H17" s="57"/>
      <c r="I17" s="55" t="s">
        <v>66</v>
      </c>
    </row>
    <row r="18" spans="1:9">
      <c r="A18" s="299" t="str">
        <f>'Worksop Report'!C12</f>
        <v>DA42017</v>
      </c>
      <c r="B18" s="300"/>
      <c r="C18" s="56" t="str">
        <f>'Worksop Report'!C10</f>
        <v>W1T96421620649504</v>
      </c>
      <c r="D18" s="299"/>
      <c r="E18" s="304"/>
      <c r="F18" s="304"/>
      <c r="G18" s="300"/>
      <c r="H18" s="54"/>
      <c r="I18" s="143">
        <f>'Worksop Report'!C8</f>
        <v>45469</v>
      </c>
    </row>
    <row r="19" spans="1:9">
      <c r="A19" s="294" t="s">
        <v>58</v>
      </c>
      <c r="B19" s="295"/>
      <c r="C19" s="55" t="s">
        <v>61</v>
      </c>
      <c r="D19" s="301" t="s">
        <v>65</v>
      </c>
      <c r="E19" s="302"/>
      <c r="F19" s="302"/>
      <c r="G19" s="302"/>
      <c r="H19" s="303"/>
      <c r="I19" s="55" t="s">
        <v>67</v>
      </c>
    </row>
    <row r="20" spans="1:9" ht="15.5">
      <c r="A20" s="299" t="str">
        <f>'Worksop Report'!J11</f>
        <v>38211KM / 4217H</v>
      </c>
      <c r="B20" s="300"/>
      <c r="C20" s="56" t="str">
        <f>'Worksop Report'!C11</f>
        <v>471922C0788404</v>
      </c>
      <c r="D20" s="62" t="s">
        <v>69</v>
      </c>
      <c r="E20" s="64"/>
      <c r="F20" s="135"/>
      <c r="G20" s="63" t="s">
        <v>70</v>
      </c>
      <c r="H20" s="135"/>
      <c r="I20" s="56" t="str">
        <f>'Worksop Report'!I121</f>
        <v>DIDIK IU</v>
      </c>
    </row>
    <row r="21" spans="1:9">
      <c r="A21" s="294" t="s">
        <v>59</v>
      </c>
      <c r="B21" s="295"/>
      <c r="C21" s="55" t="s">
        <v>62</v>
      </c>
      <c r="D21" s="301" t="s">
        <v>64</v>
      </c>
      <c r="E21" s="302"/>
      <c r="F21" s="302"/>
      <c r="G21" s="303"/>
      <c r="H21" s="57"/>
      <c r="I21" s="55" t="s">
        <v>68</v>
      </c>
    </row>
    <row r="22" spans="1:9">
      <c r="A22" s="299"/>
      <c r="B22" s="300"/>
      <c r="C22" s="56" t="s">
        <v>63</v>
      </c>
      <c r="D22" s="299"/>
      <c r="E22" s="304"/>
      <c r="F22" s="304"/>
      <c r="G22" s="300"/>
      <c r="H22" s="54"/>
      <c r="I22" s="56"/>
    </row>
    <row r="23" spans="1:9">
      <c r="A23" s="296" t="s">
        <v>71</v>
      </c>
      <c r="B23" s="296"/>
      <c r="C23" s="296"/>
      <c r="D23" s="296"/>
      <c r="E23" s="296"/>
      <c r="F23" s="296"/>
      <c r="G23" s="296"/>
      <c r="H23" s="296"/>
      <c r="I23" s="296"/>
    </row>
    <row r="24" spans="1:9" s="47" customFormat="1">
      <c r="A24" s="31" t="s">
        <v>72</v>
      </c>
      <c r="B24" s="285" t="s">
        <v>73</v>
      </c>
      <c r="C24" s="285"/>
      <c r="D24" s="31" t="s">
        <v>74</v>
      </c>
      <c r="E24" s="285" t="s">
        <v>75</v>
      </c>
      <c r="F24" s="285"/>
      <c r="G24" s="285"/>
      <c r="H24" s="285"/>
      <c r="I24" s="285"/>
    </row>
    <row r="25" spans="1:9">
      <c r="A25" s="31"/>
      <c r="B25" s="297"/>
      <c r="C25" s="298"/>
      <c r="D25" s="53"/>
      <c r="E25" s="297"/>
      <c r="F25" s="305"/>
      <c r="G25" s="305"/>
      <c r="H25" s="305"/>
      <c r="I25" s="298"/>
    </row>
    <row r="26" spans="1:9">
      <c r="A26" s="31"/>
      <c r="B26" s="297"/>
      <c r="C26" s="298"/>
      <c r="D26" s="53"/>
      <c r="E26" s="297"/>
      <c r="F26" s="305"/>
      <c r="G26" s="305"/>
      <c r="H26" s="305"/>
      <c r="I26" s="298"/>
    </row>
    <row r="27" spans="1:9">
      <c r="A27" s="31"/>
      <c r="B27" s="297"/>
      <c r="C27" s="298"/>
      <c r="D27" s="53"/>
      <c r="E27" s="297"/>
      <c r="F27" s="305"/>
      <c r="G27" s="305"/>
      <c r="H27" s="305"/>
      <c r="I27" s="298"/>
    </row>
    <row r="28" spans="1:9">
      <c r="A28" s="31"/>
      <c r="B28" s="297"/>
      <c r="C28" s="298"/>
      <c r="D28" s="53"/>
      <c r="E28" s="297"/>
      <c r="F28" s="305"/>
      <c r="G28" s="305"/>
      <c r="H28" s="305"/>
      <c r="I28" s="298"/>
    </row>
    <row r="29" spans="1:9">
      <c r="A29" s="31"/>
      <c r="B29" s="297"/>
      <c r="C29" s="298"/>
      <c r="D29" s="53"/>
      <c r="E29" s="297"/>
      <c r="F29" s="305"/>
      <c r="G29" s="305"/>
      <c r="H29" s="305"/>
      <c r="I29" s="298"/>
    </row>
    <row r="30" spans="1:9">
      <c r="A30" s="31"/>
      <c r="B30" s="297"/>
      <c r="C30" s="298"/>
      <c r="D30" s="53"/>
      <c r="E30" s="297"/>
      <c r="F30" s="305"/>
      <c r="G30" s="305"/>
      <c r="H30" s="305"/>
      <c r="I30" s="298"/>
    </row>
    <row r="31" spans="1:9">
      <c r="A31" s="31"/>
      <c r="B31" s="297"/>
      <c r="C31" s="298"/>
      <c r="D31" s="53"/>
      <c r="E31" s="297"/>
      <c r="F31" s="305"/>
      <c r="G31" s="305"/>
      <c r="H31" s="305"/>
      <c r="I31" s="298"/>
    </row>
    <row r="32" spans="1:9">
      <c r="A32" s="31"/>
      <c r="B32" s="297"/>
      <c r="C32" s="298"/>
      <c r="D32" s="53"/>
      <c r="E32" s="297"/>
      <c r="F32" s="305"/>
      <c r="G32" s="305"/>
      <c r="H32" s="305"/>
      <c r="I32" s="298"/>
    </row>
    <row r="33" spans="1:11">
      <c r="A33" s="31"/>
      <c r="B33" s="297"/>
      <c r="C33" s="298"/>
      <c r="D33" s="53"/>
      <c r="E33" s="297"/>
      <c r="F33" s="305"/>
      <c r="G33" s="305"/>
      <c r="H33" s="305"/>
      <c r="I33" s="298"/>
    </row>
    <row r="34" spans="1:11">
      <c r="A34" s="31"/>
      <c r="B34" s="297"/>
      <c r="C34" s="298"/>
      <c r="D34" s="53"/>
      <c r="E34" s="297"/>
      <c r="F34" s="305"/>
      <c r="G34" s="305"/>
      <c r="H34" s="305"/>
      <c r="I34" s="298"/>
    </row>
    <row r="36" spans="1:11">
      <c r="B36" s="308"/>
      <c r="C36" s="308"/>
    </row>
    <row r="37" spans="1:11" ht="18.5">
      <c r="B37" s="309" t="s">
        <v>76</v>
      </c>
      <c r="C37" s="309"/>
      <c r="D37" s="306" t="s">
        <v>89</v>
      </c>
      <c r="E37" s="306"/>
      <c r="F37" s="136" t="s">
        <v>22</v>
      </c>
      <c r="G37" s="66" t="s">
        <v>77</v>
      </c>
      <c r="H37" s="136"/>
      <c r="K37" s="116" t="s">
        <v>22</v>
      </c>
    </row>
    <row r="38" spans="1:11" ht="18.5">
      <c r="B38" s="72" t="s">
        <v>78</v>
      </c>
      <c r="C38" s="73"/>
      <c r="D38" s="67"/>
      <c r="E38" s="67"/>
      <c r="F38" s="119"/>
      <c r="G38" s="69"/>
      <c r="H38" s="137"/>
      <c r="K38" t="s">
        <v>211</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211</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307" t="s">
        <v>94</v>
      </c>
      <c r="C57" s="307"/>
      <c r="G57" s="307" t="s">
        <v>95</v>
      </c>
      <c r="H57" s="307"/>
      <c r="I57" s="307"/>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219</v>
      </c>
    </row>
    <row r="7" spans="1:7" ht="23.5">
      <c r="F7" s="42" t="s">
        <v>43</v>
      </c>
    </row>
    <row r="8" spans="1:7" ht="21">
      <c r="A8" s="45" t="s">
        <v>97</v>
      </c>
      <c r="F8" s="43" t="s">
        <v>45</v>
      </c>
    </row>
    <row r="9" spans="1:7">
      <c r="A9" s="46"/>
      <c r="F9" s="44" t="s">
        <v>46</v>
      </c>
    </row>
    <row r="10" spans="1:7">
      <c r="A10" s="46"/>
      <c r="G10" s="44"/>
    </row>
    <row r="11" spans="1:7">
      <c r="A11" s="46" t="s">
        <v>48</v>
      </c>
      <c r="C11" t="str">
        <f>'Pre Order'!C11</f>
        <v xml:space="preserve">PT. PUTRA PERKASA ABADI </v>
      </c>
      <c r="E11" s="48" t="s">
        <v>53</v>
      </c>
      <c r="F11" s="59"/>
      <c r="G11" s="49"/>
    </row>
    <row r="12" spans="1:7">
      <c r="A12" s="46" t="s">
        <v>49</v>
      </c>
      <c r="C12" t="str">
        <f>'Pre Order'!C12</f>
        <v>PT AMC</v>
      </c>
      <c r="E12" s="50" t="s">
        <v>54</v>
      </c>
      <c r="F12" s="188">
        <f>'Pre Order'!G12</f>
        <v>0</v>
      </c>
      <c r="G12" s="52"/>
    </row>
    <row r="13" spans="1:7">
      <c r="A13" s="46" t="s">
        <v>50</v>
      </c>
      <c r="E13" s="53" t="s">
        <v>1</v>
      </c>
      <c r="F13" s="53" t="s">
        <v>55</v>
      </c>
      <c r="G13" s="53" t="s">
        <v>56</v>
      </c>
    </row>
    <row r="14" spans="1:7">
      <c r="A14" s="46" t="s">
        <v>51</v>
      </c>
      <c r="E14" s="60">
        <f>'Pre Order'!E14</f>
        <v>45469</v>
      </c>
      <c r="F14" s="61"/>
      <c r="G14" s="61"/>
    </row>
    <row r="15" spans="1:7">
      <c r="A15" s="46" t="s">
        <v>52</v>
      </c>
      <c r="E15" s="60"/>
      <c r="F15" s="61"/>
      <c r="G15" s="61"/>
    </row>
    <row r="17" spans="1:12">
      <c r="A17" s="294" t="s">
        <v>57</v>
      </c>
      <c r="B17" s="295"/>
      <c r="C17" s="55" t="s">
        <v>60</v>
      </c>
      <c r="D17" s="301" t="s">
        <v>64</v>
      </c>
      <c r="E17" s="302"/>
      <c r="F17" s="303"/>
      <c r="G17" s="184" t="s">
        <v>66</v>
      </c>
    </row>
    <row r="18" spans="1:12">
      <c r="A18" s="299" t="str">
        <f>'Worksop Report'!C12</f>
        <v>DA42017</v>
      </c>
      <c r="B18" s="300"/>
      <c r="C18" s="56" t="str">
        <f>'Worksop Report'!C10</f>
        <v>W1T96421620649504</v>
      </c>
      <c r="D18" s="299"/>
      <c r="E18" s="304"/>
      <c r="F18" s="300"/>
      <c r="G18" s="185">
        <f>'Pre Order'!I18</f>
        <v>45469</v>
      </c>
    </row>
    <row r="19" spans="1:12">
      <c r="A19" s="294" t="s">
        <v>58</v>
      </c>
      <c r="B19" s="295"/>
      <c r="C19" s="55" t="s">
        <v>61</v>
      </c>
      <c r="D19" s="301" t="s">
        <v>65</v>
      </c>
      <c r="E19" s="302"/>
      <c r="F19" s="303"/>
      <c r="G19" s="55" t="s">
        <v>67</v>
      </c>
    </row>
    <row r="20" spans="1:12">
      <c r="A20" s="299" t="str">
        <f>'Worksop Report'!J11</f>
        <v>38211KM / 4217H</v>
      </c>
      <c r="B20" s="300"/>
      <c r="C20" s="56" t="str">
        <f>'Worksop Report'!C11</f>
        <v>471922C0788404</v>
      </c>
      <c r="D20" s="62" t="s">
        <v>69</v>
      </c>
      <c r="E20" s="64" t="s">
        <v>70</v>
      </c>
      <c r="F20" s="63"/>
      <c r="G20" s="56" t="str">
        <f>'Worksop Report'!I121</f>
        <v>DIDIK IU</v>
      </c>
    </row>
    <row r="21" spans="1:12">
      <c r="A21" s="294" t="s">
        <v>59</v>
      </c>
      <c r="B21" s="295"/>
      <c r="C21" s="55" t="s">
        <v>62</v>
      </c>
      <c r="D21" s="301" t="s">
        <v>64</v>
      </c>
      <c r="E21" s="302"/>
      <c r="F21" s="303"/>
      <c r="G21" s="55" t="s">
        <v>68</v>
      </c>
    </row>
    <row r="22" spans="1:12">
      <c r="A22" s="299"/>
      <c r="B22" s="300"/>
      <c r="C22" s="56" t="s">
        <v>63</v>
      </c>
      <c r="D22" s="299"/>
      <c r="E22" s="304"/>
      <c r="F22" s="300"/>
      <c r="G22" s="56"/>
    </row>
    <row r="23" spans="1:12">
      <c r="A23" s="296" t="s">
        <v>71</v>
      </c>
      <c r="B23" s="296"/>
      <c r="C23" s="296"/>
      <c r="D23" s="296"/>
      <c r="E23" s="296"/>
      <c r="F23" s="296"/>
      <c r="G23" s="296"/>
    </row>
    <row r="24" spans="1:12" s="47" customFormat="1">
      <c r="A24" s="31" t="s">
        <v>72</v>
      </c>
      <c r="B24" s="285" t="s">
        <v>73</v>
      </c>
      <c r="C24" s="285"/>
      <c r="D24" s="31" t="s">
        <v>74</v>
      </c>
      <c r="E24" s="285" t="s">
        <v>75</v>
      </c>
      <c r="F24" s="285"/>
      <c r="G24" s="285"/>
    </row>
    <row r="25" spans="1:12" ht="14.5" customHeight="1">
      <c r="A25" s="31" t="s">
        <v>225</v>
      </c>
      <c r="B25" s="310"/>
      <c r="C25" s="311"/>
      <c r="D25" s="53"/>
      <c r="E25" s="297"/>
      <c r="F25" s="305"/>
      <c r="G25" s="298"/>
    </row>
    <row r="26" spans="1:12" ht="15" thickBot="1">
      <c r="A26" s="31"/>
      <c r="B26" s="312"/>
      <c r="C26" s="313"/>
      <c r="D26" s="53"/>
      <c r="E26" s="297"/>
      <c r="F26" s="305"/>
      <c r="G26" s="298"/>
    </row>
    <row r="27" spans="1:12" ht="15" thickBot="1">
      <c r="A27" s="31"/>
      <c r="B27" s="50"/>
      <c r="C27" s="90"/>
      <c r="D27" s="53"/>
      <c r="E27" s="297"/>
      <c r="F27" s="305"/>
      <c r="G27" s="298"/>
      <c r="K27" s="149" t="s">
        <v>224</v>
      </c>
      <c r="L27" t="s">
        <v>226</v>
      </c>
    </row>
    <row r="28" spans="1:12">
      <c r="A28" s="31"/>
      <c r="B28" s="50"/>
      <c r="C28" s="90"/>
      <c r="D28" s="53"/>
      <c r="E28" s="297"/>
      <c r="F28" s="305"/>
      <c r="G28" s="298"/>
      <c r="K28" t="s">
        <v>224</v>
      </c>
      <c r="L28" t="s">
        <v>227</v>
      </c>
    </row>
    <row r="29" spans="1:12">
      <c r="A29" s="31"/>
      <c r="B29" s="50"/>
      <c r="C29" s="90"/>
      <c r="D29" s="53"/>
      <c r="E29" s="297"/>
      <c r="F29" s="305"/>
      <c r="G29" s="298"/>
      <c r="K29" t="s">
        <v>224</v>
      </c>
      <c r="L29" t="s">
        <v>228</v>
      </c>
    </row>
    <row r="30" spans="1:12">
      <c r="A30" s="53"/>
      <c r="B30" s="297"/>
      <c r="C30" s="298"/>
      <c r="D30" s="53"/>
      <c r="E30" s="297"/>
      <c r="F30" s="305"/>
      <c r="G30" s="298"/>
      <c r="K30" t="s">
        <v>224</v>
      </c>
      <c r="L30" t="s">
        <v>229</v>
      </c>
    </row>
    <row r="31" spans="1:12">
      <c r="A31" s="53"/>
      <c r="B31" s="297"/>
      <c r="C31" s="298"/>
      <c r="D31" s="53"/>
      <c r="E31" s="297"/>
      <c r="F31" s="305"/>
      <c r="G31" s="298"/>
    </row>
    <row r="32" spans="1:12">
      <c r="A32" s="53"/>
      <c r="B32" s="297"/>
      <c r="C32" s="298"/>
      <c r="D32" s="53"/>
      <c r="E32" s="297"/>
      <c r="F32" s="305"/>
      <c r="G32" s="298"/>
    </row>
    <row r="33" spans="1:7">
      <c r="A33" s="53"/>
      <c r="B33" s="297"/>
      <c r="C33" s="298"/>
      <c r="D33" s="53"/>
      <c r="E33" s="297"/>
      <c r="F33" s="305"/>
      <c r="G33" s="298"/>
    </row>
    <row r="34" spans="1:7">
      <c r="A34" s="53"/>
      <c r="B34" s="297"/>
      <c r="C34" s="298"/>
      <c r="D34" s="53"/>
      <c r="E34" s="297"/>
      <c r="F34" s="305"/>
      <c r="G34" s="298"/>
    </row>
    <row r="35" spans="1:7">
      <c r="A35" s="53"/>
      <c r="B35" s="297"/>
      <c r="C35" s="298"/>
      <c r="D35" s="53"/>
      <c r="E35" s="297"/>
      <c r="F35" s="305"/>
      <c r="G35" s="298"/>
    </row>
    <row r="36" spans="1:7">
      <c r="A36" s="53"/>
      <c r="B36" s="297"/>
      <c r="C36" s="298"/>
      <c r="D36" s="53"/>
      <c r="E36" s="297"/>
      <c r="F36" s="305"/>
      <c r="G36" s="298"/>
    </row>
    <row r="37" spans="1:7">
      <c r="A37" s="53"/>
      <c r="B37" s="297"/>
      <c r="C37" s="298"/>
      <c r="D37" s="53"/>
      <c r="E37" s="297"/>
      <c r="F37" s="305"/>
      <c r="G37" s="298"/>
    </row>
    <row r="38" spans="1:7">
      <c r="A38" s="53"/>
      <c r="B38" s="297"/>
      <c r="C38" s="298"/>
      <c r="D38" s="53"/>
      <c r="E38" s="297"/>
      <c r="F38" s="305"/>
      <c r="G38" s="298"/>
    </row>
    <row r="39" spans="1:7">
      <c r="A39" s="53"/>
      <c r="B39" s="297"/>
      <c r="C39" s="298"/>
      <c r="D39" s="53"/>
      <c r="E39" s="297"/>
      <c r="F39" s="305"/>
      <c r="G39" s="298"/>
    </row>
    <row r="40" spans="1:7">
      <c r="A40" s="53"/>
      <c r="B40" s="297"/>
      <c r="C40" s="298"/>
      <c r="D40" s="53"/>
      <c r="E40" s="297"/>
      <c r="F40" s="305"/>
      <c r="G40" s="298"/>
    </row>
    <row r="41" spans="1:7">
      <c r="A41" s="53"/>
      <c r="B41" s="297"/>
      <c r="C41" s="298"/>
      <c r="D41" s="53"/>
      <c r="E41" s="297"/>
      <c r="F41" s="305"/>
      <c r="G41" s="298"/>
    </row>
    <row r="42" spans="1:7">
      <c r="A42" s="314" t="s">
        <v>98</v>
      </c>
      <c r="B42" s="314"/>
      <c r="C42" s="314"/>
      <c r="D42" s="314"/>
      <c r="E42" s="314" t="s">
        <v>99</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94</v>
      </c>
      <c r="C51" s="307"/>
      <c r="F51" s="307" t="s">
        <v>95</v>
      </c>
      <c r="G51" s="307"/>
    </row>
    <row r="56" spans="1:7">
      <c r="A56" s="74"/>
      <c r="B56" s="74"/>
      <c r="C56" s="74"/>
      <c r="D56" s="74"/>
      <c r="E56" s="74"/>
      <c r="F56" s="74"/>
      <c r="G56" s="74"/>
    </row>
    <row r="57" spans="1:7">
      <c r="A57" s="40" t="s">
        <v>38</v>
      </c>
    </row>
    <row r="58" spans="1:7">
      <c r="A58" s="41" t="s">
        <v>39</v>
      </c>
    </row>
    <row r="60" spans="1:7">
      <c r="B60" s="75"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219</v>
      </c>
    </row>
    <row r="5" spans="1:11">
      <c r="J5" s="43" t="s">
        <v>45</v>
      </c>
    </row>
    <row r="6" spans="1:11">
      <c r="A6" s="76" t="s">
        <v>100</v>
      </c>
      <c r="J6" s="44" t="s">
        <v>46</v>
      </c>
    </row>
    <row r="7" spans="1:11">
      <c r="C7" s="317" t="s">
        <v>111</v>
      </c>
      <c r="D7" s="318"/>
      <c r="E7" s="318"/>
      <c r="F7" s="318"/>
      <c r="G7" s="318"/>
      <c r="H7" s="78"/>
      <c r="I7" s="78"/>
    </row>
    <row r="8" spans="1:11">
      <c r="A8" s="316" t="s">
        <v>101</v>
      </c>
      <c r="B8" s="316"/>
      <c r="C8" s="316" t="s">
        <v>112</v>
      </c>
      <c r="D8" s="316"/>
      <c r="E8" s="316"/>
      <c r="F8" s="316"/>
      <c r="G8" s="316" t="s">
        <v>113</v>
      </c>
      <c r="H8" s="316"/>
      <c r="I8" s="316"/>
      <c r="J8" s="316" t="s">
        <v>114</v>
      </c>
      <c r="K8" s="316"/>
    </row>
    <row r="9" spans="1:11">
      <c r="A9" s="32"/>
      <c r="B9" s="80"/>
      <c r="C9" s="104" t="s">
        <v>120</v>
      </c>
      <c r="D9" s="322" t="str">
        <f>'Worksop Report'!H9</f>
        <v xml:space="preserve">PT. PUTRA PERKASA ABADI </v>
      </c>
      <c r="E9" s="322"/>
      <c r="F9" s="323"/>
      <c r="G9" s="104" t="s">
        <v>125</v>
      </c>
      <c r="H9" s="322" t="str">
        <f>'Worksop Report'!H11</f>
        <v>AROCS 4042 K</v>
      </c>
      <c r="I9" s="323"/>
      <c r="J9" s="104" t="s">
        <v>115</v>
      </c>
      <c r="K9" s="189">
        <f>'Work Order'!F12</f>
        <v>0</v>
      </c>
    </row>
    <row r="10" spans="1:11">
      <c r="A10" s="30"/>
      <c r="B10" s="81"/>
      <c r="C10" s="105" t="s">
        <v>122</v>
      </c>
      <c r="D10" s="319" t="str">
        <f>'Worksop Report'!J9</f>
        <v>PT AMC</v>
      </c>
      <c r="E10" s="319"/>
      <c r="F10" s="320"/>
      <c r="G10" s="105" t="s">
        <v>126</v>
      </c>
      <c r="H10" s="319" t="str">
        <f>'Worksop Report'!C10</f>
        <v>W1T96421620649504</v>
      </c>
      <c r="I10" s="320"/>
      <c r="J10" s="105" t="s">
        <v>116</v>
      </c>
      <c r="K10" s="81"/>
    </row>
    <row r="11" spans="1:11">
      <c r="A11" s="30"/>
      <c r="B11" s="81"/>
      <c r="C11" s="105"/>
      <c r="D11" s="106"/>
      <c r="E11" s="106"/>
      <c r="F11" s="107"/>
      <c r="G11" s="105" t="s">
        <v>127</v>
      </c>
      <c r="H11" s="319" t="str">
        <f>'Worksop Report'!C11</f>
        <v>471922C0788404</v>
      </c>
      <c r="I11" s="320"/>
      <c r="J11" s="105" t="s">
        <v>117</v>
      </c>
      <c r="K11" s="81"/>
    </row>
    <row r="12" spans="1:11" ht="36">
      <c r="A12" s="30"/>
      <c r="B12" s="81"/>
      <c r="C12" s="108" t="s">
        <v>121</v>
      </c>
      <c r="D12" s="146" t="str">
        <f>'Worksop Report'!C12</f>
        <v>DA42017</v>
      </c>
      <c r="E12" s="106"/>
      <c r="F12" s="107"/>
      <c r="G12" s="109" t="s">
        <v>128</v>
      </c>
      <c r="H12" s="324">
        <f>'Worksop Report'!J10</f>
        <v>0</v>
      </c>
      <c r="I12" s="325"/>
      <c r="J12" s="110" t="s">
        <v>118</v>
      </c>
      <c r="K12" s="81">
        <f>'Worksop Report'!C8</f>
        <v>45469</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21" t="s">
        <v>108</v>
      </c>
      <c r="H15" s="321"/>
      <c r="I15" s="321"/>
      <c r="J15" s="86" t="s">
        <v>109</v>
      </c>
      <c r="K15" s="86" t="s">
        <v>110</v>
      </c>
    </row>
    <row r="16" spans="1:11">
      <c r="A16" s="31">
        <v>1</v>
      </c>
      <c r="B16" s="161" t="s">
        <v>269</v>
      </c>
      <c r="C16" s="53"/>
      <c r="D16" s="53"/>
      <c r="E16" s="53"/>
      <c r="F16" s="173">
        <v>1</v>
      </c>
      <c r="G16" s="161" t="s">
        <v>266</v>
      </c>
      <c r="H16" s="161"/>
      <c r="I16" s="161"/>
      <c r="J16" s="53"/>
      <c r="K16" s="53"/>
    </row>
    <row r="17" spans="1:16">
      <c r="A17" s="31">
        <v>2</v>
      </c>
      <c r="B17" s="161"/>
      <c r="C17" s="53"/>
      <c r="D17" s="53"/>
      <c r="E17" s="53"/>
      <c r="F17" s="173"/>
      <c r="G17" s="161"/>
      <c r="H17" s="161"/>
      <c r="I17" s="161"/>
      <c r="J17" s="53"/>
      <c r="K17" s="53"/>
      <c r="P17" t="s">
        <v>230</v>
      </c>
    </row>
    <row r="18" spans="1:16">
      <c r="A18" s="31">
        <v>3</v>
      </c>
      <c r="B18" s="161"/>
      <c r="C18" s="53"/>
      <c r="D18" s="53"/>
      <c r="E18" s="53"/>
      <c r="F18" s="173"/>
      <c r="G18" s="161"/>
      <c r="H18" s="161"/>
      <c r="I18" s="161"/>
      <c r="J18" s="53"/>
      <c r="K18" s="53"/>
    </row>
    <row r="19" spans="1:16">
      <c r="A19" s="31">
        <v>4</v>
      </c>
      <c r="B19" s="161"/>
      <c r="C19" s="53"/>
      <c r="D19" s="53"/>
      <c r="E19" s="53"/>
      <c r="F19" s="173"/>
      <c r="G19" s="161"/>
      <c r="H19" s="161"/>
      <c r="I19" s="161"/>
      <c r="J19" s="53"/>
      <c r="K19" s="53"/>
    </row>
    <row r="20" spans="1:16">
      <c r="A20" s="31">
        <v>5</v>
      </c>
      <c r="B20" s="161"/>
      <c r="C20" s="53"/>
      <c r="D20" s="53"/>
      <c r="E20" s="53"/>
      <c r="F20" s="173"/>
      <c r="G20" s="161"/>
      <c r="H20" s="161"/>
      <c r="I20" s="161"/>
      <c r="J20" s="53"/>
      <c r="K20" s="53"/>
    </row>
    <row r="21" spans="1:16">
      <c r="A21" s="31">
        <v>6</v>
      </c>
      <c r="B21" s="161"/>
      <c r="C21" s="53"/>
      <c r="D21" s="53"/>
      <c r="E21" s="53"/>
      <c r="F21" s="173"/>
      <c r="G21" s="161"/>
      <c r="H21" s="161"/>
      <c r="I21" s="161"/>
      <c r="J21" s="53"/>
      <c r="K21" s="53"/>
    </row>
    <row r="22" spans="1:16">
      <c r="A22" s="31">
        <v>7</v>
      </c>
      <c r="B22" s="161"/>
      <c r="C22" s="53"/>
      <c r="D22" s="53"/>
      <c r="E22" s="53"/>
      <c r="F22" s="173"/>
      <c r="G22" s="161"/>
      <c r="H22" s="161"/>
      <c r="I22" s="161"/>
      <c r="J22" s="53"/>
      <c r="K22" s="53"/>
    </row>
    <row r="23" spans="1:16">
      <c r="A23" s="31">
        <v>8</v>
      </c>
      <c r="B23" s="161"/>
      <c r="C23" s="53"/>
      <c r="D23" s="53"/>
      <c r="E23" s="53"/>
      <c r="F23" s="173"/>
      <c r="G23" s="161"/>
      <c r="H23" s="161"/>
      <c r="I23" s="161"/>
      <c r="J23" s="53"/>
      <c r="K23" s="53"/>
    </row>
    <row r="24" spans="1:16">
      <c r="A24" s="31">
        <v>9</v>
      </c>
      <c r="B24" s="53"/>
      <c r="C24" s="53"/>
      <c r="D24" s="53"/>
      <c r="E24" s="53"/>
      <c r="F24" s="31"/>
      <c r="G24" s="285"/>
      <c r="H24" s="285"/>
      <c r="I24" s="285"/>
      <c r="J24" s="53"/>
      <c r="K24" s="53"/>
    </row>
    <row r="25" spans="1:16">
      <c r="A25" s="31">
        <v>10</v>
      </c>
      <c r="B25" s="53"/>
      <c r="C25" s="53"/>
      <c r="D25" s="53"/>
      <c r="E25" s="53"/>
      <c r="F25" s="31"/>
      <c r="G25" s="285"/>
      <c r="H25" s="285"/>
      <c r="I25" s="285"/>
      <c r="J25" s="53"/>
      <c r="K25" s="53"/>
    </row>
    <row r="26" spans="1:16">
      <c r="A26" s="31">
        <v>11</v>
      </c>
      <c r="B26" s="53"/>
      <c r="C26" s="53"/>
      <c r="D26" s="53"/>
      <c r="E26" s="53"/>
      <c r="F26" s="31"/>
      <c r="G26" s="285"/>
      <c r="H26" s="285"/>
      <c r="I26" s="285"/>
      <c r="J26" s="53"/>
      <c r="K26" s="53"/>
    </row>
    <row r="27" spans="1:16">
      <c r="A27" s="31">
        <v>12</v>
      </c>
      <c r="B27" s="53"/>
      <c r="C27" s="53"/>
      <c r="D27" s="53"/>
      <c r="E27" s="53"/>
      <c r="F27" s="31"/>
      <c r="G27" s="285"/>
      <c r="H27" s="285"/>
      <c r="I27" s="285"/>
      <c r="J27" s="53"/>
      <c r="K27" s="53"/>
    </row>
    <row r="28" spans="1:16">
      <c r="A28" s="31">
        <v>13</v>
      </c>
      <c r="B28" s="53"/>
      <c r="C28" s="53"/>
      <c r="D28" s="53"/>
      <c r="E28" s="53"/>
      <c r="F28" s="31"/>
      <c r="G28" s="285"/>
      <c r="H28" s="285"/>
      <c r="I28" s="285"/>
      <c r="J28" s="53"/>
      <c r="K28" s="53"/>
    </row>
    <row r="29" spans="1:16">
      <c r="A29" s="31">
        <v>14</v>
      </c>
      <c r="B29" s="53"/>
      <c r="C29" s="53"/>
      <c r="D29" s="53"/>
      <c r="E29" s="53"/>
      <c r="F29" s="31"/>
      <c r="G29" s="285"/>
      <c r="H29" s="285"/>
      <c r="I29" s="285"/>
      <c r="J29" s="53"/>
      <c r="K29" s="53"/>
    </row>
    <row r="30" spans="1:16" s="47" customFormat="1">
      <c r="A30" s="262"/>
      <c r="B30" s="263"/>
      <c r="C30" s="263"/>
      <c r="D30" s="263"/>
      <c r="E30" s="263"/>
      <c r="F30" s="263"/>
      <c r="G30" s="263"/>
      <c r="H30" s="263"/>
      <c r="I30" s="32" t="s">
        <v>129</v>
      </c>
      <c r="J30" s="85" t="s">
        <v>130</v>
      </c>
      <c r="K30" s="33" t="s">
        <v>131</v>
      </c>
    </row>
    <row r="31" spans="1:16">
      <c r="A31" s="264"/>
      <c r="B31" s="234"/>
      <c r="C31" s="234"/>
      <c r="D31" s="234"/>
      <c r="E31" s="234"/>
      <c r="F31" s="234"/>
      <c r="G31" s="234"/>
      <c r="H31" s="234"/>
      <c r="I31" s="82"/>
      <c r="J31" s="84"/>
      <c r="K31" s="81"/>
    </row>
    <row r="32" spans="1:16">
      <c r="A32" s="264"/>
      <c r="B32" s="234"/>
      <c r="C32" s="234"/>
      <c r="D32" s="234"/>
      <c r="E32" s="234"/>
      <c r="F32" s="234"/>
      <c r="G32" s="234"/>
      <c r="H32" s="234"/>
      <c r="I32" s="82"/>
      <c r="J32" s="84"/>
      <c r="K32" s="81"/>
    </row>
    <row r="33" spans="1:11">
      <c r="A33" s="265"/>
      <c r="B33" s="266"/>
      <c r="C33" s="266"/>
      <c r="D33" s="266"/>
      <c r="E33" s="266"/>
      <c r="F33" s="266"/>
      <c r="G33" s="266"/>
      <c r="H33" s="266"/>
      <c r="I33" s="62"/>
      <c r="J33" s="114" t="str">
        <f>'Worksop Report'!I121</f>
        <v>DIDIK IU</v>
      </c>
      <c r="K33" s="63"/>
    </row>
    <row r="35" spans="1:11">
      <c r="B35" s="87" t="s">
        <v>38</v>
      </c>
    </row>
    <row r="36" spans="1:11">
      <c r="B36" s="87"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C14" sqref="C14:D14"/>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219</v>
      </c>
    </row>
    <row r="6" spans="1:15" ht="15.5">
      <c r="D6" s="101" t="s">
        <v>209</v>
      </c>
      <c r="I6" s="88" t="s">
        <v>43</v>
      </c>
      <c r="J6" s="129"/>
    </row>
    <row r="7" spans="1:15" ht="19.5" customHeight="1">
      <c r="D7" s="102" t="s">
        <v>210</v>
      </c>
      <c r="H7" s="67"/>
      <c r="I7" s="89" t="s">
        <v>44</v>
      </c>
      <c r="J7" s="130"/>
    </row>
    <row r="8" spans="1:15">
      <c r="A8" t="s">
        <v>153</v>
      </c>
    </row>
    <row r="10" spans="1:15">
      <c r="C10" s="50" t="s">
        <v>154</v>
      </c>
      <c r="D10" s="90" t="str">
        <f>'Worksop Report'!H9</f>
        <v xml:space="preserve">PT. PUTRA PERKASA ABADI </v>
      </c>
      <c r="G10" s="50" t="s">
        <v>156</v>
      </c>
      <c r="H10" s="90"/>
      <c r="K10" s="339" t="s">
        <v>158</v>
      </c>
      <c r="L10" s="340"/>
    </row>
    <row r="11" spans="1:15">
      <c r="C11" s="50" t="s">
        <v>155</v>
      </c>
      <c r="D11" s="90"/>
      <c r="G11" s="50" t="s">
        <v>157</v>
      </c>
      <c r="H11" s="90"/>
      <c r="K11" s="50" t="s">
        <v>159</v>
      </c>
      <c r="L11" s="90" t="str">
        <f>'Worksop Report'!I121</f>
        <v>DIDIK IU</v>
      </c>
    </row>
    <row r="12" spans="1:15">
      <c r="K12" s="50" t="s">
        <v>160</v>
      </c>
      <c r="L12" s="148">
        <v>45159</v>
      </c>
    </row>
    <row r="14" spans="1:15">
      <c r="C14" s="326" t="s">
        <v>161</v>
      </c>
      <c r="D14" s="327"/>
      <c r="G14" s="335" t="s">
        <v>178</v>
      </c>
      <c r="H14" s="335"/>
      <c r="K14" s="332" t="s">
        <v>189</v>
      </c>
      <c r="L14" s="332"/>
    </row>
    <row r="15" spans="1:15" ht="18.5" customHeight="1">
      <c r="B15" s="139" t="s">
        <v>22</v>
      </c>
      <c r="C15" s="328" t="s">
        <v>162</v>
      </c>
      <c r="D15" s="329"/>
      <c r="F15" s="139" t="s">
        <v>22</v>
      </c>
      <c r="G15" s="330" t="s">
        <v>179</v>
      </c>
      <c r="H15" s="330"/>
      <c r="J15" s="139" t="s">
        <v>22</v>
      </c>
      <c r="K15" s="330" t="s">
        <v>190</v>
      </c>
      <c r="L15" s="330"/>
      <c r="O15" s="117" t="s">
        <v>22</v>
      </c>
    </row>
    <row r="16" spans="1:15" ht="20" customHeight="1">
      <c r="B16" s="139" t="s">
        <v>22</v>
      </c>
      <c r="C16" s="333" t="s">
        <v>163</v>
      </c>
      <c r="D16" s="334"/>
      <c r="F16" s="139" t="s">
        <v>22</v>
      </c>
      <c r="G16" s="331" t="s">
        <v>172</v>
      </c>
      <c r="H16" s="331"/>
      <c r="J16" s="139" t="s">
        <v>22</v>
      </c>
      <c r="K16" s="331" t="s">
        <v>191</v>
      </c>
      <c r="L16" s="331"/>
      <c r="O16" s="118" t="s">
        <v>211</v>
      </c>
    </row>
    <row r="17" spans="2:12" ht="18" customHeight="1">
      <c r="B17" s="139" t="s">
        <v>22</v>
      </c>
      <c r="C17" s="328" t="s">
        <v>164</v>
      </c>
      <c r="D17" s="329"/>
      <c r="F17" s="139" t="s">
        <v>22</v>
      </c>
      <c r="G17" s="330" t="s">
        <v>180</v>
      </c>
      <c r="H17" s="330"/>
      <c r="J17" s="139" t="s">
        <v>22</v>
      </c>
      <c r="K17" s="341" t="s">
        <v>192</v>
      </c>
      <c r="L17" s="341"/>
    </row>
    <row r="18" spans="2:12" ht="18" customHeight="1">
      <c r="B18" s="139" t="s">
        <v>22</v>
      </c>
      <c r="C18" s="333" t="s">
        <v>165</v>
      </c>
      <c r="D18" s="334"/>
      <c r="F18" s="139" t="s">
        <v>22</v>
      </c>
      <c r="G18" s="331" t="s">
        <v>163</v>
      </c>
      <c r="H18" s="331"/>
      <c r="J18" s="139" t="s">
        <v>22</v>
      </c>
      <c r="K18" s="331" t="s">
        <v>193</v>
      </c>
      <c r="L18" s="331"/>
    </row>
    <row r="19" spans="2:12" ht="18" customHeight="1">
      <c r="B19" s="139" t="s">
        <v>22</v>
      </c>
      <c r="C19" s="328" t="s">
        <v>166</v>
      </c>
      <c r="D19" s="329"/>
      <c r="F19" s="139" t="s">
        <v>22</v>
      </c>
      <c r="G19" s="330" t="s">
        <v>181</v>
      </c>
      <c r="H19" s="330"/>
      <c r="J19" s="139" t="s">
        <v>22</v>
      </c>
      <c r="K19" s="330" t="s">
        <v>193</v>
      </c>
      <c r="L19" s="330"/>
    </row>
    <row r="20" spans="2:12" ht="18" customHeight="1">
      <c r="B20" s="139" t="s">
        <v>22</v>
      </c>
      <c r="C20" s="333" t="s">
        <v>167</v>
      </c>
      <c r="D20" s="334"/>
      <c r="F20" s="139" t="s">
        <v>22</v>
      </c>
      <c r="G20" s="331" t="s">
        <v>182</v>
      </c>
      <c r="H20" s="331"/>
      <c r="J20" s="139" t="s">
        <v>22</v>
      </c>
      <c r="K20" s="331" t="s">
        <v>193</v>
      </c>
      <c r="L20" s="331"/>
    </row>
    <row r="21" spans="2:12" ht="18" customHeight="1">
      <c r="B21" s="139" t="s">
        <v>22</v>
      </c>
      <c r="C21" s="328" t="s">
        <v>168</v>
      </c>
      <c r="D21" s="329"/>
      <c r="F21" s="139" t="s">
        <v>22</v>
      </c>
      <c r="G21" s="330" t="s">
        <v>183</v>
      </c>
      <c r="H21" s="330"/>
      <c r="J21" s="139" t="s">
        <v>22</v>
      </c>
      <c r="K21" s="330" t="s">
        <v>193</v>
      </c>
      <c r="L21" s="330"/>
    </row>
    <row r="22" spans="2:12" ht="27.5" customHeight="1">
      <c r="B22" s="139" t="s">
        <v>22</v>
      </c>
      <c r="C22" s="333" t="s">
        <v>169</v>
      </c>
      <c r="D22" s="334"/>
      <c r="F22" s="139" t="s">
        <v>22</v>
      </c>
      <c r="G22" s="331" t="s">
        <v>184</v>
      </c>
      <c r="H22" s="331"/>
      <c r="J22" s="139" t="s">
        <v>22</v>
      </c>
      <c r="K22" s="331" t="s">
        <v>193</v>
      </c>
      <c r="L22" s="331"/>
    </row>
    <row r="23" spans="2:12" ht="18.5" customHeight="1">
      <c r="B23" s="121"/>
      <c r="F23" s="139" t="s">
        <v>22</v>
      </c>
      <c r="G23" s="330" t="s">
        <v>185</v>
      </c>
      <c r="H23" s="330"/>
      <c r="K23" s="330" t="s">
        <v>193</v>
      </c>
      <c r="L23" s="330"/>
    </row>
    <row r="24" spans="2:12" ht="21">
      <c r="B24" s="121"/>
      <c r="C24" s="332" t="s">
        <v>170</v>
      </c>
      <c r="D24" s="332"/>
      <c r="F24" s="120"/>
      <c r="G24" s="332" t="s">
        <v>186</v>
      </c>
      <c r="H24" s="332"/>
      <c r="K24" s="332" t="s">
        <v>194</v>
      </c>
      <c r="L24" s="332"/>
    </row>
    <row r="25" spans="2:12" ht="18.5" customHeight="1">
      <c r="B25" s="139" t="s">
        <v>22</v>
      </c>
      <c r="C25" s="330" t="s">
        <v>171</v>
      </c>
      <c r="D25" s="330"/>
      <c r="F25" s="139" t="s">
        <v>22</v>
      </c>
      <c r="G25" s="330" t="s">
        <v>187</v>
      </c>
      <c r="H25" s="330"/>
      <c r="J25" s="139" t="s">
        <v>22</v>
      </c>
      <c r="K25" s="330" t="s">
        <v>195</v>
      </c>
      <c r="L25" s="330"/>
    </row>
    <row r="26" spans="2:12" ht="18.5" customHeight="1">
      <c r="B26" s="139" t="s">
        <v>22</v>
      </c>
      <c r="C26" s="331" t="s">
        <v>172</v>
      </c>
      <c r="D26" s="331"/>
      <c r="F26" s="139" t="s">
        <v>22</v>
      </c>
      <c r="G26" s="331" t="s">
        <v>188</v>
      </c>
      <c r="H26" s="331"/>
      <c r="J26" s="139" t="s">
        <v>22</v>
      </c>
      <c r="K26" s="331" t="s">
        <v>196</v>
      </c>
      <c r="L26" s="331"/>
    </row>
    <row r="27" spans="2:12" ht="18.5">
      <c r="B27" s="139" t="s">
        <v>22</v>
      </c>
      <c r="C27" s="330" t="s">
        <v>173</v>
      </c>
      <c r="D27" s="330"/>
      <c r="J27" s="139" t="s">
        <v>22</v>
      </c>
      <c r="K27" s="330" t="s">
        <v>197</v>
      </c>
      <c r="L27" s="330"/>
    </row>
    <row r="28" spans="2:12" ht="18.5" customHeight="1">
      <c r="B28" s="139" t="s">
        <v>22</v>
      </c>
      <c r="C28" s="331" t="s">
        <v>174</v>
      </c>
      <c r="D28" s="331"/>
      <c r="J28" s="139" t="s">
        <v>22</v>
      </c>
      <c r="K28" s="331" t="s">
        <v>198</v>
      </c>
      <c r="L28" s="331"/>
    </row>
    <row r="29" spans="2:12" ht="18.5">
      <c r="B29" s="139" t="s">
        <v>22</v>
      </c>
      <c r="C29" s="330" t="s">
        <v>175</v>
      </c>
      <c r="D29" s="330"/>
      <c r="J29" s="139" t="s">
        <v>22</v>
      </c>
      <c r="K29" s="330"/>
      <c r="L29" s="330"/>
    </row>
    <row r="30" spans="2:12" ht="18.5">
      <c r="B30" s="139" t="s">
        <v>22</v>
      </c>
      <c r="C30" s="331" t="s">
        <v>176</v>
      </c>
      <c r="D30" s="331"/>
      <c r="J30" s="139" t="s">
        <v>22</v>
      </c>
      <c r="K30" s="336"/>
      <c r="L30" s="336"/>
    </row>
    <row r="31" spans="2:12" ht="18.5">
      <c r="B31" s="139" t="s">
        <v>22</v>
      </c>
      <c r="C31" s="330" t="s">
        <v>177</v>
      </c>
      <c r="D31" s="330"/>
      <c r="J31" s="139" t="s">
        <v>22</v>
      </c>
      <c r="K31" s="330"/>
      <c r="L31" s="330"/>
    </row>
    <row r="32" spans="2:12" ht="18.5">
      <c r="J32" s="139" t="s">
        <v>22</v>
      </c>
    </row>
    <row r="33" spans="2:11">
      <c r="B33" s="122" t="s">
        <v>199</v>
      </c>
    </row>
    <row r="34" spans="2:11" ht="18.5">
      <c r="B34" s="123" t="s">
        <v>208</v>
      </c>
      <c r="C34" s="138"/>
      <c r="D34" s="79" t="s">
        <v>102</v>
      </c>
      <c r="E34" s="138"/>
      <c r="F34" s="58"/>
      <c r="J34" s="337" t="s">
        <v>206</v>
      </c>
      <c r="K34" s="337"/>
    </row>
    <row r="35" spans="2:11">
      <c r="B35" s="124" t="s">
        <v>200</v>
      </c>
      <c r="C35" s="65"/>
      <c r="D35" s="65"/>
      <c r="E35" s="65"/>
      <c r="F35" s="52"/>
      <c r="G35" s="55"/>
      <c r="H35" s="55"/>
      <c r="I35" s="82"/>
    </row>
    <row r="36" spans="2:11">
      <c r="B36" s="125" t="s">
        <v>201</v>
      </c>
      <c r="C36" s="83"/>
      <c r="D36" s="83"/>
      <c r="E36" s="83"/>
      <c r="F36" s="33"/>
      <c r="G36" s="84"/>
      <c r="H36" s="84"/>
    </row>
    <row r="37" spans="2:11">
      <c r="B37" s="126" t="s">
        <v>202</v>
      </c>
      <c r="C37" s="74"/>
      <c r="D37" s="74"/>
      <c r="E37" s="74"/>
      <c r="F37" s="35"/>
      <c r="G37" s="84"/>
      <c r="H37" s="84"/>
    </row>
    <row r="38" spans="2:11">
      <c r="B38" s="124" t="s">
        <v>203</v>
      </c>
      <c r="C38" s="65"/>
      <c r="D38" s="65"/>
      <c r="E38" s="65"/>
      <c r="F38" s="52"/>
      <c r="G38" s="100" t="s">
        <v>204</v>
      </c>
      <c r="H38" s="100" t="s">
        <v>205</v>
      </c>
      <c r="I38" s="103"/>
      <c r="J38" s="338" t="s">
        <v>207</v>
      </c>
      <c r="K38" s="338"/>
    </row>
    <row r="40" spans="2:11">
      <c r="B40" s="127" t="s">
        <v>38</v>
      </c>
    </row>
    <row r="41" spans="2:11">
      <c r="B41" s="12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2024-06-27T03:27:38Z</dcterms:modified>
</cp:coreProperties>
</file>