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48110 HIGH PRESSURE LINE LEAKING 3,4,5\"/>
    </mc:Choice>
  </mc:AlternateContent>
  <xr:revisionPtr revIDLastSave="0" documentId="13_ncr:1_{9DFDEFFC-E815-42D9-B980-91E8664AAB2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<sst xmlns="http://schemas.openxmlformats.org/spreadsheetml/2006/main" count="429" uniqueCount="270">
  <si>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</si>
  <si>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</si>
  <si>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</si>
  <si>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</si>
  <si>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</si>
  <si>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</si>
  <si>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</si>
  <si>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</si>
  <si>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</si>
  <si>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</si>
  <si>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</si>
  <si>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</si>
  <si>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</si>
  <si>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</si>
  <si>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</si>
  <si>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</si>
  <si>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</si>
  <si>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</si>
  <si>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</si>
  <si>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</si>
  <si>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</si>
  <si>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</si>
  <si>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</si>
  <si>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</si>
  <si>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</si>
  <si>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</si>
  <si>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</si>
  <si>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</si>
  <si>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</si>
  <si>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</si>
  <si>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</si>
  <si>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</si>
  <si>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</si>
  <si>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</si>
  <si>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</si>
  <si>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</si>
  <si>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</si>
  <si>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</si>
  <si>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</si>
  <si>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</si>
  <si>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</si>
  <si>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</si>
  <si>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</si>
  <si>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</si>
  <si>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</si>
  <si>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</si>
  <si>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</si>
  <si>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</si>
  <si>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</si>
  <si>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</si>
  <si>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</si>
  <si>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</si>
  <si>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</si>
  <si>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</si>
  <si>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</si>
  <si>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</si>
  <si>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</si>
  <si>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</si>
  <si>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</si>
  <si>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</si>
  <si>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</si>
  <si>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</si>
  <si>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</si>
  <si>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</si>
  <si>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</si>
  <si>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</si>
  <si>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</si>
  <si>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</si>
  <si>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</si>
  <si>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</si>
  <si>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</si>
  <si>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</si>
  <si>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</si>
  <si>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</si>
  <si>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</si>
  <si>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</si>
  <si>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</si>
  <si>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</si>
  <si>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</si>
  <si>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</si>
  <si>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</si>
  <si>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</si>
  <si>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</si>
  <si>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</si>
  <si>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</si>
  <si>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</si>
  <si>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</si>
  <si>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</si>
  <si>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</si>
  <si>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</si>
  <si>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</si>
  <si>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</si>
  <si>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</si>
  <si>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</si>
  <si>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</si>
  <si>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</si>
  <si>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</si>
  <si>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</si>
  <si>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</si>
  <si>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</si>
  <si>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</si>
  <si>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</si>
  <si>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</si>
  <si>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</si>
  <si>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</si>
  <si>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</si>
  <si>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</si>
  <si>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</si>
  <si>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</si>
  <si>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</si>
  <si>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</si>
  <si>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</si>
  <si>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</si>
  <si>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</si>
  <si>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</si>
  <si>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</si>
  <si>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</si>
  <si>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</si>
  <si>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</si>
  <si>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</si>
  <si>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</si>
  <si>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</si>
  <si>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</si>
  <si>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</si>
  <si>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</si>
  <si>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</si>
  <si>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</si>
  <si>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</si>
  <si>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</si>
  <si>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</si>
  <si>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</si>
  <si>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</si>
  <si>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</si>
  <si>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</si>
  <si>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</si>
  <si>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</si>
  <si>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</si>
  <si>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</si>
  <si>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</si>
  <si>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</si>
  <si>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</si>
  <si>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</si>
  <si>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</si>
  <si>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</si>
  <si>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</si>
  <si>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</si>
  <si>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</si>
  <si>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</si>
  <si>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</si>
  <si>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</si>
  <si>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</si>
  <si>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</si>
  <si>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</si>
  <si>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</si>
  <si>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</si>
  <si>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</si>
  <si>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</si>
  <si>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</si>
  <si>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</si>
  <si>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</si>
  <si>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</si>
  <si>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</si>
  <si>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</si>
  <si>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</si>
  <si>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</si>
  <si>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</si>
  <si>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</si>
  <si>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</si>
  <si>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</si>
  <si>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</si>
  <si>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</si>
  <si>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</si>
  <si>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</si>
  <si>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</si>
  <si>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</si>
  <si>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</si>
  <si>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</si>
  <si>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</si>
  <si>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</si>
  <si>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</si>
  <si>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</si>
  <si>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</si>
  <si>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</si>
  <si>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</si>
  <si>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</si>
  <si>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</si>
  <si>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</si>
  <si>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</si>
  <si>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</si>
  <si>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</si>
  <si>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</si>
  <si>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</si>
  <si>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</si>
  <si>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</si>
  <si>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</si>
  <si>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</si>
  <si>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</si>
  <si>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</si>
  <si>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</si>
  <si>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</si>
  <si>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</si>
  <si>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</si>
  <si>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</si>
  <si>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</si>
  <si>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</si>
  <si>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</si>
  <si>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</si>
  <si>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</si>
  <si>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</si>
  <si>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</si>
  <si>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</si>
  <si>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</si>
  <si>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</si>
  <si>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</si>
  <si>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</si>
  <si>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</si>
  <si>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</si>
  <si>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</si>
  <si>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</si>
  <si>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</si>
  <si>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</si>
  <si>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</si>
  <si>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</si>
  <si>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</si>
  <si>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</si>
  <si>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</si>
  <si>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</si>
  <si>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</si>
  <si>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</si>
  <si>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</si>
  <si>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</si>
  <si>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</si>
  <si>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</si>
  <si>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</si>
  <si>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</si>
  <si>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</si>
  <si>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</si>
  <si>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</si>
  <si>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</si>
  <si>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</si>
  <si>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</si>
  <si>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</si>
  <si>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</si>
  <si>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</si>
  <si>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</si>
  <si>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</si>
  <si>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</si>
  <si>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</si>
  <si>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</si>
  <si>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</si>
  <si>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</si>
  <si>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</si>
  <si>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</si>
  <si>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</si>
  <si>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</si>
  <si>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</si>
  <si>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</si>
  <si>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</si>
  <si>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</si>
  <si>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</si>
  <si>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When periodic inspection mechanic find leak area engine</t>
  </si>
  <si>
    <t>REPAIR</t>
  </si>
  <si>
    <t>W1T96423X20638085</t>
  </si>
  <si>
    <t>471922C0775770</t>
  </si>
  <si>
    <t>DA48110</t>
  </si>
  <si>
    <t>92379KM/3471H</t>
  </si>
  <si>
    <t>AFTER GETTING REPORT FROM MECHANIC WE CHECK CONDITION LEAK AREA ENGINE WE FOUND LEAK FROM HIGH PRESSURE LINE CYLINDER 3,4,AND 5. AND THEN WE REMOVE HIGH PRESSURE LINE AND SEAL. WE INSPECTION AND WE SEE SEAL HIGH PRESSURE LINE TO CAMSHAFT FRAME AND HIGH PRESSURE LINE DAMAGE. AFTER CHECK CONDITION SEAL AND HIGH PRESSURE LINE WE REPAIR HIGH PRESSURE LINE USING RED SILICON BETWEN SEAL AND HIGH PRESSURE LINE AND WE REINSTAL AND THE MACHINE NORMAL OPERATION BUT, UNDER MONITORING UNTIL SPARE PART COME ON SITE.</t>
  </si>
  <si>
    <t>DIDIK IU</t>
  </si>
  <si>
    <t>NO 3,4,AND 5</t>
  </si>
  <si>
    <t>AMC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</si>
</sst>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4"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39"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7"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18" fillId="0" borderId="0" xfId="0" applyFont="1" applyBorder="1" applyAlignment="1">
      <alignment horizontal="justify"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1.png"/><Relationship Id="rId1" Type="http://schemas.openxmlformats.org/officeDocument/2006/relationships/image" Target="../media/image30.png"/><Relationship Id="rId5" Type="http://schemas.microsoft.com/office/2007/relationships/hdphoto" Target="../media/hdphoto2.wdp"/><Relationship Id="rId4" Type="http://schemas.openxmlformats.org/officeDocument/2006/relationships/image" Target="../media/image3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0.png"/></Relationships>
</file>

<file path=xl/drawings/_rels/drawing5.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362859</xdr:colOff>
      <xdr:row>89</xdr:row>
      <xdr:rowOff>0</xdr:rowOff>
    </xdr:from>
    <xdr:to>
      <xdr:col>7</xdr:col>
      <xdr:colOff>462644</xdr:colOff>
      <xdr:row>99</xdr:row>
      <xdr:rowOff>173040</xdr:rowOff>
    </xdr:to>
    <xdr:pic>
      <xdr:nvPicPr>
        <xdr:cNvPr id="61" name="Picture 60">
          <a:extLst>
            <a:ext uri="{FF2B5EF4-FFF2-40B4-BE49-F238E27FC236}">
              <a16:creationId xmlns:a16="http://schemas.microsoft.com/office/drawing/2014/main" id="{5FC19BCA-F433-B238-702B-1379914377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30" r="-2319" b="12227"/>
        <a:stretch/>
      </xdr:blipFill>
      <xdr:spPr>
        <a:xfrm>
          <a:off x="3737430" y="14877143"/>
          <a:ext cx="3764643" cy="1805897"/>
        </a:xfrm>
        <a:prstGeom prst="rect">
          <a:avLst/>
        </a:prstGeom>
      </xdr:spPr>
    </xdr:pic>
    <xdr:clientData/>
  </xdr:twoCellAnchor>
  <xdr:twoCellAnchor editAs="oneCell">
    <xdr:from>
      <xdr:col>7</xdr:col>
      <xdr:colOff>685210</xdr:colOff>
      <xdr:row>88</xdr:row>
      <xdr:rowOff>190499</xdr:rowOff>
    </xdr:from>
    <xdr:to>
      <xdr:col>8</xdr:col>
      <xdr:colOff>326571</xdr:colOff>
      <xdr:row>99</xdr:row>
      <xdr:rowOff>199143</xdr:rowOff>
    </xdr:to>
    <xdr:pic>
      <xdr:nvPicPr>
        <xdr:cNvPr id="68" name="Picture 67">
          <a:extLst>
            <a:ext uri="{FF2B5EF4-FFF2-40B4-BE49-F238E27FC236}">
              <a16:creationId xmlns:a16="http://schemas.microsoft.com/office/drawing/2014/main" id="{DCC5E540-3C72-986B-FFA6-2424D4CA42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660" r="-1251" b="-1635"/>
        <a:stretch/>
      </xdr:blipFill>
      <xdr:spPr>
        <a:xfrm>
          <a:off x="7724639" y="14877142"/>
          <a:ext cx="2843575" cy="1832001"/>
        </a:xfrm>
        <a:prstGeom prst="rect">
          <a:avLst/>
        </a:prstGeom>
      </xdr:spPr>
    </xdr:pic>
    <xdr:clientData/>
  </xdr:twoCellAnchor>
  <xdr:twoCellAnchor editAs="oneCell">
    <xdr:from>
      <xdr:col>1</xdr:col>
      <xdr:colOff>136716</xdr:colOff>
      <xdr:row>89</xdr:row>
      <xdr:rowOff>45357</xdr:rowOff>
    </xdr:from>
    <xdr:to>
      <xdr:col>3</xdr:col>
      <xdr:colOff>9072</xdr:colOff>
      <xdr:row>99</xdr:row>
      <xdr:rowOff>170732</xdr:rowOff>
    </xdr:to>
    <xdr:pic>
      <xdr:nvPicPr>
        <xdr:cNvPr id="117" name="Picture 116">
          <a:extLst>
            <a:ext uri="{FF2B5EF4-FFF2-40B4-BE49-F238E27FC236}">
              <a16:creationId xmlns:a16="http://schemas.microsoft.com/office/drawing/2014/main" id="{7C379C6A-6B24-088B-985A-20B4E8BD260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0467"/>
        <a:stretch/>
      </xdr:blipFill>
      <xdr:spPr>
        <a:xfrm>
          <a:off x="436073" y="14922500"/>
          <a:ext cx="2947570" cy="17582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139783</xdr:colOff>
      <xdr:row>89</xdr:row>
      <xdr:rowOff>98953</xdr:rowOff>
    </xdr:from>
    <xdr:to>
      <xdr:col>1</xdr:col>
      <xdr:colOff>100884</xdr:colOff>
      <xdr:row>91</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3" y="14795982"/>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119</xdr:row>
      <xdr:rowOff>99113</xdr:rowOff>
    </xdr:from>
    <xdr:to>
      <xdr:col>5</xdr:col>
      <xdr:colOff>222252</xdr:colOff>
      <xdr:row>126</xdr:row>
      <xdr:rowOff>1760375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118</xdr:row>
      <xdr:rowOff>43069</xdr:rowOff>
    </xdr:from>
    <xdr:to>
      <xdr:col>6</xdr:col>
      <xdr:colOff>165653</xdr:colOff>
      <xdr:row>126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166224</xdr:colOff>
      <xdr:row>99</xdr:row>
      <xdr:rowOff>1918228</xdr:rowOff>
    </xdr:from>
    <xdr:to>
      <xdr:col>10</xdr:col>
      <xdr:colOff>33934</xdr:colOff>
      <xdr:row>99</xdr:row>
      <xdr:rowOff>3736951</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166224" y="17991666"/>
          <a:ext cx="15292918" cy="181872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90333</xdr:colOff>
      <xdr:row>99</xdr:row>
      <xdr:rowOff>336335</xdr:rowOff>
    </xdr:from>
    <xdr:to>
      <xdr:col>1</xdr:col>
      <xdr:colOff>102039</xdr:colOff>
      <xdr:row>99</xdr:row>
      <xdr:rowOff>560965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0333" y="16928270"/>
          <a:ext cx="30872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70410</xdr:colOff>
      <xdr:row>99</xdr:row>
      <xdr:rowOff>1871128</xdr:rowOff>
    </xdr:from>
    <xdr:to>
      <xdr:col>1</xdr:col>
      <xdr:colOff>20479</xdr:colOff>
      <xdr:row>99</xdr:row>
      <xdr:rowOff>2091934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0410" y="17944566"/>
          <a:ext cx="254340"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4</xdr:col>
      <xdr:colOff>222315</xdr:colOff>
      <xdr:row>86</xdr:row>
      <xdr:rowOff>82700</xdr:rowOff>
    </xdr:from>
    <xdr:to>
      <xdr:col>6</xdr:col>
      <xdr:colOff>898465</xdr:colOff>
      <xdr:row>88</xdr:row>
      <xdr:rowOff>36681</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4395172" y="14442771"/>
          <a:ext cx="2245507" cy="28055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editAs="oneCell">
    <xdr:from>
      <xdr:col>6</xdr:col>
      <xdr:colOff>384058</xdr:colOff>
      <xdr:row>117</xdr:row>
      <xdr:rowOff>59326</xdr:rowOff>
    </xdr:from>
    <xdr:to>
      <xdr:col>8</xdr:col>
      <xdr:colOff>252948</xdr:colOff>
      <xdr:row>124</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6125516" y="23051618"/>
          <a:ext cx="4366807" cy="1133568"/>
        </a:xfrm>
        <a:prstGeom prst="rect">
          <a:avLst/>
        </a:prstGeom>
      </xdr:spPr>
    </xdr:pic>
    <xdr:clientData/>
  </xdr:twoCellAnchor>
  <xdr:twoCellAnchor editAs="oneCell">
    <xdr:from>
      <xdr:col>6</xdr:col>
      <xdr:colOff>405951</xdr:colOff>
      <xdr:row>124</xdr:row>
      <xdr:rowOff>139155</xdr:rowOff>
    </xdr:from>
    <xdr:to>
      <xdr:col>8</xdr:col>
      <xdr:colOff>232082</xdr:colOff>
      <xdr:row>126</xdr:row>
      <xdr:rowOff>879929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147409" y="24242697"/>
          <a:ext cx="4324048" cy="1058274"/>
        </a:xfrm>
        <a:prstGeom prst="rect">
          <a:avLst/>
        </a:prstGeom>
      </xdr:spPr>
    </xdr:pic>
    <xdr:clientData/>
  </xdr:twoCellAnchor>
  <xdr:twoCellAnchor editAs="oneCell">
    <xdr:from>
      <xdr:col>6</xdr:col>
      <xdr:colOff>433165</xdr:colOff>
      <xdr:row>126</xdr:row>
      <xdr:rowOff>962842</xdr:rowOff>
    </xdr:from>
    <xdr:to>
      <xdr:col>8</xdr:col>
      <xdr:colOff>232082</xdr:colOff>
      <xdr:row>126</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6174623" y="25383884"/>
          <a:ext cx="4296834" cy="1067346"/>
        </a:xfrm>
        <a:prstGeom prst="rect">
          <a:avLst/>
        </a:prstGeom>
      </xdr:spPr>
    </xdr:pic>
    <xdr:clientData/>
  </xdr:twoCellAnchor>
  <xdr:twoCellAnchor>
    <xdr:from>
      <xdr:col>0</xdr:col>
      <xdr:colOff>72390</xdr:colOff>
      <xdr:row>99</xdr:row>
      <xdr:rowOff>241461</xdr:rowOff>
    </xdr:from>
    <xdr:to>
      <xdr:col>9</xdr:col>
      <xdr:colOff>3449857</xdr:colOff>
      <xdr:row>99</xdr:row>
      <xdr:rowOff>1825624</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0" y="16314899"/>
          <a:ext cx="15283717" cy="158416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360033</xdr:colOff>
      <xdr:row>101</xdr:row>
      <xdr:rowOff>62543</xdr:rowOff>
    </xdr:from>
    <xdr:to>
      <xdr:col>7</xdr:col>
      <xdr:colOff>228253</xdr:colOff>
      <xdr:row>115</xdr:row>
      <xdr:rowOff>168089</xdr:rowOff>
    </xdr:to>
    <xdr:pic>
      <xdr:nvPicPr>
        <xdr:cNvPr id="23" name="Picture 22">
          <a:extLst>
            <a:ext uri="{FF2B5EF4-FFF2-40B4-BE49-F238E27FC236}">
              <a16:creationId xmlns:a16="http://schemas.microsoft.com/office/drawing/2014/main" id="{9A9615DF-D661-E4F4-5D26-4A08940D18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40474" y="22287543"/>
          <a:ext cx="3547485" cy="2720252"/>
        </a:xfrm>
        <a:prstGeom prst="rect">
          <a:avLst/>
        </a:prstGeom>
      </xdr:spPr>
    </xdr:pic>
    <xdr:clientData/>
  </xdr:twoCellAnchor>
  <xdr:twoCellAnchor editAs="oneCell">
    <xdr:from>
      <xdr:col>7</xdr:col>
      <xdr:colOff>137091</xdr:colOff>
      <xdr:row>101</xdr:row>
      <xdr:rowOff>55715</xdr:rowOff>
    </xdr:from>
    <xdr:to>
      <xdr:col>8</xdr:col>
      <xdr:colOff>485588</xdr:colOff>
      <xdr:row>115</xdr:row>
      <xdr:rowOff>152333</xdr:rowOff>
    </xdr:to>
    <xdr:pic>
      <xdr:nvPicPr>
        <xdr:cNvPr id="64" name="Picture 63">
          <a:extLst>
            <a:ext uri="{FF2B5EF4-FFF2-40B4-BE49-F238E27FC236}">
              <a16:creationId xmlns:a16="http://schemas.microsoft.com/office/drawing/2014/main" id="{2AC0E920-2ADD-596E-1D18-F652CB6E19F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96797" y="22280715"/>
          <a:ext cx="3542173" cy="2711324"/>
        </a:xfrm>
        <a:prstGeom prst="rect">
          <a:avLst/>
        </a:prstGeom>
      </xdr:spPr>
    </xdr:pic>
    <xdr:clientData/>
  </xdr:twoCellAnchor>
  <xdr:twoCellAnchor>
    <xdr:from>
      <xdr:col>4</xdr:col>
      <xdr:colOff>788063</xdr:colOff>
      <xdr:row>105</xdr:row>
      <xdr:rowOff>132826</xdr:rowOff>
    </xdr:from>
    <xdr:to>
      <xdr:col>6</xdr:col>
      <xdr:colOff>107079</xdr:colOff>
      <xdr:row>110</xdr:row>
      <xdr:rowOff>142683</xdr:rowOff>
    </xdr:to>
    <xdr:sp macro="" textlink="">
      <xdr:nvSpPr>
        <xdr:cNvPr id="83" name="Oval 82">
          <a:extLst>
            <a:ext uri="{FF2B5EF4-FFF2-40B4-BE49-F238E27FC236}">
              <a16:creationId xmlns:a16="http://schemas.microsoft.com/office/drawing/2014/main" id="{709250C4-BEB1-4254-BBA9-B5B10F8DF30D}"/>
            </a:ext>
          </a:extLst>
        </xdr:cNvPr>
        <xdr:cNvSpPr/>
      </xdr:nvSpPr>
      <xdr:spPr>
        <a:xfrm rot="19532859">
          <a:off x="4957896" y="22664743"/>
          <a:ext cx="895933" cy="90944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2276152</xdr:colOff>
      <xdr:row>105</xdr:row>
      <xdr:rowOff>165716</xdr:rowOff>
    </xdr:from>
    <xdr:to>
      <xdr:col>8</xdr:col>
      <xdr:colOff>41391</xdr:colOff>
      <xdr:row>111</xdr:row>
      <xdr:rowOff>61109</xdr:rowOff>
    </xdr:to>
    <xdr:sp macro="" textlink="">
      <xdr:nvSpPr>
        <xdr:cNvPr id="84" name="Oval 83">
          <a:extLst>
            <a:ext uri="{FF2B5EF4-FFF2-40B4-BE49-F238E27FC236}">
              <a16:creationId xmlns:a16="http://schemas.microsoft.com/office/drawing/2014/main" id="{748005C5-BC73-4CC9-8D0B-723654C30B4A}"/>
            </a:ext>
          </a:extLst>
        </xdr:cNvPr>
        <xdr:cNvSpPr/>
      </xdr:nvSpPr>
      <xdr:spPr>
        <a:xfrm rot="19532859">
          <a:off x="9314069" y="22697633"/>
          <a:ext cx="961405" cy="97489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476395</xdr:colOff>
      <xdr:row>109</xdr:row>
      <xdr:rowOff>95250</xdr:rowOff>
    </xdr:from>
    <xdr:to>
      <xdr:col>4</xdr:col>
      <xdr:colOff>836084</xdr:colOff>
      <xdr:row>110</xdr:row>
      <xdr:rowOff>145711</xdr:rowOff>
    </xdr:to>
    <xdr:cxnSp macro="">
      <xdr:nvCxnSpPr>
        <xdr:cNvPr id="114" name="Straight Arrow Connector 113">
          <a:extLst>
            <a:ext uri="{FF2B5EF4-FFF2-40B4-BE49-F238E27FC236}">
              <a16:creationId xmlns:a16="http://schemas.microsoft.com/office/drawing/2014/main" id="{8C87EC61-346A-4608-82BA-3CE6202B4211}"/>
            </a:ext>
          </a:extLst>
        </xdr:cNvPr>
        <xdr:cNvCxnSpPr/>
      </xdr:nvCxnSpPr>
      <xdr:spPr>
        <a:xfrm flipV="1">
          <a:off x="4646228" y="23346833"/>
          <a:ext cx="359689" cy="2303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2025794</xdr:colOff>
      <xdr:row>110</xdr:row>
      <xdr:rowOff>99484</xdr:rowOff>
    </xdr:from>
    <xdr:to>
      <xdr:col>7</xdr:col>
      <xdr:colOff>2385483</xdr:colOff>
      <xdr:row>111</xdr:row>
      <xdr:rowOff>149945</xdr:rowOff>
    </xdr:to>
    <xdr:cxnSp macro="">
      <xdr:nvCxnSpPr>
        <xdr:cNvPr id="116" name="Straight Arrow Connector 115">
          <a:extLst>
            <a:ext uri="{FF2B5EF4-FFF2-40B4-BE49-F238E27FC236}">
              <a16:creationId xmlns:a16="http://schemas.microsoft.com/office/drawing/2014/main" id="{3D01CFA2-32CB-4419-BA53-380CFDBDF48A}"/>
            </a:ext>
          </a:extLst>
        </xdr:cNvPr>
        <xdr:cNvCxnSpPr/>
      </xdr:nvCxnSpPr>
      <xdr:spPr>
        <a:xfrm flipV="1">
          <a:off x="9063711" y="23530984"/>
          <a:ext cx="359689" cy="2303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1072158</xdr:colOff>
      <xdr:row>72</xdr:row>
      <xdr:rowOff>9073</xdr:rowOff>
    </xdr:from>
    <xdr:to>
      <xdr:col>9</xdr:col>
      <xdr:colOff>2565429</xdr:colOff>
      <xdr:row>83</xdr:row>
      <xdr:rowOff>18144</xdr:rowOff>
    </xdr:to>
    <xdr:pic>
      <xdr:nvPicPr>
        <xdr:cNvPr id="11" name="Picture 10">
          <a:extLst>
            <a:ext uri="{FF2B5EF4-FFF2-40B4-BE49-F238E27FC236}">
              <a16:creationId xmlns:a16="http://schemas.microsoft.com/office/drawing/2014/main" id="{76D29965-5557-71AA-976D-FC8E26603C0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2519"/>
        <a:stretch/>
      </xdr:blipFill>
      <xdr:spPr>
        <a:xfrm rot="5400000">
          <a:off x="11974258" y="11395473"/>
          <a:ext cx="1832428" cy="3153342"/>
        </a:xfrm>
        <a:prstGeom prst="rect">
          <a:avLst/>
        </a:prstGeom>
      </xdr:spPr>
    </xdr:pic>
    <xdr:clientData/>
  </xdr:twoCellAnchor>
  <xdr:twoCellAnchor editAs="oneCell">
    <xdr:from>
      <xdr:col>0</xdr:col>
      <xdr:colOff>217716</xdr:colOff>
      <xdr:row>72</xdr:row>
      <xdr:rowOff>9073</xdr:rowOff>
    </xdr:from>
    <xdr:to>
      <xdr:col>2</xdr:col>
      <xdr:colOff>517073</xdr:colOff>
      <xdr:row>83</xdr:row>
      <xdr:rowOff>2598</xdr:rowOff>
    </xdr:to>
    <xdr:pic>
      <xdr:nvPicPr>
        <xdr:cNvPr id="17" name="Picture 16">
          <a:extLst>
            <a:ext uri="{FF2B5EF4-FFF2-40B4-BE49-F238E27FC236}">
              <a16:creationId xmlns:a16="http://schemas.microsoft.com/office/drawing/2014/main" id="{226FE8EF-C8D7-D13C-E179-4D8AD3098921}"/>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7293"/>
        <a:stretch/>
      </xdr:blipFill>
      <xdr:spPr>
        <a:xfrm>
          <a:off x="217716" y="12055930"/>
          <a:ext cx="1868714" cy="1811590"/>
        </a:xfrm>
        <a:prstGeom prst="rect">
          <a:avLst/>
        </a:prstGeom>
      </xdr:spPr>
    </xdr:pic>
    <xdr:clientData/>
  </xdr:twoCellAnchor>
  <xdr:twoCellAnchor editAs="oneCell">
    <xdr:from>
      <xdr:col>6</xdr:col>
      <xdr:colOff>1089216</xdr:colOff>
      <xdr:row>72</xdr:row>
      <xdr:rowOff>22357</xdr:rowOff>
    </xdr:from>
    <xdr:to>
      <xdr:col>7</xdr:col>
      <xdr:colOff>2195285</xdr:colOff>
      <xdr:row>83</xdr:row>
      <xdr:rowOff>1463</xdr:rowOff>
    </xdr:to>
    <xdr:pic>
      <xdr:nvPicPr>
        <xdr:cNvPr id="19" name="Picture 18">
          <a:extLst>
            <a:ext uri="{FF2B5EF4-FFF2-40B4-BE49-F238E27FC236}">
              <a16:creationId xmlns:a16="http://schemas.microsoft.com/office/drawing/2014/main" id="{C1647FC3-4352-A978-4D79-905182ECBAC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31430" y="12069214"/>
          <a:ext cx="2403284" cy="1802463"/>
        </a:xfrm>
        <a:prstGeom prst="rect">
          <a:avLst/>
        </a:prstGeom>
      </xdr:spPr>
    </xdr:pic>
    <xdr:clientData/>
  </xdr:twoCellAnchor>
  <xdr:twoCellAnchor editAs="oneCell">
    <xdr:from>
      <xdr:col>2</xdr:col>
      <xdr:colOff>1801643</xdr:colOff>
      <xdr:row>72</xdr:row>
      <xdr:rowOff>18143</xdr:rowOff>
    </xdr:from>
    <xdr:to>
      <xdr:col>6</xdr:col>
      <xdr:colOff>63500</xdr:colOff>
      <xdr:row>83</xdr:row>
      <xdr:rowOff>20822</xdr:rowOff>
    </xdr:to>
    <xdr:pic>
      <xdr:nvPicPr>
        <xdr:cNvPr id="21" name="Picture 20">
          <a:extLst>
            <a:ext uri="{FF2B5EF4-FFF2-40B4-BE49-F238E27FC236}">
              <a16:creationId xmlns:a16="http://schemas.microsoft.com/office/drawing/2014/main" id="{736FD020-C6B6-6C76-0EB7-A3F84EA1F62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371000" y="12065000"/>
          <a:ext cx="2434714" cy="1826036"/>
        </a:xfrm>
        <a:prstGeom prst="rect">
          <a:avLst/>
        </a:prstGeom>
      </xdr:spPr>
    </xdr:pic>
    <xdr:clientData/>
  </xdr:twoCellAnchor>
  <xdr:twoCellAnchor>
    <xdr:from>
      <xdr:col>1</xdr:col>
      <xdr:colOff>925286</xdr:colOff>
      <xdr:row>90</xdr:row>
      <xdr:rowOff>9071</xdr:rowOff>
    </xdr:from>
    <xdr:to>
      <xdr:col>3</xdr:col>
      <xdr:colOff>99786</xdr:colOff>
      <xdr:row>98</xdr:row>
      <xdr:rowOff>145143</xdr:rowOff>
    </xdr:to>
    <xdr:sp macro="" textlink="">
      <xdr:nvSpPr>
        <xdr:cNvPr id="121" name="Oval 120">
          <a:extLst>
            <a:ext uri="{FF2B5EF4-FFF2-40B4-BE49-F238E27FC236}">
              <a16:creationId xmlns:a16="http://schemas.microsoft.com/office/drawing/2014/main" id="{8B06D465-2842-A2E7-2958-ABDFD51B63B0}"/>
            </a:ext>
          </a:extLst>
        </xdr:cNvPr>
        <xdr:cNvSpPr/>
      </xdr:nvSpPr>
      <xdr:spPr>
        <a:xfrm>
          <a:off x="1224643" y="15049500"/>
          <a:ext cx="2249714" cy="1442357"/>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713894</xdr:colOff>
      <xdr:row>89</xdr:row>
      <xdr:rowOff>27214</xdr:rowOff>
    </xdr:from>
    <xdr:to>
      <xdr:col>7</xdr:col>
      <xdr:colOff>2907467</xdr:colOff>
      <xdr:row>99</xdr:row>
      <xdr:rowOff>99786</xdr:rowOff>
    </xdr:to>
    <xdr:sp macro="" textlink="">
      <xdr:nvSpPr>
        <xdr:cNvPr id="127" name="Freeform: Shape 126">
          <a:extLst>
            <a:ext uri="{FF2B5EF4-FFF2-40B4-BE49-F238E27FC236}">
              <a16:creationId xmlns:a16="http://schemas.microsoft.com/office/drawing/2014/main" id="{472D0A8A-D3E0-B4E4-DB06-5D5C95D46432}"/>
            </a:ext>
          </a:extLst>
        </xdr:cNvPr>
        <xdr:cNvSpPr/>
      </xdr:nvSpPr>
      <xdr:spPr>
        <a:xfrm>
          <a:off x="7753323" y="14904357"/>
          <a:ext cx="2193573" cy="1705429"/>
        </a:xfrm>
        <a:custGeom>
          <a:avLst/>
          <a:gdLst>
            <a:gd name="connsiteX0" fmla="*/ 1399748 w 2193573"/>
            <a:gd name="connsiteY0" fmla="*/ 81643 h 1705429"/>
            <a:gd name="connsiteX1" fmla="*/ 1408820 w 2193573"/>
            <a:gd name="connsiteY1" fmla="*/ 127000 h 1705429"/>
            <a:gd name="connsiteX2" fmla="*/ 1572106 w 2193573"/>
            <a:gd name="connsiteY2" fmla="*/ 381000 h 1705429"/>
            <a:gd name="connsiteX3" fmla="*/ 1617463 w 2193573"/>
            <a:gd name="connsiteY3" fmla="*/ 462643 h 1705429"/>
            <a:gd name="connsiteX4" fmla="*/ 1635606 w 2193573"/>
            <a:gd name="connsiteY4" fmla="*/ 508000 h 1705429"/>
            <a:gd name="connsiteX5" fmla="*/ 1717248 w 2193573"/>
            <a:gd name="connsiteY5" fmla="*/ 544286 h 1705429"/>
            <a:gd name="connsiteX6" fmla="*/ 1753534 w 2193573"/>
            <a:gd name="connsiteY6" fmla="*/ 535214 h 1705429"/>
            <a:gd name="connsiteX7" fmla="*/ 1980320 w 2193573"/>
            <a:gd name="connsiteY7" fmla="*/ 571500 h 1705429"/>
            <a:gd name="connsiteX8" fmla="*/ 2007534 w 2193573"/>
            <a:gd name="connsiteY8" fmla="*/ 589643 h 1705429"/>
            <a:gd name="connsiteX9" fmla="*/ 2080106 w 2193573"/>
            <a:gd name="connsiteY9" fmla="*/ 625929 h 1705429"/>
            <a:gd name="connsiteX10" fmla="*/ 2125463 w 2193573"/>
            <a:gd name="connsiteY10" fmla="*/ 689429 h 1705429"/>
            <a:gd name="connsiteX11" fmla="*/ 2170820 w 2193573"/>
            <a:gd name="connsiteY11" fmla="*/ 752929 h 1705429"/>
            <a:gd name="connsiteX12" fmla="*/ 2188963 w 2193573"/>
            <a:gd name="connsiteY12" fmla="*/ 780143 h 1705429"/>
            <a:gd name="connsiteX13" fmla="*/ 2161748 w 2193573"/>
            <a:gd name="connsiteY13" fmla="*/ 997857 h 1705429"/>
            <a:gd name="connsiteX14" fmla="*/ 2152677 w 2193573"/>
            <a:gd name="connsiteY14" fmla="*/ 1034143 h 1705429"/>
            <a:gd name="connsiteX15" fmla="*/ 2107320 w 2193573"/>
            <a:gd name="connsiteY15" fmla="*/ 1106714 h 1705429"/>
            <a:gd name="connsiteX16" fmla="*/ 2098248 w 2193573"/>
            <a:gd name="connsiteY16" fmla="*/ 1161143 h 1705429"/>
            <a:gd name="connsiteX17" fmla="*/ 2052891 w 2193573"/>
            <a:gd name="connsiteY17" fmla="*/ 1206500 h 1705429"/>
            <a:gd name="connsiteX18" fmla="*/ 2025677 w 2193573"/>
            <a:gd name="connsiteY18" fmla="*/ 1233714 h 1705429"/>
            <a:gd name="connsiteX19" fmla="*/ 1880534 w 2193573"/>
            <a:gd name="connsiteY19" fmla="*/ 1260929 h 1705429"/>
            <a:gd name="connsiteX20" fmla="*/ 1644677 w 2193573"/>
            <a:gd name="connsiteY20" fmla="*/ 1279072 h 1705429"/>
            <a:gd name="connsiteX21" fmla="*/ 1581177 w 2193573"/>
            <a:gd name="connsiteY21" fmla="*/ 1297214 h 1705429"/>
            <a:gd name="connsiteX22" fmla="*/ 1517677 w 2193573"/>
            <a:gd name="connsiteY22" fmla="*/ 1324429 h 1705429"/>
            <a:gd name="connsiteX23" fmla="*/ 1445106 w 2193573"/>
            <a:gd name="connsiteY23" fmla="*/ 1342572 h 1705429"/>
            <a:gd name="connsiteX24" fmla="*/ 1390677 w 2193573"/>
            <a:gd name="connsiteY24" fmla="*/ 1387929 h 1705429"/>
            <a:gd name="connsiteX25" fmla="*/ 1327177 w 2193573"/>
            <a:gd name="connsiteY25" fmla="*/ 1433286 h 1705429"/>
            <a:gd name="connsiteX26" fmla="*/ 1290891 w 2193573"/>
            <a:gd name="connsiteY26" fmla="*/ 1496786 h 1705429"/>
            <a:gd name="connsiteX27" fmla="*/ 1245534 w 2193573"/>
            <a:gd name="connsiteY27" fmla="*/ 1542143 h 1705429"/>
            <a:gd name="connsiteX28" fmla="*/ 1227391 w 2193573"/>
            <a:gd name="connsiteY28" fmla="*/ 1578429 h 1705429"/>
            <a:gd name="connsiteX29" fmla="*/ 1163891 w 2193573"/>
            <a:gd name="connsiteY29" fmla="*/ 1614714 h 1705429"/>
            <a:gd name="connsiteX30" fmla="*/ 1127606 w 2193573"/>
            <a:gd name="connsiteY30" fmla="*/ 1641929 h 1705429"/>
            <a:gd name="connsiteX31" fmla="*/ 1018748 w 2193573"/>
            <a:gd name="connsiteY31" fmla="*/ 1651000 h 1705429"/>
            <a:gd name="connsiteX32" fmla="*/ 846391 w 2193573"/>
            <a:gd name="connsiteY32" fmla="*/ 1660072 h 1705429"/>
            <a:gd name="connsiteX33" fmla="*/ 791963 w 2193573"/>
            <a:gd name="connsiteY33" fmla="*/ 1678214 h 1705429"/>
            <a:gd name="connsiteX34" fmla="*/ 737534 w 2193573"/>
            <a:gd name="connsiteY34" fmla="*/ 1687286 h 1705429"/>
            <a:gd name="connsiteX35" fmla="*/ 592391 w 2193573"/>
            <a:gd name="connsiteY35" fmla="*/ 1705429 h 1705429"/>
            <a:gd name="connsiteX36" fmla="*/ 356534 w 2193573"/>
            <a:gd name="connsiteY36" fmla="*/ 1687286 h 1705429"/>
            <a:gd name="connsiteX37" fmla="*/ 311177 w 2193573"/>
            <a:gd name="connsiteY37" fmla="*/ 1669143 h 1705429"/>
            <a:gd name="connsiteX38" fmla="*/ 283963 w 2193573"/>
            <a:gd name="connsiteY38" fmla="*/ 1632857 h 1705429"/>
            <a:gd name="connsiteX39" fmla="*/ 238606 w 2193573"/>
            <a:gd name="connsiteY39" fmla="*/ 1596572 h 1705429"/>
            <a:gd name="connsiteX40" fmla="*/ 220463 w 2193573"/>
            <a:gd name="connsiteY40" fmla="*/ 1533072 h 1705429"/>
            <a:gd name="connsiteX41" fmla="*/ 166034 w 2193573"/>
            <a:gd name="connsiteY41" fmla="*/ 1460500 h 1705429"/>
            <a:gd name="connsiteX42" fmla="*/ 120677 w 2193573"/>
            <a:gd name="connsiteY42" fmla="*/ 1387929 h 1705429"/>
            <a:gd name="connsiteX43" fmla="*/ 75320 w 2193573"/>
            <a:gd name="connsiteY43" fmla="*/ 1333500 h 1705429"/>
            <a:gd name="connsiteX44" fmla="*/ 20891 w 2193573"/>
            <a:gd name="connsiteY44" fmla="*/ 1215572 h 1705429"/>
            <a:gd name="connsiteX45" fmla="*/ 20891 w 2193573"/>
            <a:gd name="connsiteY45" fmla="*/ 335643 h 1705429"/>
            <a:gd name="connsiteX46" fmla="*/ 29963 w 2193573"/>
            <a:gd name="connsiteY46" fmla="*/ 254000 h 1705429"/>
            <a:gd name="connsiteX47" fmla="*/ 75320 w 2193573"/>
            <a:gd name="connsiteY47" fmla="*/ 145143 h 1705429"/>
            <a:gd name="connsiteX48" fmla="*/ 111606 w 2193573"/>
            <a:gd name="connsiteY48" fmla="*/ 117929 h 1705429"/>
            <a:gd name="connsiteX49" fmla="*/ 211391 w 2193573"/>
            <a:gd name="connsiteY49" fmla="*/ 54429 h 1705429"/>
            <a:gd name="connsiteX50" fmla="*/ 302106 w 2193573"/>
            <a:gd name="connsiteY50" fmla="*/ 36286 h 1705429"/>
            <a:gd name="connsiteX51" fmla="*/ 383748 w 2193573"/>
            <a:gd name="connsiteY51" fmla="*/ 9072 h 1705429"/>
            <a:gd name="connsiteX52" fmla="*/ 410963 w 2193573"/>
            <a:gd name="connsiteY52" fmla="*/ 0 h 1705429"/>
            <a:gd name="connsiteX53" fmla="*/ 891748 w 2193573"/>
            <a:gd name="connsiteY53" fmla="*/ 9072 h 1705429"/>
            <a:gd name="connsiteX54" fmla="*/ 1009677 w 2193573"/>
            <a:gd name="connsiteY54" fmla="*/ 27214 h 1705429"/>
            <a:gd name="connsiteX55" fmla="*/ 1127606 w 2193573"/>
            <a:gd name="connsiteY55" fmla="*/ 36286 h 1705429"/>
            <a:gd name="connsiteX56" fmla="*/ 1200177 w 2193573"/>
            <a:gd name="connsiteY56" fmla="*/ 45357 h 1705429"/>
            <a:gd name="connsiteX57" fmla="*/ 1236463 w 2193573"/>
            <a:gd name="connsiteY57" fmla="*/ 54429 h 1705429"/>
            <a:gd name="connsiteX58" fmla="*/ 1281820 w 2193573"/>
            <a:gd name="connsiteY58" fmla="*/ 99786 h 1705429"/>
            <a:gd name="connsiteX59" fmla="*/ 1336248 w 2193573"/>
            <a:gd name="connsiteY59" fmla="*/ 117929 h 1705429"/>
            <a:gd name="connsiteX60" fmla="*/ 1363463 w 2193573"/>
            <a:gd name="connsiteY60" fmla="*/ 127000 h 1705429"/>
            <a:gd name="connsiteX61" fmla="*/ 1390677 w 2193573"/>
            <a:gd name="connsiteY61" fmla="*/ 136072 h 1705429"/>
            <a:gd name="connsiteX62" fmla="*/ 1445106 w 2193573"/>
            <a:gd name="connsiteY62" fmla="*/ 154214 h 17054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2193573" h="1705429">
              <a:moveTo>
                <a:pt x="1399748" y="81643"/>
              </a:moveTo>
              <a:cubicBezTo>
                <a:pt x="1402772" y="96762"/>
                <a:pt x="1401925" y="113209"/>
                <a:pt x="1408820" y="127000"/>
              </a:cubicBezTo>
              <a:cubicBezTo>
                <a:pt x="1469067" y="247493"/>
                <a:pt x="1501927" y="270719"/>
                <a:pt x="1572106" y="381000"/>
              </a:cubicBezTo>
              <a:cubicBezTo>
                <a:pt x="1588820" y="407265"/>
                <a:pt x="1603540" y="434798"/>
                <a:pt x="1617463" y="462643"/>
              </a:cubicBezTo>
              <a:cubicBezTo>
                <a:pt x="1624745" y="477208"/>
                <a:pt x="1626141" y="494749"/>
                <a:pt x="1635606" y="508000"/>
              </a:cubicBezTo>
              <a:cubicBezTo>
                <a:pt x="1649083" y="526868"/>
                <a:pt x="1704485" y="540031"/>
                <a:pt x="1717248" y="544286"/>
              </a:cubicBezTo>
              <a:cubicBezTo>
                <a:pt x="1729343" y="541262"/>
                <a:pt x="1741078" y="534672"/>
                <a:pt x="1753534" y="535214"/>
              </a:cubicBezTo>
              <a:cubicBezTo>
                <a:pt x="1904115" y="541761"/>
                <a:pt x="1884591" y="539590"/>
                <a:pt x="1980320" y="571500"/>
              </a:cubicBezTo>
              <a:cubicBezTo>
                <a:pt x="1989391" y="577548"/>
                <a:pt x="1997963" y="584422"/>
                <a:pt x="2007534" y="589643"/>
              </a:cubicBezTo>
              <a:cubicBezTo>
                <a:pt x="2031278" y="602594"/>
                <a:pt x="2080106" y="625929"/>
                <a:pt x="2080106" y="625929"/>
              </a:cubicBezTo>
              <a:cubicBezTo>
                <a:pt x="2101188" y="710258"/>
                <a:pt x="2069085" y="614258"/>
                <a:pt x="2125463" y="689429"/>
              </a:cubicBezTo>
              <a:cubicBezTo>
                <a:pt x="2186491" y="770800"/>
                <a:pt x="2104055" y="708418"/>
                <a:pt x="2170820" y="752929"/>
              </a:cubicBezTo>
              <a:cubicBezTo>
                <a:pt x="2176868" y="762000"/>
                <a:pt x="2188468" y="769252"/>
                <a:pt x="2188963" y="780143"/>
              </a:cubicBezTo>
              <a:cubicBezTo>
                <a:pt x="2198108" y="981346"/>
                <a:pt x="2195860" y="895521"/>
                <a:pt x="2161748" y="997857"/>
              </a:cubicBezTo>
              <a:cubicBezTo>
                <a:pt x="2157805" y="1009685"/>
                <a:pt x="2157055" y="1022469"/>
                <a:pt x="2152677" y="1034143"/>
              </a:cubicBezTo>
              <a:cubicBezTo>
                <a:pt x="2140225" y="1067348"/>
                <a:pt x="2128726" y="1078173"/>
                <a:pt x="2107320" y="1106714"/>
              </a:cubicBezTo>
              <a:cubicBezTo>
                <a:pt x="2104296" y="1124857"/>
                <a:pt x="2104064" y="1143694"/>
                <a:pt x="2098248" y="1161143"/>
              </a:cubicBezTo>
              <a:cubicBezTo>
                <a:pt x="2088013" y="1191847"/>
                <a:pt x="2075222" y="1187891"/>
                <a:pt x="2052891" y="1206500"/>
              </a:cubicBezTo>
              <a:cubicBezTo>
                <a:pt x="2043036" y="1214713"/>
                <a:pt x="2037151" y="1227977"/>
                <a:pt x="2025677" y="1233714"/>
              </a:cubicBezTo>
              <a:cubicBezTo>
                <a:pt x="1984770" y="1254167"/>
                <a:pt x="1923205" y="1255909"/>
                <a:pt x="1880534" y="1260929"/>
              </a:cubicBezTo>
              <a:cubicBezTo>
                <a:pt x="1738884" y="1277594"/>
                <a:pt x="1865817" y="1266786"/>
                <a:pt x="1644677" y="1279072"/>
              </a:cubicBezTo>
              <a:cubicBezTo>
                <a:pt x="1623510" y="1285119"/>
                <a:pt x="1601908" y="1289810"/>
                <a:pt x="1581177" y="1297214"/>
              </a:cubicBezTo>
              <a:cubicBezTo>
                <a:pt x="1559490" y="1304959"/>
                <a:pt x="1539524" y="1317147"/>
                <a:pt x="1517677" y="1324429"/>
              </a:cubicBezTo>
              <a:cubicBezTo>
                <a:pt x="1494022" y="1332314"/>
                <a:pt x="1469296" y="1336524"/>
                <a:pt x="1445106" y="1342572"/>
              </a:cubicBezTo>
              <a:cubicBezTo>
                <a:pt x="1426963" y="1357691"/>
                <a:pt x="1409396" y="1373530"/>
                <a:pt x="1390677" y="1387929"/>
              </a:cubicBezTo>
              <a:cubicBezTo>
                <a:pt x="1370059" y="1403789"/>
                <a:pt x="1344754" y="1414111"/>
                <a:pt x="1327177" y="1433286"/>
              </a:cubicBezTo>
              <a:cubicBezTo>
                <a:pt x="1310704" y="1451257"/>
                <a:pt x="1305518" y="1477283"/>
                <a:pt x="1290891" y="1496786"/>
              </a:cubicBezTo>
              <a:cubicBezTo>
                <a:pt x="1278062" y="1513891"/>
                <a:pt x="1258661" y="1525265"/>
                <a:pt x="1245534" y="1542143"/>
              </a:cubicBezTo>
              <a:cubicBezTo>
                <a:pt x="1237232" y="1552817"/>
                <a:pt x="1236048" y="1568040"/>
                <a:pt x="1227391" y="1578429"/>
              </a:cubicBezTo>
              <a:cubicBezTo>
                <a:pt x="1216532" y="1591459"/>
                <a:pt x="1175686" y="1607342"/>
                <a:pt x="1163891" y="1614714"/>
              </a:cubicBezTo>
              <a:cubicBezTo>
                <a:pt x="1151070" y="1622727"/>
                <a:pt x="1142274" y="1638262"/>
                <a:pt x="1127606" y="1641929"/>
              </a:cubicBezTo>
              <a:cubicBezTo>
                <a:pt x="1092281" y="1650760"/>
                <a:pt x="1055084" y="1648656"/>
                <a:pt x="1018748" y="1651000"/>
              </a:cubicBezTo>
              <a:cubicBezTo>
                <a:pt x="961335" y="1654704"/>
                <a:pt x="903843" y="1657048"/>
                <a:pt x="846391" y="1660072"/>
              </a:cubicBezTo>
              <a:cubicBezTo>
                <a:pt x="828248" y="1666119"/>
                <a:pt x="810516" y="1673576"/>
                <a:pt x="791963" y="1678214"/>
              </a:cubicBezTo>
              <a:cubicBezTo>
                <a:pt x="774119" y="1682675"/>
                <a:pt x="755759" y="1684801"/>
                <a:pt x="737534" y="1687286"/>
              </a:cubicBezTo>
              <a:cubicBezTo>
                <a:pt x="689224" y="1693874"/>
                <a:pt x="640772" y="1699381"/>
                <a:pt x="592391" y="1705429"/>
              </a:cubicBezTo>
              <a:cubicBezTo>
                <a:pt x="513772" y="1699381"/>
                <a:pt x="434737" y="1697377"/>
                <a:pt x="356534" y="1687286"/>
              </a:cubicBezTo>
              <a:cubicBezTo>
                <a:pt x="340384" y="1685202"/>
                <a:pt x="324204" y="1678913"/>
                <a:pt x="311177" y="1669143"/>
              </a:cubicBezTo>
              <a:cubicBezTo>
                <a:pt x="299082" y="1660071"/>
                <a:pt x="294654" y="1643548"/>
                <a:pt x="283963" y="1632857"/>
              </a:cubicBezTo>
              <a:cubicBezTo>
                <a:pt x="270272" y="1619166"/>
                <a:pt x="253725" y="1608667"/>
                <a:pt x="238606" y="1596572"/>
              </a:cubicBezTo>
              <a:cubicBezTo>
                <a:pt x="232558" y="1575405"/>
                <a:pt x="230822" y="1552496"/>
                <a:pt x="220463" y="1533072"/>
              </a:cubicBezTo>
              <a:cubicBezTo>
                <a:pt x="206233" y="1506391"/>
                <a:pt x="179557" y="1487546"/>
                <a:pt x="166034" y="1460500"/>
              </a:cubicBezTo>
              <a:cubicBezTo>
                <a:pt x="120063" y="1368559"/>
                <a:pt x="179557" y="1482137"/>
                <a:pt x="120677" y="1387929"/>
              </a:cubicBezTo>
              <a:cubicBezTo>
                <a:pt x="87793" y="1335314"/>
                <a:pt x="121739" y="1364447"/>
                <a:pt x="75320" y="1333500"/>
              </a:cubicBezTo>
              <a:cubicBezTo>
                <a:pt x="26823" y="1260756"/>
                <a:pt x="45024" y="1300038"/>
                <a:pt x="20891" y="1215572"/>
              </a:cubicBezTo>
              <a:cubicBezTo>
                <a:pt x="-16903" y="875413"/>
                <a:pt x="5063" y="1103294"/>
                <a:pt x="20891" y="335643"/>
              </a:cubicBezTo>
              <a:cubicBezTo>
                <a:pt x="21455" y="308267"/>
                <a:pt x="24917" y="280913"/>
                <a:pt x="29963" y="254000"/>
              </a:cubicBezTo>
              <a:cubicBezTo>
                <a:pt x="36878" y="217120"/>
                <a:pt x="49653" y="174477"/>
                <a:pt x="75320" y="145143"/>
              </a:cubicBezTo>
              <a:cubicBezTo>
                <a:pt x="85276" y="133765"/>
                <a:pt x="99220" y="126599"/>
                <a:pt x="111606" y="117929"/>
              </a:cubicBezTo>
              <a:cubicBezTo>
                <a:pt x="123478" y="109619"/>
                <a:pt x="193610" y="62332"/>
                <a:pt x="211391" y="54429"/>
              </a:cubicBezTo>
              <a:cubicBezTo>
                <a:pt x="227634" y="47210"/>
                <a:pt x="291273" y="38091"/>
                <a:pt x="302106" y="36286"/>
              </a:cubicBezTo>
              <a:lnTo>
                <a:pt x="383748" y="9072"/>
              </a:lnTo>
              <a:lnTo>
                <a:pt x="410963" y="0"/>
              </a:lnTo>
              <a:lnTo>
                <a:pt x="891748" y="9072"/>
              </a:lnTo>
              <a:cubicBezTo>
                <a:pt x="1112883" y="16205"/>
                <a:pt x="888955" y="13011"/>
                <a:pt x="1009677" y="27214"/>
              </a:cubicBezTo>
              <a:cubicBezTo>
                <a:pt x="1048833" y="31821"/>
                <a:pt x="1088358" y="32548"/>
                <a:pt x="1127606" y="36286"/>
              </a:cubicBezTo>
              <a:cubicBezTo>
                <a:pt x="1151875" y="38597"/>
                <a:pt x="1175987" y="42333"/>
                <a:pt x="1200177" y="45357"/>
              </a:cubicBezTo>
              <a:cubicBezTo>
                <a:pt x="1212272" y="48381"/>
                <a:pt x="1226089" y="47513"/>
                <a:pt x="1236463" y="54429"/>
              </a:cubicBezTo>
              <a:cubicBezTo>
                <a:pt x="1315082" y="106841"/>
                <a:pt x="1191107" y="59468"/>
                <a:pt x="1281820" y="99786"/>
              </a:cubicBezTo>
              <a:cubicBezTo>
                <a:pt x="1299296" y="107553"/>
                <a:pt x="1318105" y="111881"/>
                <a:pt x="1336248" y="117929"/>
              </a:cubicBezTo>
              <a:lnTo>
                <a:pt x="1363463" y="127000"/>
              </a:lnTo>
              <a:cubicBezTo>
                <a:pt x="1372534" y="130024"/>
                <a:pt x="1381400" y="133753"/>
                <a:pt x="1390677" y="136072"/>
              </a:cubicBezTo>
              <a:cubicBezTo>
                <a:pt x="1433523" y="146783"/>
                <a:pt x="1415812" y="139568"/>
                <a:pt x="1445106" y="154214"/>
              </a:cubicBezTo>
            </a:path>
          </a:pathLst>
        </a:cu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217714</xdr:colOff>
      <xdr:row>89</xdr:row>
      <xdr:rowOff>61299</xdr:rowOff>
    </xdr:from>
    <xdr:to>
      <xdr:col>7</xdr:col>
      <xdr:colOff>353785</xdr:colOff>
      <xdr:row>99</xdr:row>
      <xdr:rowOff>54429</xdr:rowOff>
    </xdr:to>
    <xdr:sp macro="" textlink="">
      <xdr:nvSpPr>
        <xdr:cNvPr id="128" name="Freeform: Shape 127">
          <a:extLst>
            <a:ext uri="{FF2B5EF4-FFF2-40B4-BE49-F238E27FC236}">
              <a16:creationId xmlns:a16="http://schemas.microsoft.com/office/drawing/2014/main" id="{F23E06AE-71E3-9F18-0F47-823ABC95FC42}"/>
            </a:ext>
          </a:extLst>
        </xdr:cNvPr>
        <xdr:cNvSpPr/>
      </xdr:nvSpPr>
      <xdr:spPr>
        <a:xfrm>
          <a:off x="4390571" y="14938442"/>
          <a:ext cx="3002643" cy="1625987"/>
        </a:xfrm>
        <a:custGeom>
          <a:avLst/>
          <a:gdLst>
            <a:gd name="connsiteX0" fmla="*/ 616858 w 3002643"/>
            <a:gd name="connsiteY0" fmla="*/ 29415 h 1625987"/>
            <a:gd name="connsiteX1" fmla="*/ 562429 w 3002643"/>
            <a:gd name="connsiteY1" fmla="*/ 47558 h 1625987"/>
            <a:gd name="connsiteX2" fmla="*/ 335643 w 3002643"/>
            <a:gd name="connsiteY2" fmla="*/ 65701 h 1625987"/>
            <a:gd name="connsiteX3" fmla="*/ 299358 w 3002643"/>
            <a:gd name="connsiteY3" fmla="*/ 92915 h 1625987"/>
            <a:gd name="connsiteX4" fmla="*/ 272143 w 3002643"/>
            <a:gd name="connsiteY4" fmla="*/ 111058 h 1625987"/>
            <a:gd name="connsiteX5" fmla="*/ 254000 w 3002643"/>
            <a:gd name="connsiteY5" fmla="*/ 147344 h 1625987"/>
            <a:gd name="connsiteX6" fmla="*/ 263072 w 3002643"/>
            <a:gd name="connsiteY6" fmla="*/ 328772 h 1625987"/>
            <a:gd name="connsiteX7" fmla="*/ 281215 w 3002643"/>
            <a:gd name="connsiteY7" fmla="*/ 383201 h 1625987"/>
            <a:gd name="connsiteX8" fmla="*/ 290286 w 3002643"/>
            <a:gd name="connsiteY8" fmla="*/ 410415 h 1625987"/>
            <a:gd name="connsiteX9" fmla="*/ 272143 w 3002643"/>
            <a:gd name="connsiteY9" fmla="*/ 492058 h 1625987"/>
            <a:gd name="connsiteX10" fmla="*/ 208643 w 3002643"/>
            <a:gd name="connsiteY10" fmla="*/ 546487 h 1625987"/>
            <a:gd name="connsiteX11" fmla="*/ 172358 w 3002643"/>
            <a:gd name="connsiteY11" fmla="*/ 582772 h 1625987"/>
            <a:gd name="connsiteX12" fmla="*/ 136072 w 3002643"/>
            <a:gd name="connsiteY12" fmla="*/ 600915 h 1625987"/>
            <a:gd name="connsiteX13" fmla="*/ 99786 w 3002643"/>
            <a:gd name="connsiteY13" fmla="*/ 628129 h 1625987"/>
            <a:gd name="connsiteX14" fmla="*/ 45358 w 3002643"/>
            <a:gd name="connsiteY14" fmla="*/ 646272 h 1625987"/>
            <a:gd name="connsiteX15" fmla="*/ 18143 w 3002643"/>
            <a:gd name="connsiteY15" fmla="*/ 682558 h 1625987"/>
            <a:gd name="connsiteX16" fmla="*/ 0 w 3002643"/>
            <a:gd name="connsiteY16" fmla="*/ 746058 h 1625987"/>
            <a:gd name="connsiteX17" fmla="*/ 9072 w 3002643"/>
            <a:gd name="connsiteY17" fmla="*/ 882129 h 1625987"/>
            <a:gd name="connsiteX18" fmla="*/ 54429 w 3002643"/>
            <a:gd name="connsiteY18" fmla="*/ 954701 h 1625987"/>
            <a:gd name="connsiteX19" fmla="*/ 99786 w 3002643"/>
            <a:gd name="connsiteY19" fmla="*/ 1009129 h 1625987"/>
            <a:gd name="connsiteX20" fmla="*/ 172358 w 3002643"/>
            <a:gd name="connsiteY20" fmla="*/ 1018201 h 1625987"/>
            <a:gd name="connsiteX21" fmla="*/ 244929 w 3002643"/>
            <a:gd name="connsiteY21" fmla="*/ 1054487 h 1625987"/>
            <a:gd name="connsiteX22" fmla="*/ 272143 w 3002643"/>
            <a:gd name="connsiteY22" fmla="*/ 1063558 h 1625987"/>
            <a:gd name="connsiteX23" fmla="*/ 299358 w 3002643"/>
            <a:gd name="connsiteY23" fmla="*/ 1090772 h 1625987"/>
            <a:gd name="connsiteX24" fmla="*/ 417286 w 3002643"/>
            <a:gd name="connsiteY24" fmla="*/ 1163344 h 1625987"/>
            <a:gd name="connsiteX25" fmla="*/ 444500 w 3002643"/>
            <a:gd name="connsiteY25" fmla="*/ 1190558 h 1625987"/>
            <a:gd name="connsiteX26" fmla="*/ 517072 w 3002643"/>
            <a:gd name="connsiteY26" fmla="*/ 1226844 h 1625987"/>
            <a:gd name="connsiteX27" fmla="*/ 544286 w 3002643"/>
            <a:gd name="connsiteY27" fmla="*/ 1244987 h 1625987"/>
            <a:gd name="connsiteX28" fmla="*/ 598715 w 3002643"/>
            <a:gd name="connsiteY28" fmla="*/ 1317558 h 1625987"/>
            <a:gd name="connsiteX29" fmla="*/ 635000 w 3002643"/>
            <a:gd name="connsiteY29" fmla="*/ 1353844 h 1625987"/>
            <a:gd name="connsiteX30" fmla="*/ 653143 w 3002643"/>
            <a:gd name="connsiteY30" fmla="*/ 1381058 h 1625987"/>
            <a:gd name="connsiteX31" fmla="*/ 707572 w 3002643"/>
            <a:gd name="connsiteY31" fmla="*/ 1426415 h 1625987"/>
            <a:gd name="connsiteX32" fmla="*/ 743858 w 3002643"/>
            <a:gd name="connsiteY32" fmla="*/ 1508058 h 1625987"/>
            <a:gd name="connsiteX33" fmla="*/ 752929 w 3002643"/>
            <a:gd name="connsiteY33" fmla="*/ 1535272 h 1625987"/>
            <a:gd name="connsiteX34" fmla="*/ 807358 w 3002643"/>
            <a:gd name="connsiteY34" fmla="*/ 1571558 h 1625987"/>
            <a:gd name="connsiteX35" fmla="*/ 852715 w 3002643"/>
            <a:gd name="connsiteY35" fmla="*/ 1580629 h 1625987"/>
            <a:gd name="connsiteX36" fmla="*/ 1143000 w 3002643"/>
            <a:gd name="connsiteY36" fmla="*/ 1598772 h 1625987"/>
            <a:gd name="connsiteX37" fmla="*/ 1179286 w 3002643"/>
            <a:gd name="connsiteY37" fmla="*/ 1607844 h 1625987"/>
            <a:gd name="connsiteX38" fmla="*/ 1306286 w 3002643"/>
            <a:gd name="connsiteY38" fmla="*/ 1625987 h 1625987"/>
            <a:gd name="connsiteX39" fmla="*/ 1678215 w 3002643"/>
            <a:gd name="connsiteY39" fmla="*/ 1616915 h 1625987"/>
            <a:gd name="connsiteX40" fmla="*/ 1805215 w 3002643"/>
            <a:gd name="connsiteY40" fmla="*/ 1571558 h 1625987"/>
            <a:gd name="connsiteX41" fmla="*/ 1868715 w 3002643"/>
            <a:gd name="connsiteY41" fmla="*/ 1562487 h 1625987"/>
            <a:gd name="connsiteX42" fmla="*/ 2004786 w 3002643"/>
            <a:gd name="connsiteY42" fmla="*/ 1498987 h 1625987"/>
            <a:gd name="connsiteX43" fmla="*/ 2059215 w 3002643"/>
            <a:gd name="connsiteY43" fmla="*/ 1453629 h 1625987"/>
            <a:gd name="connsiteX44" fmla="*/ 2095500 w 3002643"/>
            <a:gd name="connsiteY44" fmla="*/ 1426415 h 1625987"/>
            <a:gd name="connsiteX45" fmla="*/ 2095500 w 3002643"/>
            <a:gd name="connsiteY45" fmla="*/ 1326629 h 1625987"/>
            <a:gd name="connsiteX46" fmla="*/ 2086429 w 3002643"/>
            <a:gd name="connsiteY46" fmla="*/ 1290344 h 1625987"/>
            <a:gd name="connsiteX47" fmla="*/ 2050143 w 3002643"/>
            <a:gd name="connsiteY47" fmla="*/ 1244987 h 1625987"/>
            <a:gd name="connsiteX48" fmla="*/ 2032000 w 3002643"/>
            <a:gd name="connsiteY48" fmla="*/ 1217772 h 1625987"/>
            <a:gd name="connsiteX49" fmla="*/ 2004786 w 3002643"/>
            <a:gd name="connsiteY49" fmla="*/ 1181487 h 1625987"/>
            <a:gd name="connsiteX50" fmla="*/ 1986643 w 3002643"/>
            <a:gd name="connsiteY50" fmla="*/ 1154272 h 1625987"/>
            <a:gd name="connsiteX51" fmla="*/ 1950358 w 3002643"/>
            <a:gd name="connsiteY51" fmla="*/ 1117987 h 1625987"/>
            <a:gd name="connsiteX52" fmla="*/ 1923143 w 3002643"/>
            <a:gd name="connsiteY52" fmla="*/ 1045415 h 1625987"/>
            <a:gd name="connsiteX53" fmla="*/ 1932215 w 3002643"/>
            <a:gd name="connsiteY53" fmla="*/ 927487 h 1625987"/>
            <a:gd name="connsiteX54" fmla="*/ 1959429 w 3002643"/>
            <a:gd name="connsiteY54" fmla="*/ 909344 h 1625987"/>
            <a:gd name="connsiteX55" fmla="*/ 1986643 w 3002643"/>
            <a:gd name="connsiteY55" fmla="*/ 900272 h 1625987"/>
            <a:gd name="connsiteX56" fmla="*/ 2032000 w 3002643"/>
            <a:gd name="connsiteY56" fmla="*/ 882129 h 1625987"/>
            <a:gd name="connsiteX57" fmla="*/ 2231572 w 3002643"/>
            <a:gd name="connsiteY57" fmla="*/ 863987 h 1625987"/>
            <a:gd name="connsiteX58" fmla="*/ 2440215 w 3002643"/>
            <a:gd name="connsiteY58" fmla="*/ 836772 h 1625987"/>
            <a:gd name="connsiteX59" fmla="*/ 2485572 w 3002643"/>
            <a:gd name="connsiteY59" fmla="*/ 818629 h 1625987"/>
            <a:gd name="connsiteX60" fmla="*/ 2540000 w 3002643"/>
            <a:gd name="connsiteY60" fmla="*/ 809558 h 1625987"/>
            <a:gd name="connsiteX61" fmla="*/ 2830286 w 3002643"/>
            <a:gd name="connsiteY61" fmla="*/ 791415 h 1625987"/>
            <a:gd name="connsiteX62" fmla="*/ 2866572 w 3002643"/>
            <a:gd name="connsiteY62" fmla="*/ 773272 h 1625987"/>
            <a:gd name="connsiteX63" fmla="*/ 2911929 w 3002643"/>
            <a:gd name="connsiteY63" fmla="*/ 755129 h 1625987"/>
            <a:gd name="connsiteX64" fmla="*/ 2957286 w 3002643"/>
            <a:gd name="connsiteY64" fmla="*/ 718844 h 1625987"/>
            <a:gd name="connsiteX65" fmla="*/ 2966358 w 3002643"/>
            <a:gd name="connsiteY65" fmla="*/ 682558 h 1625987"/>
            <a:gd name="connsiteX66" fmla="*/ 2993572 w 3002643"/>
            <a:gd name="connsiteY66" fmla="*/ 655344 h 1625987"/>
            <a:gd name="connsiteX67" fmla="*/ 3002643 w 3002643"/>
            <a:gd name="connsiteY67" fmla="*/ 591844 h 1625987"/>
            <a:gd name="connsiteX68" fmla="*/ 2993572 w 3002643"/>
            <a:gd name="connsiteY68" fmla="*/ 419487 h 1625987"/>
            <a:gd name="connsiteX69" fmla="*/ 2984500 w 3002643"/>
            <a:gd name="connsiteY69" fmla="*/ 383201 h 1625987"/>
            <a:gd name="connsiteX70" fmla="*/ 2957286 w 3002643"/>
            <a:gd name="connsiteY70" fmla="*/ 265272 h 1625987"/>
            <a:gd name="connsiteX71" fmla="*/ 2939143 w 3002643"/>
            <a:gd name="connsiteY71" fmla="*/ 219915 h 1625987"/>
            <a:gd name="connsiteX72" fmla="*/ 2921000 w 3002643"/>
            <a:gd name="connsiteY72" fmla="*/ 165487 h 1625987"/>
            <a:gd name="connsiteX73" fmla="*/ 2911929 w 3002643"/>
            <a:gd name="connsiteY73" fmla="*/ 129201 h 1625987"/>
            <a:gd name="connsiteX74" fmla="*/ 2821215 w 3002643"/>
            <a:gd name="connsiteY74" fmla="*/ 83844 h 1625987"/>
            <a:gd name="connsiteX75" fmla="*/ 2594429 w 3002643"/>
            <a:gd name="connsiteY75" fmla="*/ 101987 h 1625987"/>
            <a:gd name="connsiteX76" fmla="*/ 2530929 w 3002643"/>
            <a:gd name="connsiteY76" fmla="*/ 111058 h 1625987"/>
            <a:gd name="connsiteX77" fmla="*/ 1514929 w 3002643"/>
            <a:gd name="connsiteY77" fmla="*/ 101987 h 1625987"/>
            <a:gd name="connsiteX78" fmla="*/ 1406072 w 3002643"/>
            <a:gd name="connsiteY78" fmla="*/ 83844 h 1625987"/>
            <a:gd name="connsiteX79" fmla="*/ 1279072 w 3002643"/>
            <a:gd name="connsiteY79" fmla="*/ 56629 h 1625987"/>
            <a:gd name="connsiteX80" fmla="*/ 1233715 w 3002643"/>
            <a:gd name="connsiteY80" fmla="*/ 47558 h 1625987"/>
            <a:gd name="connsiteX81" fmla="*/ 1070429 w 3002643"/>
            <a:gd name="connsiteY81" fmla="*/ 38487 h 1625987"/>
            <a:gd name="connsiteX82" fmla="*/ 471715 w 3002643"/>
            <a:gd name="connsiteY82" fmla="*/ 74772 h 16259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Lst>
          <a:rect l="l" t="t" r="r" b="b"/>
          <a:pathLst>
            <a:path w="3002643" h="1625987">
              <a:moveTo>
                <a:pt x="616858" y="29415"/>
              </a:moveTo>
              <a:cubicBezTo>
                <a:pt x="598715" y="35463"/>
                <a:pt x="581396" y="45111"/>
                <a:pt x="562429" y="47558"/>
              </a:cubicBezTo>
              <a:cubicBezTo>
                <a:pt x="487216" y="57263"/>
                <a:pt x="335643" y="65701"/>
                <a:pt x="335643" y="65701"/>
              </a:cubicBezTo>
              <a:cubicBezTo>
                <a:pt x="323548" y="74772"/>
                <a:pt x="311661" y="84127"/>
                <a:pt x="299358" y="92915"/>
              </a:cubicBezTo>
              <a:cubicBezTo>
                <a:pt x="290486" y="99252"/>
                <a:pt x="279123" y="102682"/>
                <a:pt x="272143" y="111058"/>
              </a:cubicBezTo>
              <a:cubicBezTo>
                <a:pt x="263486" y="121447"/>
                <a:pt x="260048" y="135249"/>
                <a:pt x="254000" y="147344"/>
              </a:cubicBezTo>
              <a:cubicBezTo>
                <a:pt x="257024" y="207820"/>
                <a:pt x="256131" y="268620"/>
                <a:pt x="263072" y="328772"/>
              </a:cubicBezTo>
              <a:cubicBezTo>
                <a:pt x="265264" y="347770"/>
                <a:pt x="275167" y="365058"/>
                <a:pt x="281215" y="383201"/>
              </a:cubicBezTo>
              <a:lnTo>
                <a:pt x="290286" y="410415"/>
              </a:lnTo>
              <a:cubicBezTo>
                <a:pt x="284238" y="437629"/>
                <a:pt x="282151" y="466038"/>
                <a:pt x="272143" y="492058"/>
              </a:cubicBezTo>
              <a:cubicBezTo>
                <a:pt x="253478" y="540587"/>
                <a:pt x="243548" y="520308"/>
                <a:pt x="208643" y="546487"/>
              </a:cubicBezTo>
              <a:cubicBezTo>
                <a:pt x="194959" y="556750"/>
                <a:pt x="186042" y="572509"/>
                <a:pt x="172358" y="582772"/>
              </a:cubicBezTo>
              <a:cubicBezTo>
                <a:pt x="161540" y="590886"/>
                <a:pt x="147540" y="593748"/>
                <a:pt x="136072" y="600915"/>
              </a:cubicBezTo>
              <a:cubicBezTo>
                <a:pt x="123251" y="608928"/>
                <a:pt x="113309" y="621368"/>
                <a:pt x="99786" y="628129"/>
              </a:cubicBezTo>
              <a:cubicBezTo>
                <a:pt x="82681" y="636682"/>
                <a:pt x="45358" y="646272"/>
                <a:pt x="45358" y="646272"/>
              </a:cubicBezTo>
              <a:cubicBezTo>
                <a:pt x="36286" y="658367"/>
                <a:pt x="25644" y="669431"/>
                <a:pt x="18143" y="682558"/>
              </a:cubicBezTo>
              <a:cubicBezTo>
                <a:pt x="12361" y="692677"/>
                <a:pt x="1963" y="738207"/>
                <a:pt x="0" y="746058"/>
              </a:cubicBezTo>
              <a:cubicBezTo>
                <a:pt x="3024" y="791415"/>
                <a:pt x="157" y="837554"/>
                <a:pt x="9072" y="882129"/>
              </a:cubicBezTo>
              <a:cubicBezTo>
                <a:pt x="11705" y="895294"/>
                <a:pt x="45173" y="938503"/>
                <a:pt x="54429" y="954701"/>
              </a:cubicBezTo>
              <a:cubicBezTo>
                <a:pt x="68621" y="979536"/>
                <a:pt x="68436" y="1000579"/>
                <a:pt x="99786" y="1009129"/>
              </a:cubicBezTo>
              <a:cubicBezTo>
                <a:pt x="123306" y="1015543"/>
                <a:pt x="148167" y="1015177"/>
                <a:pt x="172358" y="1018201"/>
              </a:cubicBezTo>
              <a:cubicBezTo>
                <a:pt x="196548" y="1030296"/>
                <a:pt x="220308" y="1043295"/>
                <a:pt x="244929" y="1054487"/>
              </a:cubicBezTo>
              <a:cubicBezTo>
                <a:pt x="253634" y="1058444"/>
                <a:pt x="264187" y="1058254"/>
                <a:pt x="272143" y="1063558"/>
              </a:cubicBezTo>
              <a:cubicBezTo>
                <a:pt x="282817" y="1070674"/>
                <a:pt x="288919" y="1083315"/>
                <a:pt x="299358" y="1090772"/>
              </a:cubicBezTo>
              <a:cubicBezTo>
                <a:pt x="369241" y="1140688"/>
                <a:pt x="313885" y="1059943"/>
                <a:pt x="417286" y="1163344"/>
              </a:cubicBezTo>
              <a:cubicBezTo>
                <a:pt x="426357" y="1172415"/>
                <a:pt x="433677" y="1183671"/>
                <a:pt x="444500" y="1190558"/>
              </a:cubicBezTo>
              <a:cubicBezTo>
                <a:pt x="467318" y="1205078"/>
                <a:pt x="494569" y="1211841"/>
                <a:pt x="517072" y="1226844"/>
              </a:cubicBezTo>
              <a:lnTo>
                <a:pt x="544286" y="1244987"/>
              </a:lnTo>
              <a:cubicBezTo>
                <a:pt x="565081" y="1276179"/>
                <a:pt x="569983" y="1285234"/>
                <a:pt x="598715" y="1317558"/>
              </a:cubicBezTo>
              <a:cubicBezTo>
                <a:pt x="610079" y="1330343"/>
                <a:pt x="623868" y="1340857"/>
                <a:pt x="635000" y="1353844"/>
              </a:cubicBezTo>
              <a:cubicBezTo>
                <a:pt x="642095" y="1362122"/>
                <a:pt x="646163" y="1372683"/>
                <a:pt x="653143" y="1381058"/>
              </a:cubicBezTo>
              <a:cubicBezTo>
                <a:pt x="674969" y="1407249"/>
                <a:pt x="680815" y="1408576"/>
                <a:pt x="707572" y="1426415"/>
              </a:cubicBezTo>
              <a:cubicBezTo>
                <a:pt x="754381" y="1566842"/>
                <a:pt x="700730" y="1421802"/>
                <a:pt x="743858" y="1508058"/>
              </a:cubicBezTo>
              <a:cubicBezTo>
                <a:pt x="748134" y="1516611"/>
                <a:pt x="746168" y="1528511"/>
                <a:pt x="752929" y="1535272"/>
              </a:cubicBezTo>
              <a:cubicBezTo>
                <a:pt x="768348" y="1550691"/>
                <a:pt x="787507" y="1562535"/>
                <a:pt x="807358" y="1571558"/>
              </a:cubicBezTo>
              <a:cubicBezTo>
                <a:pt x="821394" y="1577938"/>
                <a:pt x="837545" y="1577871"/>
                <a:pt x="852715" y="1580629"/>
              </a:cubicBezTo>
              <a:cubicBezTo>
                <a:pt x="970804" y="1602100"/>
                <a:pt x="948417" y="1591288"/>
                <a:pt x="1143000" y="1598772"/>
              </a:cubicBezTo>
              <a:cubicBezTo>
                <a:pt x="1155095" y="1601796"/>
                <a:pt x="1166988" y="1605794"/>
                <a:pt x="1179286" y="1607844"/>
              </a:cubicBezTo>
              <a:cubicBezTo>
                <a:pt x="1221467" y="1614874"/>
                <a:pt x="1306286" y="1625987"/>
                <a:pt x="1306286" y="1625987"/>
              </a:cubicBezTo>
              <a:cubicBezTo>
                <a:pt x="1430262" y="1622963"/>
                <a:pt x="1554443" y="1624651"/>
                <a:pt x="1678215" y="1616915"/>
              </a:cubicBezTo>
              <a:cubicBezTo>
                <a:pt x="1729442" y="1613713"/>
                <a:pt x="1757484" y="1585195"/>
                <a:pt x="1805215" y="1571558"/>
              </a:cubicBezTo>
              <a:cubicBezTo>
                <a:pt x="1825774" y="1565684"/>
                <a:pt x="1847548" y="1565511"/>
                <a:pt x="1868715" y="1562487"/>
              </a:cubicBezTo>
              <a:cubicBezTo>
                <a:pt x="1879627" y="1557637"/>
                <a:pt x="1984521" y="1512497"/>
                <a:pt x="2004786" y="1498987"/>
              </a:cubicBezTo>
              <a:cubicBezTo>
                <a:pt x="2024436" y="1485887"/>
                <a:pt x="2040773" y="1468383"/>
                <a:pt x="2059215" y="1453629"/>
              </a:cubicBezTo>
              <a:cubicBezTo>
                <a:pt x="2071021" y="1444184"/>
                <a:pt x="2083405" y="1435486"/>
                <a:pt x="2095500" y="1426415"/>
              </a:cubicBezTo>
              <a:cubicBezTo>
                <a:pt x="2111388" y="1378755"/>
                <a:pt x="2108037" y="1401852"/>
                <a:pt x="2095500" y="1326629"/>
              </a:cubicBezTo>
              <a:cubicBezTo>
                <a:pt x="2093450" y="1314331"/>
                <a:pt x="2092484" y="1301242"/>
                <a:pt x="2086429" y="1290344"/>
              </a:cubicBezTo>
              <a:cubicBezTo>
                <a:pt x="2077026" y="1273419"/>
                <a:pt x="2061760" y="1260476"/>
                <a:pt x="2050143" y="1244987"/>
              </a:cubicBezTo>
              <a:cubicBezTo>
                <a:pt x="2043601" y="1236265"/>
                <a:pt x="2038337" y="1226644"/>
                <a:pt x="2032000" y="1217772"/>
              </a:cubicBezTo>
              <a:cubicBezTo>
                <a:pt x="2023212" y="1205469"/>
                <a:pt x="2013574" y="1193790"/>
                <a:pt x="2004786" y="1181487"/>
              </a:cubicBezTo>
              <a:cubicBezTo>
                <a:pt x="1998449" y="1172615"/>
                <a:pt x="1993738" y="1162550"/>
                <a:pt x="1986643" y="1154272"/>
              </a:cubicBezTo>
              <a:cubicBezTo>
                <a:pt x="1975511" y="1141285"/>
                <a:pt x="1960621" y="1131671"/>
                <a:pt x="1950358" y="1117987"/>
              </a:cubicBezTo>
              <a:cubicBezTo>
                <a:pt x="1932569" y="1094269"/>
                <a:pt x="1930028" y="1072952"/>
                <a:pt x="1923143" y="1045415"/>
              </a:cubicBezTo>
              <a:cubicBezTo>
                <a:pt x="1926167" y="1006106"/>
                <a:pt x="1922056" y="965581"/>
                <a:pt x="1932215" y="927487"/>
              </a:cubicBezTo>
              <a:cubicBezTo>
                <a:pt x="1935024" y="916953"/>
                <a:pt x="1949678" y="914220"/>
                <a:pt x="1959429" y="909344"/>
              </a:cubicBezTo>
              <a:cubicBezTo>
                <a:pt x="1967982" y="905068"/>
                <a:pt x="1977690" y="903630"/>
                <a:pt x="1986643" y="900272"/>
              </a:cubicBezTo>
              <a:cubicBezTo>
                <a:pt x="2001890" y="894554"/>
                <a:pt x="2016202" y="886078"/>
                <a:pt x="2032000" y="882129"/>
              </a:cubicBezTo>
              <a:cubicBezTo>
                <a:pt x="2079177" y="870335"/>
                <a:pt x="2204543" y="866603"/>
                <a:pt x="2231572" y="863987"/>
              </a:cubicBezTo>
              <a:cubicBezTo>
                <a:pt x="2296051" y="857747"/>
                <a:pt x="2373125" y="846357"/>
                <a:pt x="2440215" y="836772"/>
              </a:cubicBezTo>
              <a:cubicBezTo>
                <a:pt x="2455334" y="830724"/>
                <a:pt x="2469862" y="822914"/>
                <a:pt x="2485572" y="818629"/>
              </a:cubicBezTo>
              <a:cubicBezTo>
                <a:pt x="2503317" y="813790"/>
                <a:pt x="2521664" y="811006"/>
                <a:pt x="2540000" y="809558"/>
              </a:cubicBezTo>
              <a:cubicBezTo>
                <a:pt x="2636650" y="801928"/>
                <a:pt x="2733524" y="797463"/>
                <a:pt x="2830286" y="791415"/>
              </a:cubicBezTo>
              <a:cubicBezTo>
                <a:pt x="2842381" y="785367"/>
                <a:pt x="2854215" y="778764"/>
                <a:pt x="2866572" y="773272"/>
              </a:cubicBezTo>
              <a:cubicBezTo>
                <a:pt x="2881452" y="766659"/>
                <a:pt x="2897966" y="763507"/>
                <a:pt x="2911929" y="755129"/>
              </a:cubicBezTo>
              <a:cubicBezTo>
                <a:pt x="2928532" y="745168"/>
                <a:pt x="2942167" y="730939"/>
                <a:pt x="2957286" y="718844"/>
              </a:cubicBezTo>
              <a:cubicBezTo>
                <a:pt x="2960310" y="706749"/>
                <a:pt x="2960172" y="693383"/>
                <a:pt x="2966358" y="682558"/>
              </a:cubicBezTo>
              <a:cubicBezTo>
                <a:pt x="2972723" y="671420"/>
                <a:pt x="2988808" y="667255"/>
                <a:pt x="2993572" y="655344"/>
              </a:cubicBezTo>
              <a:cubicBezTo>
                <a:pt x="3001513" y="635492"/>
                <a:pt x="2999619" y="613011"/>
                <a:pt x="3002643" y="591844"/>
              </a:cubicBezTo>
              <a:cubicBezTo>
                <a:pt x="2999619" y="534392"/>
                <a:pt x="2998556" y="476803"/>
                <a:pt x="2993572" y="419487"/>
              </a:cubicBezTo>
              <a:cubicBezTo>
                <a:pt x="2992492" y="407066"/>
                <a:pt x="2987205" y="395372"/>
                <a:pt x="2984500" y="383201"/>
              </a:cubicBezTo>
              <a:cubicBezTo>
                <a:pt x="2977195" y="350330"/>
                <a:pt x="2968404" y="293066"/>
                <a:pt x="2957286" y="265272"/>
              </a:cubicBezTo>
              <a:cubicBezTo>
                <a:pt x="2951238" y="250153"/>
                <a:pt x="2944708" y="235218"/>
                <a:pt x="2939143" y="219915"/>
              </a:cubicBezTo>
              <a:cubicBezTo>
                <a:pt x="2932607" y="201942"/>
                <a:pt x="2926495" y="183805"/>
                <a:pt x="2921000" y="165487"/>
              </a:cubicBezTo>
              <a:cubicBezTo>
                <a:pt x="2917418" y="153545"/>
                <a:pt x="2921578" y="137096"/>
                <a:pt x="2911929" y="129201"/>
              </a:cubicBezTo>
              <a:cubicBezTo>
                <a:pt x="2885764" y="107793"/>
                <a:pt x="2821215" y="83844"/>
                <a:pt x="2821215" y="83844"/>
              </a:cubicBezTo>
              <a:lnTo>
                <a:pt x="2594429" y="101987"/>
              </a:lnTo>
              <a:cubicBezTo>
                <a:pt x="2573141" y="103983"/>
                <a:pt x="2552311" y="111058"/>
                <a:pt x="2530929" y="111058"/>
              </a:cubicBezTo>
              <a:lnTo>
                <a:pt x="1514929" y="101987"/>
              </a:lnTo>
              <a:cubicBezTo>
                <a:pt x="1478643" y="95939"/>
                <a:pt x="1441443" y="93950"/>
                <a:pt x="1406072" y="83844"/>
              </a:cubicBezTo>
              <a:cubicBezTo>
                <a:pt x="1304456" y="54811"/>
                <a:pt x="1381417" y="73687"/>
                <a:pt x="1279072" y="56629"/>
              </a:cubicBezTo>
              <a:cubicBezTo>
                <a:pt x="1263863" y="54094"/>
                <a:pt x="1249075" y="48894"/>
                <a:pt x="1233715" y="47558"/>
              </a:cubicBezTo>
              <a:cubicBezTo>
                <a:pt x="1179407" y="42836"/>
                <a:pt x="1124858" y="41511"/>
                <a:pt x="1070429" y="38487"/>
              </a:cubicBezTo>
              <a:cubicBezTo>
                <a:pt x="481309" y="56896"/>
                <a:pt x="626767" y="-80280"/>
                <a:pt x="471715" y="74772"/>
              </a:cubicBezTo>
            </a:path>
          </a:pathLst>
        </a:cu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1575537</xdr:colOff>
      <xdr:row>87</xdr:row>
      <xdr:rowOff>59691</xdr:rowOff>
    </xdr:from>
    <xdr:to>
      <xdr:col>4</xdr:col>
      <xdr:colOff>222315</xdr:colOff>
      <xdr:row>91</xdr:row>
      <xdr:rowOff>57014</xdr:rowOff>
    </xdr:to>
    <xdr:cxnSp macro="">
      <xdr:nvCxnSpPr>
        <xdr:cNvPr id="133" name="Straight Arrow Connector 132">
          <a:extLst>
            <a:ext uri="{FF2B5EF4-FFF2-40B4-BE49-F238E27FC236}">
              <a16:creationId xmlns:a16="http://schemas.microsoft.com/office/drawing/2014/main" id="{91110D33-0FBC-67AE-56DB-6E381A73966F}"/>
            </a:ext>
          </a:extLst>
        </xdr:cNvPr>
        <xdr:cNvCxnSpPr>
          <a:stCxn id="38" idx="1"/>
          <a:endCxn id="121" idx="7"/>
        </xdr:cNvCxnSpPr>
      </xdr:nvCxnSpPr>
      <xdr:spPr>
        <a:xfrm flipH="1">
          <a:off x="3144894" y="14583048"/>
          <a:ext cx="1250278" cy="67768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898465</xdr:colOff>
      <xdr:row>87</xdr:row>
      <xdr:rowOff>59691</xdr:rowOff>
    </xdr:from>
    <xdr:to>
      <xdr:col>7</xdr:col>
      <xdr:colOff>925285</xdr:colOff>
      <xdr:row>89</xdr:row>
      <xdr:rowOff>81643</xdr:rowOff>
    </xdr:to>
    <xdr:cxnSp macro="">
      <xdr:nvCxnSpPr>
        <xdr:cNvPr id="135" name="Straight Arrow Connector 134">
          <a:extLst>
            <a:ext uri="{FF2B5EF4-FFF2-40B4-BE49-F238E27FC236}">
              <a16:creationId xmlns:a16="http://schemas.microsoft.com/office/drawing/2014/main" id="{B22ECF40-F4F6-43F7-8011-69B260BD7367}"/>
            </a:ext>
          </a:extLst>
        </xdr:cNvPr>
        <xdr:cNvCxnSpPr>
          <a:stCxn id="38" idx="3"/>
          <a:endCxn id="127" idx="49"/>
        </xdr:cNvCxnSpPr>
      </xdr:nvCxnSpPr>
      <xdr:spPr>
        <a:xfrm>
          <a:off x="6640679" y="14583048"/>
          <a:ext cx="1324035" cy="37573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102283</xdr:colOff>
      <xdr:row>88</xdr:row>
      <xdr:rowOff>36681</xdr:rowOff>
    </xdr:from>
    <xdr:to>
      <xdr:col>6</xdr:col>
      <xdr:colOff>163286</xdr:colOff>
      <xdr:row>90</xdr:row>
      <xdr:rowOff>0</xdr:rowOff>
    </xdr:to>
    <xdr:cxnSp macro="">
      <xdr:nvCxnSpPr>
        <xdr:cNvPr id="136" name="Straight Arrow Connector 135">
          <a:extLst>
            <a:ext uri="{FF2B5EF4-FFF2-40B4-BE49-F238E27FC236}">
              <a16:creationId xmlns:a16="http://schemas.microsoft.com/office/drawing/2014/main" id="{94DF6162-F5B1-43D8-B3C6-103C5B72A2A5}"/>
            </a:ext>
          </a:extLst>
        </xdr:cNvPr>
        <xdr:cNvCxnSpPr>
          <a:stCxn id="38" idx="2"/>
          <a:endCxn id="128" idx="77"/>
        </xdr:cNvCxnSpPr>
      </xdr:nvCxnSpPr>
      <xdr:spPr>
        <a:xfrm>
          <a:off x="5517926" y="14723324"/>
          <a:ext cx="387574" cy="31710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405798</xdr:colOff>
      <xdr:row>99</xdr:row>
      <xdr:rowOff>287262</xdr:rowOff>
    </xdr:from>
    <xdr:to>
      <xdr:col>8</xdr:col>
      <xdr:colOff>393096</xdr:colOff>
      <xdr:row>99</xdr:row>
      <xdr:rowOff>1693034</xdr:rowOff>
    </xdr:to>
    <xdr:pic>
      <xdr:nvPicPr>
        <xdr:cNvPr id="146" name="Picture 145">
          <a:extLst>
            <a:ext uri="{FF2B5EF4-FFF2-40B4-BE49-F238E27FC236}">
              <a16:creationId xmlns:a16="http://schemas.microsoft.com/office/drawing/2014/main" id="{8565A153-4032-A8BD-A158-8E5F2562A45F}"/>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4723" r="26401"/>
        <a:stretch/>
      </xdr:blipFill>
      <xdr:spPr>
        <a:xfrm rot="16200000">
          <a:off x="8344656" y="16191142"/>
          <a:ext cx="1405772" cy="3192536"/>
        </a:xfrm>
        <a:prstGeom prst="rect">
          <a:avLst/>
        </a:prstGeom>
      </xdr:spPr>
    </xdr:pic>
    <xdr:clientData/>
  </xdr:twoCellAnchor>
  <xdr:twoCellAnchor editAs="oneCell">
    <xdr:from>
      <xdr:col>3</xdr:col>
      <xdr:colOff>569402</xdr:colOff>
      <xdr:row>99</xdr:row>
      <xdr:rowOff>272141</xdr:rowOff>
    </xdr:from>
    <xdr:to>
      <xdr:col>7</xdr:col>
      <xdr:colOff>332619</xdr:colOff>
      <xdr:row>99</xdr:row>
      <xdr:rowOff>1707973</xdr:rowOff>
    </xdr:to>
    <xdr:pic>
      <xdr:nvPicPr>
        <xdr:cNvPr id="148" name="Picture 147">
          <a:extLst>
            <a:ext uri="{FF2B5EF4-FFF2-40B4-BE49-F238E27FC236}">
              <a16:creationId xmlns:a16="http://schemas.microsoft.com/office/drawing/2014/main" id="{FE939607-38DC-DE7E-3C3F-4A2FB475D7F4}"/>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5929" r="28200"/>
        <a:stretch/>
      </xdr:blipFill>
      <xdr:spPr>
        <a:xfrm rot="16200000">
          <a:off x="4941607" y="16068746"/>
          <a:ext cx="1435832" cy="3437145"/>
        </a:xfrm>
        <a:prstGeom prst="rect">
          <a:avLst/>
        </a:prstGeom>
      </xdr:spPr>
    </xdr:pic>
    <xdr:clientData/>
  </xdr:twoCellAnchor>
  <xdr:twoCellAnchor editAs="oneCell">
    <xdr:from>
      <xdr:col>1</xdr:col>
      <xdr:colOff>101036</xdr:colOff>
      <xdr:row>99</xdr:row>
      <xdr:rowOff>272146</xdr:rowOff>
    </xdr:from>
    <xdr:to>
      <xdr:col>3</xdr:col>
      <xdr:colOff>514050</xdr:colOff>
      <xdr:row>99</xdr:row>
      <xdr:rowOff>1742433</xdr:rowOff>
    </xdr:to>
    <xdr:pic>
      <xdr:nvPicPr>
        <xdr:cNvPr id="150" name="Picture 149">
          <a:extLst>
            <a:ext uri="{FF2B5EF4-FFF2-40B4-BE49-F238E27FC236}">
              <a16:creationId xmlns:a16="http://schemas.microsoft.com/office/drawing/2014/main" id="{11EF79D7-1D07-7D51-184E-B01287B4A672}"/>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21148" r="22357"/>
        <a:stretch/>
      </xdr:blipFill>
      <xdr:spPr>
        <a:xfrm rot="16200000">
          <a:off x="1409364" y="16063461"/>
          <a:ext cx="1470287" cy="3482181"/>
        </a:xfrm>
        <a:prstGeom prst="rect">
          <a:avLst/>
        </a:prstGeom>
      </xdr:spPr>
    </xdr:pic>
    <xdr:clientData/>
  </xdr:twoCellAnchor>
  <xdr:twoCellAnchor>
    <xdr:from>
      <xdr:col>7</xdr:col>
      <xdr:colOff>1386416</xdr:colOff>
      <xdr:row>99</xdr:row>
      <xdr:rowOff>380469</xdr:rowOff>
    </xdr:from>
    <xdr:to>
      <xdr:col>7</xdr:col>
      <xdr:colOff>1827843</xdr:colOff>
      <xdr:row>99</xdr:row>
      <xdr:rowOff>825501</xdr:rowOff>
    </xdr:to>
    <xdr:sp macro="" textlink="">
      <xdr:nvSpPr>
        <xdr:cNvPr id="151" name="Rectangle 150">
          <a:extLst>
            <a:ext uri="{FF2B5EF4-FFF2-40B4-BE49-F238E27FC236}">
              <a16:creationId xmlns:a16="http://schemas.microsoft.com/office/drawing/2014/main" id="{F3AD6FA9-AD87-4D83-AD31-2CFF3B369575}"/>
            </a:ext>
          </a:extLst>
        </xdr:cNvPr>
        <xdr:cNvSpPr/>
      </xdr:nvSpPr>
      <xdr:spPr>
        <a:xfrm>
          <a:off x="8424333" y="16858719"/>
          <a:ext cx="441427" cy="44503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804334</xdr:colOff>
      <xdr:row>99</xdr:row>
      <xdr:rowOff>247119</xdr:rowOff>
    </xdr:from>
    <xdr:to>
      <xdr:col>4</xdr:col>
      <xdr:colOff>1153585</xdr:colOff>
      <xdr:row>99</xdr:row>
      <xdr:rowOff>709083</xdr:rowOff>
    </xdr:to>
    <xdr:sp macro="" textlink="">
      <xdr:nvSpPr>
        <xdr:cNvPr id="152" name="Rectangle 151">
          <a:extLst>
            <a:ext uri="{FF2B5EF4-FFF2-40B4-BE49-F238E27FC236}">
              <a16:creationId xmlns:a16="http://schemas.microsoft.com/office/drawing/2014/main" id="{08A8EBFD-187B-45C6-BB7B-878A2F078353}"/>
            </a:ext>
          </a:extLst>
        </xdr:cNvPr>
        <xdr:cNvSpPr/>
      </xdr:nvSpPr>
      <xdr:spPr>
        <a:xfrm>
          <a:off x="4974167" y="16725369"/>
          <a:ext cx="349251" cy="4619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42335</xdr:colOff>
      <xdr:row>99</xdr:row>
      <xdr:rowOff>1259417</xdr:rowOff>
    </xdr:from>
    <xdr:to>
      <xdr:col>2</xdr:col>
      <xdr:colOff>497417</xdr:colOff>
      <xdr:row>99</xdr:row>
      <xdr:rowOff>1788582</xdr:rowOff>
    </xdr:to>
    <xdr:sp macro="" textlink="">
      <xdr:nvSpPr>
        <xdr:cNvPr id="153" name="Rectangle 152">
          <a:extLst>
            <a:ext uri="{FF2B5EF4-FFF2-40B4-BE49-F238E27FC236}">
              <a16:creationId xmlns:a16="http://schemas.microsoft.com/office/drawing/2014/main" id="{E754AE93-A838-43B0-A75B-9B85D7504947}"/>
            </a:ext>
          </a:extLst>
        </xdr:cNvPr>
        <xdr:cNvSpPr/>
      </xdr:nvSpPr>
      <xdr:spPr>
        <a:xfrm>
          <a:off x="1608668" y="17737667"/>
          <a:ext cx="455082" cy="52916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465667</xdr:colOff>
      <xdr:row>99</xdr:row>
      <xdr:rowOff>254000</xdr:rowOff>
    </xdr:from>
    <xdr:to>
      <xdr:col>9</xdr:col>
      <xdr:colOff>836083</xdr:colOff>
      <xdr:row>99</xdr:row>
      <xdr:rowOff>1778000</xdr:rowOff>
    </xdr:to>
    <xdr:pic>
      <xdr:nvPicPr>
        <xdr:cNvPr id="155" name="Picture 154">
          <a:extLst>
            <a:ext uri="{FF2B5EF4-FFF2-40B4-BE49-F238E27FC236}">
              <a16:creationId xmlns:a16="http://schemas.microsoft.com/office/drawing/2014/main" id="{FA3F7A5B-8D45-3F42-C75D-F319C32F4F2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10800000">
          <a:off x="10699750" y="16732250"/>
          <a:ext cx="2032000" cy="1524000"/>
        </a:xfrm>
        <a:prstGeom prst="rect">
          <a:avLst/>
        </a:prstGeom>
      </xdr:spPr>
    </xdr:pic>
    <xdr:clientData/>
  </xdr:twoCellAnchor>
  <xdr:twoCellAnchor>
    <xdr:from>
      <xdr:col>8</xdr:col>
      <xdr:colOff>625475</xdr:colOff>
      <xdr:row>99</xdr:row>
      <xdr:rowOff>769257</xdr:rowOff>
    </xdr:from>
    <xdr:to>
      <xdr:col>9</xdr:col>
      <xdr:colOff>679450</xdr:colOff>
      <xdr:row>99</xdr:row>
      <xdr:rowOff>1016000</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0868025" y="17101457"/>
          <a:ext cx="1717675" cy="24674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358377</xdr:colOff>
      <xdr:row>99</xdr:row>
      <xdr:rowOff>301400</xdr:rowOff>
    </xdr:from>
    <xdr:to>
      <xdr:col>3</xdr:col>
      <xdr:colOff>251354</xdr:colOff>
      <xdr:row>99</xdr:row>
      <xdr:rowOff>568854</xdr:rowOff>
    </xdr:to>
    <xdr:sp macro="" textlink="">
      <xdr:nvSpPr>
        <xdr:cNvPr id="101" name="TextBox 100">
          <a:extLst>
            <a:ext uri="{FF2B5EF4-FFF2-40B4-BE49-F238E27FC236}">
              <a16:creationId xmlns:a16="http://schemas.microsoft.com/office/drawing/2014/main" id="{5849E53A-3098-4949-95CE-278C04431C78}"/>
            </a:ext>
          </a:extLst>
        </xdr:cNvPr>
        <xdr:cNvSpPr txBox="1"/>
      </xdr:nvSpPr>
      <xdr:spPr>
        <a:xfrm>
          <a:off x="662648" y="16374838"/>
          <a:ext cx="2962144" cy="2674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NO 3 DAMAGE</a:t>
          </a:r>
          <a:endParaRPr lang="en-ID" sz="1100"/>
        </a:p>
      </xdr:txBody>
    </xdr:sp>
    <xdr:clientData/>
  </xdr:twoCellAnchor>
  <xdr:twoCellAnchor>
    <xdr:from>
      <xdr:col>4</xdr:col>
      <xdr:colOff>21297</xdr:colOff>
      <xdr:row>99</xdr:row>
      <xdr:rowOff>1353384</xdr:rowOff>
    </xdr:from>
    <xdr:to>
      <xdr:col>7</xdr:col>
      <xdr:colOff>112712</xdr:colOff>
      <xdr:row>99</xdr:row>
      <xdr:rowOff>1620838</xdr:rowOff>
    </xdr:to>
    <xdr:sp macro="" textlink="">
      <xdr:nvSpPr>
        <xdr:cNvPr id="156" name="TextBox 155">
          <a:extLst>
            <a:ext uri="{FF2B5EF4-FFF2-40B4-BE49-F238E27FC236}">
              <a16:creationId xmlns:a16="http://schemas.microsoft.com/office/drawing/2014/main" id="{E34732CC-8837-4606-8B87-DF1F9EEE6B2E}"/>
            </a:ext>
          </a:extLst>
        </xdr:cNvPr>
        <xdr:cNvSpPr txBox="1"/>
      </xdr:nvSpPr>
      <xdr:spPr>
        <a:xfrm>
          <a:off x="4188485" y="17426822"/>
          <a:ext cx="2962144" cy="2674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NO 4 DAMAGE</a:t>
          </a:r>
          <a:endParaRPr lang="en-ID" sz="1100"/>
        </a:p>
      </xdr:txBody>
    </xdr:sp>
    <xdr:clientData/>
  </xdr:twoCellAnchor>
  <xdr:twoCellAnchor>
    <xdr:from>
      <xdr:col>7</xdr:col>
      <xdr:colOff>570572</xdr:colOff>
      <xdr:row>99</xdr:row>
      <xdr:rowOff>1373492</xdr:rowOff>
    </xdr:from>
    <xdr:to>
      <xdr:col>8</xdr:col>
      <xdr:colOff>331258</xdr:colOff>
      <xdr:row>99</xdr:row>
      <xdr:rowOff>1640946</xdr:rowOff>
    </xdr:to>
    <xdr:sp macro="" textlink="">
      <xdr:nvSpPr>
        <xdr:cNvPr id="157" name="TextBox 156">
          <a:extLst>
            <a:ext uri="{FF2B5EF4-FFF2-40B4-BE49-F238E27FC236}">
              <a16:creationId xmlns:a16="http://schemas.microsoft.com/office/drawing/2014/main" id="{1C7B8307-046C-4F6C-9CB2-319F2E4CF472}"/>
            </a:ext>
          </a:extLst>
        </xdr:cNvPr>
        <xdr:cNvSpPr txBox="1"/>
      </xdr:nvSpPr>
      <xdr:spPr>
        <a:xfrm>
          <a:off x="7608489" y="17446930"/>
          <a:ext cx="2962144" cy="2674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NO 5 DAMAGE</a:t>
          </a:r>
          <a:endParaRPr lang="en-ID" sz="1100"/>
        </a:p>
      </xdr:txBody>
    </xdr:sp>
    <xdr:clientData/>
  </xdr:twoCellAnchor>
  <xdr:twoCellAnchor editAs="oneCell">
    <xdr:from>
      <xdr:col>7</xdr:col>
      <xdr:colOff>1984370</xdr:colOff>
      <xdr:row>99</xdr:row>
      <xdr:rowOff>1944686</xdr:rowOff>
    </xdr:from>
    <xdr:to>
      <xdr:col>9</xdr:col>
      <xdr:colOff>3446182</xdr:colOff>
      <xdr:row>99</xdr:row>
      <xdr:rowOff>3492500</xdr:rowOff>
    </xdr:to>
    <xdr:pic>
      <xdr:nvPicPr>
        <xdr:cNvPr id="177" name="Picture 176">
          <a:extLst>
            <a:ext uri="{FF2B5EF4-FFF2-40B4-BE49-F238E27FC236}">
              <a16:creationId xmlns:a16="http://schemas.microsoft.com/office/drawing/2014/main" id="{EAD8DBAB-258E-3C47-3FA3-CC76DCF88212}"/>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t="37587" b="30090"/>
        <a:stretch/>
      </xdr:blipFill>
      <xdr:spPr>
        <a:xfrm rot="10800000">
          <a:off x="9022287" y="18018124"/>
          <a:ext cx="6330145" cy="1547814"/>
        </a:xfrm>
        <a:prstGeom prst="rect">
          <a:avLst/>
        </a:prstGeom>
      </xdr:spPr>
    </xdr:pic>
    <xdr:clientData/>
  </xdr:twoCellAnchor>
  <xdr:twoCellAnchor editAs="oneCell">
    <xdr:from>
      <xdr:col>6</xdr:col>
      <xdr:colOff>229375</xdr:colOff>
      <xdr:row>99</xdr:row>
      <xdr:rowOff>1918227</xdr:rowOff>
    </xdr:from>
    <xdr:to>
      <xdr:col>7</xdr:col>
      <xdr:colOff>1861110</xdr:colOff>
      <xdr:row>99</xdr:row>
      <xdr:rowOff>3730624</xdr:rowOff>
    </xdr:to>
    <xdr:pic>
      <xdr:nvPicPr>
        <xdr:cNvPr id="179" name="Picture 178">
          <a:extLst>
            <a:ext uri="{FF2B5EF4-FFF2-40B4-BE49-F238E27FC236}">
              <a16:creationId xmlns:a16="http://schemas.microsoft.com/office/drawing/2014/main" id="{46B55749-6825-1BCB-DBFD-6AC314587CF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27085" b="26494"/>
        <a:stretch/>
      </xdr:blipFill>
      <xdr:spPr>
        <a:xfrm>
          <a:off x="5970833" y="17991665"/>
          <a:ext cx="2928194" cy="1812397"/>
        </a:xfrm>
        <a:prstGeom prst="rect">
          <a:avLst/>
        </a:prstGeom>
      </xdr:spPr>
    </xdr:pic>
    <xdr:clientData/>
  </xdr:twoCellAnchor>
  <xdr:twoCellAnchor editAs="oneCell">
    <xdr:from>
      <xdr:col>2</xdr:col>
      <xdr:colOff>1728750</xdr:colOff>
      <xdr:row>99</xdr:row>
      <xdr:rowOff>1918228</xdr:rowOff>
    </xdr:from>
    <xdr:to>
      <xdr:col>5</xdr:col>
      <xdr:colOff>304272</xdr:colOff>
      <xdr:row>99</xdr:row>
      <xdr:rowOff>3728356</xdr:rowOff>
    </xdr:to>
    <xdr:pic>
      <xdr:nvPicPr>
        <xdr:cNvPr id="181" name="Picture 180">
          <a:extLst>
            <a:ext uri="{FF2B5EF4-FFF2-40B4-BE49-F238E27FC236}">
              <a16:creationId xmlns:a16="http://schemas.microsoft.com/office/drawing/2014/main" id="{52B8B5B5-B080-7466-882A-5C8408298573}"/>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15283" b="28431"/>
        <a:stretch/>
      </xdr:blipFill>
      <xdr:spPr>
        <a:xfrm>
          <a:off x="3303021" y="17991666"/>
          <a:ext cx="2411980" cy="1810128"/>
        </a:xfrm>
        <a:prstGeom prst="rect">
          <a:avLst/>
        </a:prstGeom>
      </xdr:spPr>
    </xdr:pic>
    <xdr:clientData/>
  </xdr:twoCellAnchor>
  <xdr:twoCellAnchor editAs="oneCell">
    <xdr:from>
      <xdr:col>1</xdr:col>
      <xdr:colOff>92812</xdr:colOff>
      <xdr:row>99</xdr:row>
      <xdr:rowOff>1931456</xdr:rowOff>
    </xdr:from>
    <xdr:to>
      <xdr:col>2</xdr:col>
      <xdr:colOff>1494896</xdr:colOff>
      <xdr:row>99</xdr:row>
      <xdr:rowOff>3736557</xdr:rowOff>
    </xdr:to>
    <xdr:pic>
      <xdr:nvPicPr>
        <xdr:cNvPr id="183" name="Picture 182">
          <a:extLst>
            <a:ext uri="{FF2B5EF4-FFF2-40B4-BE49-F238E27FC236}">
              <a16:creationId xmlns:a16="http://schemas.microsoft.com/office/drawing/2014/main" id="{AF14F819-AE6E-CAF4-DD1C-1067A869BB35}"/>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49335"/>
        <a:stretch/>
      </xdr:blipFill>
      <xdr:spPr>
        <a:xfrm>
          <a:off x="393601" y="18448140"/>
          <a:ext cx="2672084" cy="1805101"/>
        </a:xfrm>
        <a:prstGeom prst="rect">
          <a:avLst/>
        </a:prstGeom>
      </xdr:spPr>
    </xdr:pic>
    <xdr:clientData/>
  </xdr:twoCellAnchor>
  <xdr:twoCellAnchor>
    <xdr:from>
      <xdr:col>8</xdr:col>
      <xdr:colOff>1104579</xdr:colOff>
      <xdr:row>99</xdr:row>
      <xdr:rowOff>1911856</xdr:rowOff>
    </xdr:from>
    <xdr:to>
      <xdr:col>9</xdr:col>
      <xdr:colOff>1217084</xdr:colOff>
      <xdr:row>99</xdr:row>
      <xdr:rowOff>2156353</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1343954" y="17985294"/>
          <a:ext cx="1779380" cy="2444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a:t>
          </a:r>
          <a:endParaRPr lang="en-ID" sz="1100"/>
        </a:p>
      </xdr:txBody>
    </xdr:sp>
    <xdr:clientData/>
  </xdr:twoCellAnchor>
  <xdr:twoCellAnchor>
    <xdr:from>
      <xdr:col>1</xdr:col>
      <xdr:colOff>101201</xdr:colOff>
      <xdr:row>99</xdr:row>
      <xdr:rowOff>1896309</xdr:rowOff>
    </xdr:from>
    <xdr:to>
      <xdr:col>2</xdr:col>
      <xdr:colOff>1534583</xdr:colOff>
      <xdr:row>99</xdr:row>
      <xdr:rowOff>2169583</xdr:rowOff>
    </xdr:to>
    <xdr:sp macro="" textlink="">
      <xdr:nvSpPr>
        <xdr:cNvPr id="184" name="TextBox 183">
          <a:extLst>
            <a:ext uri="{FF2B5EF4-FFF2-40B4-BE49-F238E27FC236}">
              <a16:creationId xmlns:a16="http://schemas.microsoft.com/office/drawing/2014/main" id="{837E6EE0-6000-47E0-B38F-13FBD8C6EB6A}"/>
            </a:ext>
          </a:extLst>
        </xdr:cNvPr>
        <xdr:cNvSpPr txBox="1"/>
      </xdr:nvSpPr>
      <xdr:spPr>
        <a:xfrm>
          <a:off x="405472" y="17969747"/>
          <a:ext cx="2703382"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3 DAMAGE</a:t>
          </a:r>
          <a:endParaRPr lang="en-ID" sz="1100"/>
        </a:p>
      </xdr:txBody>
    </xdr:sp>
    <xdr:clientData/>
  </xdr:twoCellAnchor>
  <xdr:twoCellAnchor>
    <xdr:from>
      <xdr:col>1</xdr:col>
      <xdr:colOff>1230731</xdr:colOff>
      <xdr:row>99</xdr:row>
      <xdr:rowOff>2461043</xdr:rowOff>
    </xdr:from>
    <xdr:to>
      <xdr:col>2</xdr:col>
      <xdr:colOff>300791</xdr:colOff>
      <xdr:row>99</xdr:row>
      <xdr:rowOff>2950522</xdr:rowOff>
    </xdr:to>
    <xdr:sp macro="" textlink="">
      <xdr:nvSpPr>
        <xdr:cNvPr id="187" name="Oval 186">
          <a:extLst>
            <a:ext uri="{FF2B5EF4-FFF2-40B4-BE49-F238E27FC236}">
              <a16:creationId xmlns:a16="http://schemas.microsoft.com/office/drawing/2014/main" id="{416C3714-BEF0-7423-CCEB-05640B978339}"/>
            </a:ext>
          </a:extLst>
        </xdr:cNvPr>
        <xdr:cNvSpPr/>
      </xdr:nvSpPr>
      <xdr:spPr>
        <a:xfrm rot="668320">
          <a:off x="1531520" y="18977727"/>
          <a:ext cx="340060" cy="48947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280235</xdr:colOff>
      <xdr:row>99</xdr:row>
      <xdr:rowOff>2740444</xdr:rowOff>
    </xdr:from>
    <xdr:to>
      <xdr:col>4</xdr:col>
      <xdr:colOff>620295</xdr:colOff>
      <xdr:row>99</xdr:row>
      <xdr:rowOff>3229923</xdr:rowOff>
    </xdr:to>
    <xdr:sp macro="" textlink="">
      <xdr:nvSpPr>
        <xdr:cNvPr id="188" name="Oval 187">
          <a:extLst>
            <a:ext uri="{FF2B5EF4-FFF2-40B4-BE49-F238E27FC236}">
              <a16:creationId xmlns:a16="http://schemas.microsoft.com/office/drawing/2014/main" id="{10295024-BF07-40AE-B87C-61520223BD29}"/>
            </a:ext>
          </a:extLst>
        </xdr:cNvPr>
        <xdr:cNvSpPr/>
      </xdr:nvSpPr>
      <xdr:spPr>
        <a:xfrm rot="668320">
          <a:off x="4457867" y="19257128"/>
          <a:ext cx="340060" cy="48947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265530</xdr:colOff>
      <xdr:row>99</xdr:row>
      <xdr:rowOff>2605423</xdr:rowOff>
    </xdr:from>
    <xdr:to>
      <xdr:col>7</xdr:col>
      <xdr:colOff>605590</xdr:colOff>
      <xdr:row>99</xdr:row>
      <xdr:rowOff>3094902</xdr:rowOff>
    </xdr:to>
    <xdr:sp macro="" textlink="">
      <xdr:nvSpPr>
        <xdr:cNvPr id="189" name="Oval 188">
          <a:extLst>
            <a:ext uri="{FF2B5EF4-FFF2-40B4-BE49-F238E27FC236}">
              <a16:creationId xmlns:a16="http://schemas.microsoft.com/office/drawing/2014/main" id="{59318617-700C-42B8-BA16-8D396E2194C9}"/>
            </a:ext>
          </a:extLst>
        </xdr:cNvPr>
        <xdr:cNvSpPr/>
      </xdr:nvSpPr>
      <xdr:spPr>
        <a:xfrm rot="668320">
          <a:off x="7310688" y="19122107"/>
          <a:ext cx="340060" cy="48947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1642052</xdr:colOff>
      <xdr:row>99</xdr:row>
      <xdr:rowOff>1907589</xdr:rowOff>
    </xdr:from>
    <xdr:to>
      <xdr:col>6</xdr:col>
      <xdr:colOff>167802</xdr:colOff>
      <xdr:row>99</xdr:row>
      <xdr:rowOff>2180863</xdr:rowOff>
    </xdr:to>
    <xdr:sp macro="" textlink="">
      <xdr:nvSpPr>
        <xdr:cNvPr id="190" name="TextBox 189">
          <a:extLst>
            <a:ext uri="{FF2B5EF4-FFF2-40B4-BE49-F238E27FC236}">
              <a16:creationId xmlns:a16="http://schemas.microsoft.com/office/drawing/2014/main" id="{F5F019E2-EFCB-4E1E-9DBD-2D2FF1BB89D6}"/>
            </a:ext>
          </a:extLst>
        </xdr:cNvPr>
        <xdr:cNvSpPr txBox="1"/>
      </xdr:nvSpPr>
      <xdr:spPr>
        <a:xfrm>
          <a:off x="3212841" y="18424273"/>
          <a:ext cx="2703382"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4 DAMAGE</a:t>
          </a:r>
          <a:endParaRPr lang="en-ID" sz="1100"/>
        </a:p>
      </xdr:txBody>
    </xdr:sp>
    <xdr:clientData/>
  </xdr:twoCellAnchor>
  <xdr:twoCellAnchor>
    <xdr:from>
      <xdr:col>6</xdr:col>
      <xdr:colOff>417504</xdr:colOff>
      <xdr:row>99</xdr:row>
      <xdr:rowOff>1912937</xdr:rowOff>
    </xdr:from>
    <xdr:to>
      <xdr:col>7</xdr:col>
      <xdr:colOff>1824149</xdr:colOff>
      <xdr:row>99</xdr:row>
      <xdr:rowOff>2186211</xdr:rowOff>
    </xdr:to>
    <xdr:sp macro="" textlink="">
      <xdr:nvSpPr>
        <xdr:cNvPr id="191" name="TextBox 190">
          <a:extLst>
            <a:ext uri="{FF2B5EF4-FFF2-40B4-BE49-F238E27FC236}">
              <a16:creationId xmlns:a16="http://schemas.microsoft.com/office/drawing/2014/main" id="{462E1F9A-0EF3-4A9D-9546-B1CD439D09BE}"/>
            </a:ext>
          </a:extLst>
        </xdr:cNvPr>
        <xdr:cNvSpPr txBox="1"/>
      </xdr:nvSpPr>
      <xdr:spPr>
        <a:xfrm>
          <a:off x="6165925" y="18429621"/>
          <a:ext cx="2703382" cy="273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HIGH PRESSURE LINE NO 5 CRACK</a:t>
          </a:r>
          <a:endParaRPr lang="en-ID" sz="1100"/>
        </a:p>
      </xdr:txBody>
    </xdr:sp>
    <xdr:clientData/>
  </xdr:twoCellAnchor>
  <xdr:twoCellAnchor editAs="oneCell">
    <xdr:from>
      <xdr:col>9</xdr:col>
      <xdr:colOff>1024051</xdr:colOff>
      <xdr:row>99</xdr:row>
      <xdr:rowOff>259639</xdr:rowOff>
    </xdr:from>
    <xdr:to>
      <xdr:col>9</xdr:col>
      <xdr:colOff>3044080</xdr:colOff>
      <xdr:row>99</xdr:row>
      <xdr:rowOff>1809544</xdr:rowOff>
    </xdr:to>
    <xdr:pic>
      <xdr:nvPicPr>
        <xdr:cNvPr id="193" name="Picture 192">
          <a:extLst>
            <a:ext uri="{FF2B5EF4-FFF2-40B4-BE49-F238E27FC236}">
              <a16:creationId xmlns:a16="http://schemas.microsoft.com/office/drawing/2014/main" id="{E15D84E7-E131-DE09-7A3C-ED2BC8472CB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rot="16200000">
          <a:off x="13165363" y="16098015"/>
          <a:ext cx="1549905" cy="2020029"/>
        </a:xfrm>
        <a:prstGeom prst="rect">
          <a:avLst/>
        </a:prstGeom>
      </xdr:spPr>
    </xdr:pic>
    <xdr:clientData/>
  </xdr:twoCellAnchor>
  <xdr:twoCellAnchor editAs="oneCell">
    <xdr:from>
      <xdr:col>0</xdr:col>
      <xdr:colOff>0</xdr:colOff>
      <xdr:row>101</xdr:row>
      <xdr:rowOff>38284</xdr:rowOff>
    </xdr:from>
    <xdr:to>
      <xdr:col>3</xdr:col>
      <xdr:colOff>262044</xdr:colOff>
      <xdr:row>115</xdr:row>
      <xdr:rowOff>171979</xdr:rowOff>
    </xdr:to>
    <xdr:pic>
      <xdr:nvPicPr>
        <xdr:cNvPr id="195" name="Picture 194">
          <a:extLst>
            <a:ext uri="{FF2B5EF4-FFF2-40B4-BE49-F238E27FC236}">
              <a16:creationId xmlns:a16="http://schemas.microsoft.com/office/drawing/2014/main" id="{ECB66DC3-6A1D-4FD5-FD47-39C28AEBF7E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0" y="20067242"/>
          <a:ext cx="3635482" cy="2726612"/>
        </a:xfrm>
        <a:prstGeom prst="rect">
          <a:avLst/>
        </a:prstGeom>
      </xdr:spPr>
    </xdr:pic>
    <xdr:clientData/>
  </xdr:twoCellAnchor>
  <xdr:twoCellAnchor editAs="oneCell">
    <xdr:from>
      <xdr:col>8</xdr:col>
      <xdr:colOff>533645</xdr:colOff>
      <xdr:row>101</xdr:row>
      <xdr:rowOff>24415</xdr:rowOff>
    </xdr:from>
    <xdr:to>
      <xdr:col>9</xdr:col>
      <xdr:colOff>3508450</xdr:colOff>
      <xdr:row>114</xdr:row>
      <xdr:rowOff>158750</xdr:rowOff>
    </xdr:to>
    <xdr:pic>
      <xdr:nvPicPr>
        <xdr:cNvPr id="197" name="Picture 196">
          <a:extLst>
            <a:ext uri="{FF2B5EF4-FFF2-40B4-BE49-F238E27FC236}">
              <a16:creationId xmlns:a16="http://schemas.microsoft.com/office/drawing/2014/main" id="{3DA6B574-53FE-888E-2D6B-252EA86B482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0773020" y="20053373"/>
          <a:ext cx="4641680" cy="2542044"/>
        </a:xfrm>
        <a:prstGeom prst="rect">
          <a:avLst/>
        </a:prstGeom>
      </xdr:spPr>
    </xdr:pic>
    <xdr:clientData/>
  </xdr:twoCellAnchor>
  <xdr:twoCellAnchor>
    <xdr:from>
      <xdr:col>7</xdr:col>
      <xdr:colOff>2659157</xdr:colOff>
      <xdr:row>102</xdr:row>
      <xdr:rowOff>21403</xdr:rowOff>
    </xdr:from>
    <xdr:to>
      <xdr:col>8</xdr:col>
      <xdr:colOff>1475317</xdr:colOff>
      <xdr:row>103</xdr:row>
      <xdr:rowOff>67734</xdr:rowOff>
    </xdr:to>
    <xdr:sp macro="" textlink="">
      <xdr:nvSpPr>
        <xdr:cNvPr id="78" name="TextBox 77">
          <a:extLst>
            <a:ext uri="{FF2B5EF4-FFF2-40B4-BE49-F238E27FC236}">
              <a16:creationId xmlns:a16="http://schemas.microsoft.com/office/drawing/2014/main" id="{83305424-8C17-4920-8744-5DB44E44D783}"/>
            </a:ext>
          </a:extLst>
        </xdr:cNvPr>
        <xdr:cNvSpPr txBox="1"/>
      </xdr:nvSpPr>
      <xdr:spPr>
        <a:xfrm>
          <a:off x="9697074" y="22013570"/>
          <a:ext cx="2012326" cy="2262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REPAIR</a:t>
          </a:r>
          <a:r>
            <a:rPr lang="en-ID" sz="1100" baseline="0"/>
            <a:t> SEAL WITH THREEBOND</a:t>
          </a:r>
          <a:endParaRPr lang="en-ID" sz="1100"/>
        </a:p>
      </xdr:txBody>
    </xdr:sp>
    <xdr:clientData/>
  </xdr:twoCellAnchor>
  <xdr:twoCellAnchor>
    <xdr:from>
      <xdr:col>2</xdr:col>
      <xdr:colOff>781674</xdr:colOff>
      <xdr:row>101</xdr:row>
      <xdr:rowOff>165336</xdr:rowOff>
    </xdr:from>
    <xdr:to>
      <xdr:col>4</xdr:col>
      <xdr:colOff>190500</xdr:colOff>
      <xdr:row>103</xdr:row>
      <xdr:rowOff>31750</xdr:rowOff>
    </xdr:to>
    <xdr:sp macro="" textlink="">
      <xdr:nvSpPr>
        <xdr:cNvPr id="73" name="TextBox 72">
          <a:extLst>
            <a:ext uri="{FF2B5EF4-FFF2-40B4-BE49-F238E27FC236}">
              <a16:creationId xmlns:a16="http://schemas.microsoft.com/office/drawing/2014/main" id="{EF74F391-D44A-45BD-95B9-38DB185FC24A}"/>
            </a:ext>
          </a:extLst>
        </xdr:cNvPr>
        <xdr:cNvSpPr txBox="1"/>
      </xdr:nvSpPr>
      <xdr:spPr>
        <a:xfrm>
          <a:off x="2348007" y="21977586"/>
          <a:ext cx="2012326" cy="2262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REPAIR</a:t>
          </a:r>
          <a:r>
            <a:rPr lang="en-ID" sz="1100" baseline="0"/>
            <a:t> SEAL WITH THREEBOND</a:t>
          </a:r>
          <a:endParaRPr lang="en-ID" sz="1100"/>
        </a:p>
      </xdr:txBody>
    </xdr:sp>
    <xdr:clientData/>
  </xdr:twoCellAnchor>
  <xdr:twoCellAnchor editAs="oneCell">
    <xdr:from>
      <xdr:col>8</xdr:col>
      <xdr:colOff>410104</xdr:colOff>
      <xdr:row>129</xdr:row>
      <xdr:rowOff>66146</xdr:rowOff>
    </xdr:from>
    <xdr:to>
      <xdr:col>8</xdr:col>
      <xdr:colOff>1455208</xdr:colOff>
      <xdr:row>134</xdr:row>
      <xdr:rowOff>20240</xdr:rowOff>
    </xdr:to>
    <xdr:pic>
      <xdr:nvPicPr>
        <xdr:cNvPr id="199" name="Picture 198">
          <a:extLst>
            <a:ext uri="{FF2B5EF4-FFF2-40B4-BE49-F238E27FC236}">
              <a16:creationId xmlns:a16="http://schemas.microsoft.com/office/drawing/2014/main" id="{32926EAE-B843-1543-C011-3723C7B1A342}"/>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b="24017"/>
        <a:stretch/>
      </xdr:blipFill>
      <xdr:spPr>
        <a:xfrm>
          <a:off x="10649479" y="27066875"/>
          <a:ext cx="1045104" cy="747844"/>
        </a:xfrm>
        <a:prstGeom prst="rect">
          <a:avLst/>
        </a:prstGeom>
      </xdr:spPr>
    </xdr:pic>
    <xdr:clientData/>
  </xdr:twoCellAnchor>
  <xdr:twoCellAnchor>
    <xdr:from>
      <xdr:col>6</xdr:col>
      <xdr:colOff>1180187</xdr:colOff>
      <xdr:row>99</xdr:row>
      <xdr:rowOff>2973916</xdr:rowOff>
    </xdr:from>
    <xdr:to>
      <xdr:col>7</xdr:col>
      <xdr:colOff>243417</xdr:colOff>
      <xdr:row>99</xdr:row>
      <xdr:rowOff>3209585</xdr:rowOff>
    </xdr:to>
    <xdr:cxnSp macro="">
      <xdr:nvCxnSpPr>
        <xdr:cNvPr id="200" name="Straight Arrow Connector 199">
          <a:extLst>
            <a:ext uri="{FF2B5EF4-FFF2-40B4-BE49-F238E27FC236}">
              <a16:creationId xmlns:a16="http://schemas.microsoft.com/office/drawing/2014/main" id="{55E28367-066E-453D-B8F6-B159D591D4D7}"/>
            </a:ext>
          </a:extLst>
        </xdr:cNvPr>
        <xdr:cNvCxnSpPr/>
      </xdr:nvCxnSpPr>
      <xdr:spPr>
        <a:xfrm flipV="1">
          <a:off x="6921645" y="19047354"/>
          <a:ext cx="359689" cy="23566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697586</xdr:colOff>
      <xdr:row>99</xdr:row>
      <xdr:rowOff>3179233</xdr:rowOff>
    </xdr:from>
    <xdr:to>
      <xdr:col>4</xdr:col>
      <xdr:colOff>263525</xdr:colOff>
      <xdr:row>99</xdr:row>
      <xdr:rowOff>3414902</xdr:rowOff>
    </xdr:to>
    <xdr:cxnSp macro="">
      <xdr:nvCxnSpPr>
        <xdr:cNvPr id="201" name="Straight Arrow Connector 200">
          <a:extLst>
            <a:ext uri="{FF2B5EF4-FFF2-40B4-BE49-F238E27FC236}">
              <a16:creationId xmlns:a16="http://schemas.microsoft.com/office/drawing/2014/main" id="{2A2DF843-24D4-47D1-8F15-7180A6FA5DBD}"/>
            </a:ext>
          </a:extLst>
        </xdr:cNvPr>
        <xdr:cNvCxnSpPr/>
      </xdr:nvCxnSpPr>
      <xdr:spPr>
        <a:xfrm flipV="1">
          <a:off x="4071024" y="19252671"/>
          <a:ext cx="359689" cy="23566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870094</xdr:colOff>
      <xdr:row>99</xdr:row>
      <xdr:rowOff>2888720</xdr:rowOff>
    </xdr:from>
    <xdr:to>
      <xdr:col>1</xdr:col>
      <xdr:colOff>1229783</xdr:colOff>
      <xdr:row>99</xdr:row>
      <xdr:rowOff>3124389</xdr:rowOff>
    </xdr:to>
    <xdr:cxnSp macro="">
      <xdr:nvCxnSpPr>
        <xdr:cNvPr id="203" name="Straight Arrow Connector 202">
          <a:extLst>
            <a:ext uri="{FF2B5EF4-FFF2-40B4-BE49-F238E27FC236}">
              <a16:creationId xmlns:a16="http://schemas.microsoft.com/office/drawing/2014/main" id="{055C03D3-5AE1-41EA-8BB9-BAE164B77009}"/>
            </a:ext>
          </a:extLst>
        </xdr:cNvPr>
        <xdr:cNvCxnSpPr/>
      </xdr:nvCxnSpPr>
      <xdr:spPr>
        <a:xfrm flipV="1">
          <a:off x="1174365" y="18962158"/>
          <a:ext cx="359689" cy="23566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Report'!I135</f>
        <v>DIDIK IU</v>
      </c>
      <c r="C11" s="91"/>
      <c r="D11" s="60" t="s">
        <v>134</v>
      </c>
      <c r="E11" s="60"/>
      <c r="F11" s="60"/>
      <c r="G11" s="96"/>
      <c r="H11" s="96"/>
      <c r="I11" s="96"/>
      <c r="J11" s="96"/>
      <c r="K11" s="91"/>
    </row>
    <row r="13" spans="1:14" ht="14.5" customHeight="1">
      <c r="A13" s="192" t="s">
        <v>135</v>
      </c>
      <c r="B13" s="92" t="s">
        <v>136</v>
      </c>
      <c r="C13" s="193" t="s">
        <v>142</v>
      </c>
      <c r="D13" s="194" t="s">
        <v>137</v>
      </c>
      <c r="E13" s="195"/>
      <c r="F13" s="198" t="s">
        <v>138</v>
      </c>
      <c r="G13" s="199"/>
      <c r="H13" s="199"/>
      <c r="I13" s="200"/>
      <c r="J13" s="194" t="s">
        <v>139</v>
      </c>
      <c r="K13" s="195"/>
    </row>
    <row r="14" spans="1:14">
      <c r="A14" s="192"/>
      <c r="B14" s="92" t="s">
        <v>108</v>
      </c>
      <c r="C14" s="193"/>
      <c r="D14" s="196"/>
      <c r="E14" s="197"/>
      <c r="F14" s="201"/>
      <c r="G14" s="202"/>
      <c r="H14" s="202"/>
      <c r="I14" s="203"/>
      <c r="J14" s="196"/>
      <c r="K14" s="197"/>
      <c r="M14" s="145"/>
    </row>
    <row r="15" spans="1:14" ht="14.5" customHeight="1">
      <c r="A15" s="210" t="s">
        <v>222</v>
      </c>
      <c r="B15" s="213"/>
      <c r="C15" s="54" t="s">
        <v>140</v>
      </c>
      <c r="D15" s="94"/>
      <c r="E15" s="94"/>
      <c r="F15" s="204"/>
      <c r="G15" s="205"/>
      <c r="H15" s="205"/>
      <c r="I15" s="206"/>
      <c r="J15" s="222">
        <f>D15-D16</f>
        <v>0</v>
      </c>
      <c r="K15" s="223"/>
      <c r="M15" s="146" t="s">
        <v>220</v>
      </c>
      <c r="N15" s="135">
        <v>4.1666666666666664E-2</v>
      </c>
    </row>
    <row r="16" spans="1:14">
      <c r="A16" s="211"/>
      <c r="B16" s="214"/>
      <c r="C16" s="54" t="s">
        <v>141</v>
      </c>
      <c r="D16" s="94"/>
      <c r="E16" s="94"/>
      <c r="F16" s="207"/>
      <c r="G16" s="208"/>
      <c r="H16" s="208"/>
      <c r="I16" s="209"/>
      <c r="J16" s="224"/>
      <c r="K16" s="225"/>
      <c r="M16" s="146" t="s">
        <v>221</v>
      </c>
      <c r="N16" s="135">
        <v>8.3333333333333301E-2</v>
      </c>
    </row>
    <row r="17" spans="1:14">
      <c r="A17" s="211"/>
      <c r="B17" s="214"/>
      <c r="C17" s="97" t="s">
        <v>140</v>
      </c>
      <c r="D17" s="116"/>
      <c r="E17" s="98"/>
      <c r="F17" s="216"/>
      <c r="G17" s="217"/>
      <c r="H17" s="217"/>
      <c r="I17" s="218"/>
      <c r="J17" s="226">
        <f>D17-D18</f>
        <v>0</v>
      </c>
      <c r="K17" s="227"/>
      <c r="M17" s="146" t="s">
        <v>222</v>
      </c>
      <c r="N17" s="135">
        <v>0.125</v>
      </c>
    </row>
    <row r="18" spans="1:14">
      <c r="A18" s="212"/>
      <c r="B18" s="215"/>
      <c r="C18" s="97" t="s">
        <v>141</v>
      </c>
      <c r="D18" s="116"/>
      <c r="E18" s="98"/>
      <c r="F18" s="219"/>
      <c r="G18" s="220"/>
      <c r="H18" s="220"/>
      <c r="I18" s="221"/>
      <c r="J18" s="228"/>
      <c r="K18" s="229"/>
      <c r="M18" s="146" t="s">
        <v>223</v>
      </c>
      <c r="N18" s="135">
        <v>0.16666666666666699</v>
      </c>
    </row>
    <row r="19" spans="1:14">
      <c r="A19" s="210"/>
      <c r="B19" s="213"/>
      <c r="C19" s="54" t="s">
        <v>140</v>
      </c>
      <c r="D19" s="94"/>
      <c r="E19" s="93"/>
      <c r="F19" s="204">
        <v>44942</v>
      </c>
      <c r="G19" s="205"/>
      <c r="H19" s="205"/>
      <c r="I19" s="206"/>
      <c r="J19" s="222">
        <f>D19-D20</f>
        <v>0</v>
      </c>
      <c r="K19" s="223"/>
      <c r="M19" s="146"/>
      <c r="N19" s="135">
        <v>0.20833333333333301</v>
      </c>
    </row>
    <row r="20" spans="1:14">
      <c r="A20" s="211"/>
      <c r="B20" s="214"/>
      <c r="C20" s="54" t="s">
        <v>141</v>
      </c>
      <c r="D20" s="94"/>
      <c r="E20" s="93"/>
      <c r="F20" s="207"/>
      <c r="G20" s="208"/>
      <c r="H20" s="208"/>
      <c r="I20" s="209"/>
      <c r="J20" s="224"/>
      <c r="K20" s="225"/>
      <c r="N20" s="135">
        <v>0.25</v>
      </c>
    </row>
    <row r="21" spans="1:14">
      <c r="A21" s="211"/>
      <c r="B21" s="214"/>
      <c r="C21" s="97" t="s">
        <v>140</v>
      </c>
      <c r="D21" s="116"/>
      <c r="E21" s="98"/>
      <c r="F21" s="216"/>
      <c r="G21" s="217"/>
      <c r="H21" s="217"/>
      <c r="I21" s="218"/>
      <c r="J21" s="226">
        <f>D21-D22</f>
        <v>0</v>
      </c>
      <c r="K21" s="227"/>
      <c r="N21" s="135">
        <v>0.29166666666666702</v>
      </c>
    </row>
    <row r="22" spans="1:14">
      <c r="A22" s="212"/>
      <c r="B22" s="215"/>
      <c r="C22" s="97" t="s">
        <v>141</v>
      </c>
      <c r="D22" s="116"/>
      <c r="E22" s="98"/>
      <c r="F22" s="219"/>
      <c r="G22" s="220"/>
      <c r="H22" s="220"/>
      <c r="I22" s="221"/>
      <c r="J22" s="228"/>
      <c r="K22" s="229"/>
      <c r="N22" s="135">
        <v>0.33333333333333298</v>
      </c>
    </row>
    <row r="23" spans="1:14">
      <c r="A23" s="210"/>
      <c r="B23" s="213"/>
      <c r="C23" s="54" t="s">
        <v>140</v>
      </c>
      <c r="D23" s="94"/>
      <c r="E23" s="93"/>
      <c r="F23" s="204"/>
      <c r="G23" s="205"/>
      <c r="H23" s="205"/>
      <c r="I23" s="206"/>
      <c r="J23" s="222">
        <f>D23-D24</f>
        <v>0</v>
      </c>
      <c r="K23" s="223"/>
      <c r="N23" s="135">
        <v>0.375</v>
      </c>
    </row>
    <row r="24" spans="1:14">
      <c r="A24" s="211"/>
      <c r="B24" s="214"/>
      <c r="C24" s="54" t="s">
        <v>141</v>
      </c>
      <c r="D24" s="94"/>
      <c r="E24" s="93"/>
      <c r="F24" s="207"/>
      <c r="G24" s="208"/>
      <c r="H24" s="208"/>
      <c r="I24" s="209"/>
      <c r="J24" s="224"/>
      <c r="K24" s="225"/>
      <c r="N24" s="135">
        <v>0.41666666666666702</v>
      </c>
    </row>
    <row r="25" spans="1:14">
      <c r="A25" s="211"/>
      <c r="B25" s="214"/>
      <c r="C25" s="97" t="s">
        <v>140</v>
      </c>
      <c r="D25" s="116"/>
      <c r="E25" s="98"/>
      <c r="F25" s="216"/>
      <c r="G25" s="217"/>
      <c r="H25" s="217"/>
      <c r="I25" s="218"/>
      <c r="J25" s="226">
        <f>D25-D26</f>
        <v>0</v>
      </c>
      <c r="K25" s="227"/>
      <c r="N25" s="135">
        <v>0.45833333333333298</v>
      </c>
    </row>
    <row r="26" spans="1:14">
      <c r="A26" s="212"/>
      <c r="B26" s="215"/>
      <c r="C26" s="97" t="s">
        <v>141</v>
      </c>
      <c r="D26" s="116"/>
      <c r="E26" s="98"/>
      <c r="F26" s="219"/>
      <c r="G26" s="220"/>
      <c r="H26" s="220"/>
      <c r="I26" s="221"/>
      <c r="J26" s="228"/>
      <c r="K26" s="229"/>
      <c r="N26" s="135">
        <v>0.5</v>
      </c>
    </row>
    <row r="27" spans="1:14">
      <c r="A27" s="210"/>
      <c r="B27" s="213"/>
      <c r="C27" s="54" t="s">
        <v>140</v>
      </c>
      <c r="D27" s="94"/>
      <c r="E27" s="93"/>
      <c r="F27" s="204"/>
      <c r="G27" s="205"/>
      <c r="H27" s="205"/>
      <c r="I27" s="206"/>
      <c r="J27" s="222">
        <f>D27-D28</f>
        <v>0</v>
      </c>
      <c r="K27" s="223"/>
      <c r="N27" s="135">
        <v>0.54166666666666696</v>
      </c>
    </row>
    <row r="28" spans="1:14">
      <c r="A28" s="211"/>
      <c r="B28" s="214"/>
      <c r="C28" s="54" t="s">
        <v>141</v>
      </c>
      <c r="D28" s="94"/>
      <c r="E28" s="93"/>
      <c r="F28" s="207"/>
      <c r="G28" s="208"/>
      <c r="H28" s="208"/>
      <c r="I28" s="209"/>
      <c r="J28" s="224"/>
      <c r="K28" s="225"/>
      <c r="N28" s="135">
        <v>0.58333333333333304</v>
      </c>
    </row>
    <row r="29" spans="1:14">
      <c r="A29" s="211"/>
      <c r="B29" s="214"/>
      <c r="C29" s="97" t="s">
        <v>140</v>
      </c>
      <c r="D29" s="116"/>
      <c r="E29" s="98"/>
      <c r="F29" s="216"/>
      <c r="G29" s="217"/>
      <c r="H29" s="217"/>
      <c r="I29" s="218"/>
      <c r="J29" s="226">
        <f>D29-D30</f>
        <v>0</v>
      </c>
      <c r="K29" s="227"/>
      <c r="N29" s="135">
        <v>0.625</v>
      </c>
    </row>
    <row r="30" spans="1:14">
      <c r="A30" s="212"/>
      <c r="B30" s="215"/>
      <c r="C30" s="97" t="s">
        <v>141</v>
      </c>
      <c r="D30" s="116"/>
      <c r="E30" s="98"/>
      <c r="F30" s="219"/>
      <c r="G30" s="220"/>
      <c r="H30" s="220"/>
      <c r="I30" s="221"/>
      <c r="J30" s="228"/>
      <c r="K30" s="229"/>
      <c r="N30" s="135">
        <v>0.66666666666666696</v>
      </c>
    </row>
    <row r="31" spans="1:14">
      <c r="A31" s="210"/>
      <c r="B31" s="213"/>
      <c r="C31" s="54" t="s">
        <v>140</v>
      </c>
      <c r="D31" s="94"/>
      <c r="E31" s="93"/>
      <c r="F31" s="204"/>
      <c r="G31" s="205"/>
      <c r="H31" s="205"/>
      <c r="I31" s="206"/>
      <c r="J31" s="222">
        <f>D31-D32</f>
        <v>0</v>
      </c>
      <c r="K31" s="223"/>
      <c r="N31" s="135">
        <v>0.54166666666666696</v>
      </c>
    </row>
    <row r="32" spans="1:14">
      <c r="A32" s="211"/>
      <c r="B32" s="214"/>
      <c r="C32" s="54" t="s">
        <v>141</v>
      </c>
      <c r="D32" s="94"/>
      <c r="E32" s="93"/>
      <c r="F32" s="207"/>
      <c r="G32" s="208"/>
      <c r="H32" s="208"/>
      <c r="I32" s="209"/>
      <c r="J32" s="224"/>
      <c r="K32" s="225"/>
      <c r="N32" s="135">
        <v>0.58333333333333304</v>
      </c>
    </row>
    <row r="33" spans="1:14">
      <c r="A33" s="211"/>
      <c r="B33" s="214"/>
      <c r="C33" s="97" t="s">
        <v>140</v>
      </c>
      <c r="D33" s="116"/>
      <c r="E33" s="98"/>
      <c r="F33" s="216"/>
      <c r="G33" s="217"/>
      <c r="H33" s="217"/>
      <c r="I33" s="218"/>
      <c r="J33" s="226">
        <f>D33-D34</f>
        <v>0</v>
      </c>
      <c r="K33" s="227"/>
      <c r="N33" s="135">
        <v>0.625</v>
      </c>
    </row>
    <row r="34" spans="1:14">
      <c r="A34" s="212"/>
      <c r="B34" s="215"/>
      <c r="C34" s="97" t="s">
        <v>141</v>
      </c>
      <c r="D34" s="116"/>
      <c r="E34" s="98"/>
      <c r="F34" s="219"/>
      <c r="G34" s="220"/>
      <c r="H34" s="220"/>
      <c r="I34" s="221"/>
      <c r="J34" s="228"/>
      <c r="K34" s="229"/>
      <c r="N34" s="135">
        <v>0.66666666666666696</v>
      </c>
    </row>
    <row r="35" spans="1:14">
      <c r="A35" s="210"/>
      <c r="B35" s="213"/>
      <c r="C35" s="54" t="s">
        <v>140</v>
      </c>
      <c r="D35" s="94"/>
      <c r="E35" s="93"/>
      <c r="F35" s="204"/>
      <c r="G35" s="205"/>
      <c r="H35" s="205"/>
      <c r="I35" s="206"/>
      <c r="J35" s="222">
        <f>D35-D36</f>
        <v>0</v>
      </c>
      <c r="K35" s="223"/>
      <c r="N35" s="135">
        <v>0.54166666666666696</v>
      </c>
    </row>
    <row r="36" spans="1:14">
      <c r="A36" s="211"/>
      <c r="B36" s="214"/>
      <c r="C36" s="54" t="s">
        <v>141</v>
      </c>
      <c r="D36" s="94"/>
      <c r="E36" s="93"/>
      <c r="F36" s="207"/>
      <c r="G36" s="208"/>
      <c r="H36" s="208"/>
      <c r="I36" s="209"/>
      <c r="J36" s="224"/>
      <c r="K36" s="225"/>
      <c r="N36" s="135">
        <v>0.58333333333333304</v>
      </c>
    </row>
    <row r="37" spans="1:14">
      <c r="A37" s="211"/>
      <c r="B37" s="214"/>
      <c r="C37" s="97" t="s">
        <v>140</v>
      </c>
      <c r="D37" s="116"/>
      <c r="E37" s="98"/>
      <c r="F37" s="216"/>
      <c r="G37" s="217"/>
      <c r="H37" s="217"/>
      <c r="I37" s="218"/>
      <c r="J37" s="226">
        <f>D37-D38</f>
        <v>0</v>
      </c>
      <c r="K37" s="227"/>
      <c r="N37" s="135">
        <v>0.625</v>
      </c>
    </row>
    <row r="38" spans="1:14">
      <c r="A38" s="212"/>
      <c r="B38" s="215"/>
      <c r="C38" s="97" t="s">
        <v>141</v>
      </c>
      <c r="D38" s="116"/>
      <c r="E38" s="98"/>
      <c r="F38" s="219"/>
      <c r="G38" s="220"/>
      <c r="H38" s="220"/>
      <c r="I38" s="221"/>
      <c r="J38" s="228"/>
      <c r="K38" s="229"/>
      <c r="N38" s="135">
        <v>0.66666666666666696</v>
      </c>
    </row>
    <row r="39" spans="1:14" ht="15" thickBot="1">
      <c r="N39" s="135">
        <v>0.70833333333333304</v>
      </c>
    </row>
    <row r="40" spans="1:14" ht="15" thickBot="1">
      <c r="A40" s="230" t="s">
        <v>74</v>
      </c>
      <c r="B40" s="231"/>
      <c r="C40" s="99" t="s">
        <v>143</v>
      </c>
      <c r="D40" s="99" t="s">
        <v>144</v>
      </c>
      <c r="E40" s="99" t="s">
        <v>145</v>
      </c>
      <c r="F40" s="99" t="s">
        <v>146</v>
      </c>
      <c r="G40" s="99" t="s">
        <v>147</v>
      </c>
      <c r="H40" s="99" t="s">
        <v>148</v>
      </c>
      <c r="I40" s="99" t="s">
        <v>149</v>
      </c>
      <c r="J40" s="99" t="s">
        <v>150</v>
      </c>
      <c r="K40" s="99" t="s">
        <v>151</v>
      </c>
      <c r="N40" s="135">
        <v>0.75</v>
      </c>
    </row>
    <row r="41" spans="1:14" ht="15" thickBot="1">
      <c r="A41" s="230" t="s">
        <v>152</v>
      </c>
      <c r="B41" s="23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2"/>
      <c r="B46" s="23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48" zoomScaleNormal="70" zoomScaleSheetLayoutView="70" workbookViewId="0">
      <selection activeCell="E14" sqref="E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20"/>
      <c r="B2" s="151" t="s">
        <v>218</v>
      </c>
      <c r="J2" s="152"/>
    </row>
    <row r="3" spans="1:10">
      <c r="A3" s="20"/>
      <c r="D3" s="243" t="s">
        <v>225</v>
      </c>
      <c r="E3" s="243"/>
      <c r="F3" s="243"/>
      <c r="G3" s="243"/>
      <c r="H3" s="243"/>
      <c r="J3" s="152"/>
    </row>
    <row r="4" spans="1:10">
      <c r="A4" s="20"/>
      <c r="D4" s="243"/>
      <c r="E4" s="243"/>
      <c r="F4" s="243"/>
      <c r="G4" s="243"/>
      <c r="H4" s="243"/>
      <c r="J4" s="152"/>
    </row>
    <row r="5" spans="1:10">
      <c r="A5" s="20"/>
      <c r="J5" s="152"/>
    </row>
    <row r="6" spans="1:10" ht="13.5" thickBot="1">
      <c r="A6" s="6"/>
      <c r="I6" s="2" t="s">
        <v>0</v>
      </c>
      <c r="J6" s="152"/>
    </row>
    <row r="7" spans="1:10">
      <c r="A7" s="3"/>
      <c r="B7" s="4"/>
      <c r="C7" s="4"/>
      <c r="D7" s="4"/>
      <c r="E7" s="4"/>
      <c r="F7" s="5"/>
      <c r="G7" s="4" t="s">
        <v>240</v>
      </c>
      <c r="H7" s="189"/>
      <c r="I7" s="4"/>
      <c r="J7" s="150"/>
    </row>
    <row r="8" spans="1:10" ht="13">
      <c r="A8" s="6" t="s">
        <v>1</v>
      </c>
      <c r="B8" s="2"/>
      <c r="C8" s="7">
        <v>45457</v>
      </c>
      <c r="D8" s="8"/>
      <c r="E8" s="2"/>
      <c r="F8" s="9"/>
      <c r="G8" s="2"/>
      <c r="H8" s="2"/>
      <c r="I8" s="2"/>
      <c r="J8" s="153" t="s">
        <v>226</v>
      </c>
    </row>
    <row r="9" spans="1:10" ht="13">
      <c r="A9" s="6" t="s">
        <v>2</v>
      </c>
      <c r="B9" s="2"/>
      <c r="C9" s="10"/>
      <c r="D9" s="11"/>
      <c r="E9" s="2"/>
      <c r="F9" s="9"/>
      <c r="G9" s="2" t="s">
        <v>123</v>
      </c>
      <c r="H9" s="2" t="s">
        <v>124</v>
      </c>
      <c r="J9" s="154" t="s">
        <v>269</v>
      </c>
    </row>
    <row r="10" spans="1:10" ht="13">
      <c r="A10" s="6" t="s">
        <v>3</v>
      </c>
      <c r="B10" s="2"/>
      <c r="C10" s="155" t="s">
        <v>262</v>
      </c>
      <c r="D10" s="2"/>
      <c r="E10" s="2"/>
      <c r="F10" s="9"/>
      <c r="G10" s="2" t="s">
        <v>4</v>
      </c>
      <c r="H10" s="12"/>
      <c r="I10" s="2" t="s">
        <v>5</v>
      </c>
      <c r="J10" s="156"/>
    </row>
    <row r="11" spans="1:10" ht="13">
      <c r="A11" s="6" t="s">
        <v>6</v>
      </c>
      <c r="B11" s="2"/>
      <c r="C11" s="157" t="s">
        <v>263</v>
      </c>
      <c r="D11" s="13"/>
      <c r="E11" s="2"/>
      <c r="F11" s="9"/>
      <c r="G11" s="2" t="s">
        <v>7</v>
      </c>
      <c r="H11" s="11" t="s">
        <v>249</v>
      </c>
      <c r="I11" s="2" t="s">
        <v>8</v>
      </c>
      <c r="J11" s="158" t="s">
        <v>265</v>
      </c>
    </row>
    <row r="12" spans="1:10" ht="13.5" thickBot="1">
      <c r="A12" s="159" t="s">
        <v>227</v>
      </c>
      <c r="B12" s="15"/>
      <c r="C12" s="160" t="s">
        <v>264</v>
      </c>
      <c r="D12" s="15"/>
      <c r="E12" s="15"/>
      <c r="F12" s="16"/>
      <c r="G12" s="15"/>
      <c r="H12" s="15"/>
      <c r="I12" s="15"/>
      <c r="J12" s="161"/>
    </row>
    <row r="13" spans="1:10">
      <c r="A13" s="20"/>
      <c r="J13" s="152"/>
    </row>
    <row r="14" spans="1:10" ht="13" thickBot="1">
      <c r="A14" s="20" t="s">
        <v>9</v>
      </c>
      <c r="J14" s="152"/>
    </row>
    <row r="15" spans="1:10" ht="13">
      <c r="A15" s="17" t="s">
        <v>10</v>
      </c>
      <c r="B15" s="4"/>
      <c r="C15" s="4"/>
      <c r="D15" s="4"/>
      <c r="E15" s="4"/>
      <c r="F15" s="4"/>
      <c r="G15" s="4"/>
      <c r="H15" s="4"/>
      <c r="I15" s="4"/>
      <c r="J15" s="150"/>
    </row>
    <row r="16" spans="1:10">
      <c r="A16" s="18"/>
      <c r="B16" s="162" t="s">
        <v>250</v>
      </c>
      <c r="J16" s="152"/>
    </row>
    <row r="17" spans="1:10" ht="13">
      <c r="A17" s="19" t="s">
        <v>11</v>
      </c>
      <c r="B17" s="2"/>
      <c r="C17" s="2"/>
      <c r="D17" s="2"/>
      <c r="E17" s="2"/>
      <c r="F17" s="2"/>
      <c r="J17" s="152"/>
    </row>
    <row r="18" spans="1:10" ht="13">
      <c r="A18" s="19"/>
      <c r="B18" s="2" t="s">
        <v>228</v>
      </c>
      <c r="C18" s="188" t="s">
        <v>242</v>
      </c>
      <c r="D18" s="2"/>
      <c r="E18" s="188" t="s">
        <v>243</v>
      </c>
      <c r="F18" s="2"/>
      <c r="G18" s="162" t="s">
        <v>241</v>
      </c>
      <c r="H18" s="162" t="s">
        <v>229</v>
      </c>
      <c r="J18" s="152"/>
    </row>
    <row r="19" spans="1:10" ht="13">
      <c r="A19" s="20"/>
      <c r="B19" s="163"/>
      <c r="C19" s="162" t="s">
        <v>244</v>
      </c>
      <c r="E19" s="162" t="s">
        <v>245</v>
      </c>
      <c r="G19" s="188" t="s">
        <v>246</v>
      </c>
      <c r="J19" s="152"/>
    </row>
    <row r="20" spans="1:10" ht="13">
      <c r="A20" s="19" t="s">
        <v>230</v>
      </c>
      <c r="J20" s="152"/>
    </row>
    <row r="21" spans="1:10" ht="13">
      <c r="A21" s="164"/>
      <c r="B21" s="162" t="s">
        <v>260</v>
      </c>
      <c r="J21" s="152"/>
    </row>
    <row r="22" spans="1:10" ht="13" thickBot="1">
      <c r="A22" s="14"/>
      <c r="B22" s="15"/>
      <c r="C22" s="15"/>
      <c r="D22" s="15"/>
      <c r="E22" s="15"/>
      <c r="F22" s="15"/>
      <c r="G22" s="15"/>
      <c r="H22" s="15"/>
      <c r="I22" s="15"/>
      <c r="J22" s="165"/>
    </row>
    <row r="23" spans="1:10">
      <c r="A23" s="20"/>
      <c r="J23" s="152"/>
    </row>
    <row r="24" spans="1:10" ht="13" thickBot="1">
      <c r="A24" s="20" t="s">
        <v>12</v>
      </c>
      <c r="J24" s="152"/>
    </row>
    <row r="25" spans="1:10" ht="13">
      <c r="A25" s="17"/>
      <c r="B25" s="244"/>
      <c r="C25" s="244"/>
      <c r="D25" s="244"/>
      <c r="E25" s="244"/>
      <c r="F25" s="244"/>
      <c r="G25" s="244"/>
      <c r="H25" s="4"/>
      <c r="I25" s="4"/>
      <c r="J25" s="150"/>
    </row>
    <row r="26" spans="1:10" s="38" customFormat="1" ht="13">
      <c r="A26" s="37"/>
      <c r="B26" s="245" t="s">
        <v>13</v>
      </c>
      <c r="C26" s="246"/>
      <c r="D26" s="246"/>
      <c r="E26" s="246"/>
      <c r="F26" s="246"/>
      <c r="G26" s="246"/>
      <c r="H26" s="39" t="s">
        <v>14</v>
      </c>
      <c r="I26" s="39" t="s">
        <v>15</v>
      </c>
      <c r="J26" s="40" t="s">
        <v>231</v>
      </c>
    </row>
    <row r="27" spans="1:10">
      <c r="A27" s="20"/>
      <c r="B27" s="166" t="s">
        <v>251</v>
      </c>
      <c r="C27" s="167"/>
      <c r="D27" s="167"/>
      <c r="E27" s="167"/>
      <c r="F27" s="167"/>
      <c r="G27" s="167"/>
      <c r="H27" s="168" t="s">
        <v>254</v>
      </c>
      <c r="I27" s="168" t="s">
        <v>232</v>
      </c>
      <c r="J27" s="169" t="s">
        <v>233</v>
      </c>
    </row>
    <row r="28" spans="1:10">
      <c r="A28" s="20"/>
      <c r="B28" s="166" t="s">
        <v>252</v>
      </c>
      <c r="C28" s="167"/>
      <c r="D28" s="167"/>
      <c r="E28" s="167"/>
      <c r="F28" s="167"/>
      <c r="G28" s="167"/>
      <c r="H28" s="168" t="s">
        <v>268</v>
      </c>
      <c r="I28" s="168" t="s">
        <v>232</v>
      </c>
      <c r="J28" s="169" t="s">
        <v>247</v>
      </c>
    </row>
    <row r="29" spans="1:10">
      <c r="A29" s="20"/>
      <c r="B29" s="166" t="s">
        <v>253</v>
      </c>
      <c r="C29" s="167"/>
      <c r="D29" s="167"/>
      <c r="E29" s="167"/>
      <c r="F29" s="167"/>
      <c r="G29" s="167"/>
      <c r="H29" s="168" t="s">
        <v>268</v>
      </c>
      <c r="I29" s="168" t="s">
        <v>232</v>
      </c>
      <c r="J29" s="169" t="s">
        <v>248</v>
      </c>
    </row>
    <row r="30" spans="1:10">
      <c r="A30" s="20"/>
      <c r="B30" s="166"/>
      <c r="C30" s="167"/>
      <c r="D30" s="167"/>
      <c r="E30" s="167"/>
      <c r="F30" s="167"/>
      <c r="G30" s="167"/>
      <c r="H30" s="168"/>
      <c r="I30" s="168"/>
      <c r="J30" s="169"/>
    </row>
    <row r="31" spans="1:10">
      <c r="A31" s="20"/>
      <c r="B31" s="166"/>
      <c r="C31" s="167"/>
      <c r="D31" s="167"/>
      <c r="E31" s="167"/>
      <c r="F31" s="167"/>
      <c r="G31" s="167"/>
      <c r="H31" s="168"/>
      <c r="I31" s="168"/>
      <c r="J31" s="169"/>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47" t="s">
        <v>18</v>
      </c>
      <c r="B44" s="248"/>
      <c r="C44" s="248"/>
      <c r="D44" s="248"/>
      <c r="E44" s="248"/>
      <c r="F44" s="248"/>
      <c r="G44" s="249" t="s">
        <v>234</v>
      </c>
      <c r="H44" s="249"/>
      <c r="I44" s="249"/>
      <c r="J44" s="250"/>
    </row>
    <row r="45" spans="1:10" ht="15" customHeight="1">
      <c r="A45" s="19"/>
      <c r="G45" s="233" t="s">
        <v>266</v>
      </c>
      <c r="H45" s="234"/>
      <c r="I45" s="234"/>
      <c r="J45" s="235"/>
    </row>
    <row r="46" spans="1:10" ht="13.15" customHeight="1">
      <c r="A46" s="20"/>
      <c r="C46" s="21" t="s">
        <v>19</v>
      </c>
      <c r="D46" s="21" t="s">
        <v>20</v>
      </c>
      <c r="E46" s="21" t="s">
        <v>16</v>
      </c>
      <c r="F46" s="26"/>
      <c r="G46" s="233"/>
      <c r="H46" s="234"/>
      <c r="I46" s="234"/>
      <c r="J46" s="235"/>
    </row>
    <row r="47" spans="1:10" ht="12.75" customHeight="1">
      <c r="A47" s="239" t="s">
        <v>21</v>
      </c>
      <c r="B47" s="240"/>
      <c r="C47" s="141" t="s">
        <v>22</v>
      </c>
      <c r="D47" s="141"/>
      <c r="E47" s="141" t="s">
        <v>22</v>
      </c>
      <c r="G47" s="233"/>
      <c r="H47" s="234"/>
      <c r="I47" s="234"/>
      <c r="J47" s="235"/>
    </row>
    <row r="48" spans="1:10" ht="15" customHeight="1">
      <c r="A48" s="27" t="s">
        <v>23</v>
      </c>
      <c r="B48" s="28"/>
      <c r="C48" s="141" t="s">
        <v>22</v>
      </c>
      <c r="D48" s="141"/>
      <c r="E48" s="141" t="s">
        <v>22</v>
      </c>
      <c r="G48" s="233"/>
      <c r="H48" s="234"/>
      <c r="I48" s="234"/>
      <c r="J48" s="235"/>
    </row>
    <row r="49" spans="1:12" ht="13.15" customHeight="1">
      <c r="A49" s="239" t="s">
        <v>24</v>
      </c>
      <c r="B49" s="240"/>
      <c r="C49" s="141" t="s">
        <v>211</v>
      </c>
      <c r="D49" s="141"/>
      <c r="E49" s="141" t="s">
        <v>22</v>
      </c>
      <c r="G49" s="233"/>
      <c r="H49" s="234"/>
      <c r="I49" s="234"/>
      <c r="J49" s="235"/>
    </row>
    <row r="50" spans="1:12" ht="15" customHeight="1">
      <c r="A50" s="241" t="s">
        <v>25</v>
      </c>
      <c r="B50" s="242"/>
      <c r="C50" s="2"/>
      <c r="D50" s="2"/>
      <c r="G50" s="233"/>
      <c r="H50" s="234"/>
      <c r="I50" s="234"/>
      <c r="J50" s="235"/>
    </row>
    <row r="51" spans="1:12" ht="15" customHeight="1">
      <c r="A51" s="20" t="s">
        <v>26</v>
      </c>
      <c r="C51" s="26"/>
      <c r="G51" s="233"/>
      <c r="H51" s="234"/>
      <c r="I51" s="234"/>
      <c r="J51" s="235"/>
      <c r="L51" s="142" t="s">
        <v>22</v>
      </c>
    </row>
    <row r="52" spans="1:12" ht="15.75" customHeight="1" thickBot="1">
      <c r="A52" s="14"/>
      <c r="B52" s="29"/>
      <c r="C52" s="30"/>
      <c r="D52" s="15"/>
      <c r="E52" s="15"/>
      <c r="F52" s="15"/>
      <c r="G52" s="236"/>
      <c r="H52" s="237"/>
      <c r="I52" s="237"/>
      <c r="J52" s="238"/>
      <c r="L52" s="143" t="s">
        <v>211</v>
      </c>
    </row>
    <row r="53" spans="1:12">
      <c r="A53" s="20"/>
      <c r="J53" s="152"/>
      <c r="L53" s="143"/>
    </row>
    <row r="54" spans="1:12" ht="13" thickBot="1">
      <c r="A54" s="20" t="s">
        <v>27</v>
      </c>
      <c r="J54" s="152"/>
    </row>
    <row r="55" spans="1:12" ht="13">
      <c r="A55" s="17" t="s">
        <v>28</v>
      </c>
      <c r="B55" s="4"/>
      <c r="C55" s="4"/>
      <c r="D55" s="4"/>
      <c r="E55" s="4"/>
      <c r="F55" s="4"/>
      <c r="G55" s="4"/>
      <c r="H55" s="4"/>
      <c r="I55" s="4"/>
      <c r="J55" s="150"/>
    </row>
    <row r="56" spans="1:12">
      <c r="A56" s="20"/>
      <c r="J56" s="152"/>
    </row>
    <row r="57" spans="1:12">
      <c r="A57" s="20"/>
      <c r="B57" s="173" t="s">
        <v>42</v>
      </c>
      <c r="C57" s="173" t="s">
        <v>41</v>
      </c>
      <c r="D57" s="174" t="s">
        <v>40</v>
      </c>
      <c r="J57" s="152"/>
    </row>
    <row r="58" spans="1:12" ht="13">
      <c r="A58" s="20"/>
      <c r="B58" s="163" t="s">
        <v>255</v>
      </c>
      <c r="C58" s="163" t="s">
        <v>256</v>
      </c>
      <c r="D58" s="175">
        <v>1</v>
      </c>
      <c r="J58" s="152"/>
    </row>
    <row r="59" spans="1:12" ht="13">
      <c r="A59" s="20"/>
      <c r="B59" s="163" t="s">
        <v>258</v>
      </c>
      <c r="C59" s="163" t="s">
        <v>256</v>
      </c>
      <c r="D59" s="175">
        <v>2</v>
      </c>
      <c r="J59" s="152"/>
    </row>
    <row r="60" spans="1:12" ht="13">
      <c r="A60" s="20"/>
      <c r="B60" s="163" t="s">
        <v>257</v>
      </c>
      <c r="C60" s="163" t="s">
        <v>259</v>
      </c>
      <c r="D60" s="175">
        <v>3</v>
      </c>
      <c r="J60" s="152"/>
    </row>
    <row r="61" spans="1:12" ht="13">
      <c r="A61" s="20"/>
      <c r="B61" s="163"/>
      <c r="C61" s="163"/>
      <c r="D61" s="175"/>
      <c r="J61" s="152"/>
    </row>
    <row r="62" spans="1:12" ht="13">
      <c r="A62" s="19" t="s">
        <v>29</v>
      </c>
      <c r="J62" s="152"/>
    </row>
    <row r="63" spans="1:12" ht="13.5" thickBot="1">
      <c r="A63" s="14"/>
      <c r="B63" s="29"/>
      <c r="C63" s="15"/>
      <c r="D63" s="15"/>
      <c r="E63" s="15"/>
      <c r="F63" s="15"/>
      <c r="G63" s="15"/>
      <c r="H63" s="15"/>
      <c r="I63" s="15"/>
      <c r="J63" s="165"/>
    </row>
    <row r="64" spans="1:12" ht="13">
      <c r="A64" s="20"/>
      <c r="B64" s="2"/>
      <c r="J64" s="152"/>
    </row>
    <row r="65" spans="1:10" ht="13">
      <c r="A65" s="20"/>
      <c r="B65" s="2"/>
      <c r="J65" s="152"/>
    </row>
    <row r="66" spans="1:10" ht="15" customHeight="1">
      <c r="A66" s="20"/>
      <c r="B66" s="2"/>
      <c r="D66" s="268" t="s">
        <v>30</v>
      </c>
      <c r="E66" s="268"/>
      <c r="F66" s="268"/>
      <c r="G66" s="268"/>
      <c r="H66" s="268"/>
      <c r="I66" s="268"/>
      <c r="J66" s="152"/>
    </row>
    <row r="67" spans="1:10" ht="13.15" customHeight="1">
      <c r="A67" s="20"/>
      <c r="D67" s="268"/>
      <c r="E67" s="268"/>
      <c r="F67" s="268"/>
      <c r="G67" s="268"/>
      <c r="H67" s="268"/>
      <c r="I67" s="268"/>
      <c r="J67" s="176"/>
    </row>
    <row r="68" spans="1:10" ht="13">
      <c r="A68" s="269"/>
      <c r="B68" s="270"/>
      <c r="D68" s="268"/>
      <c r="E68" s="268"/>
      <c r="F68" s="268"/>
      <c r="G68" s="268"/>
      <c r="H68" s="268"/>
      <c r="I68" s="268"/>
      <c r="J68" s="176"/>
    </row>
    <row r="69" spans="1:10">
      <c r="A69" s="254"/>
      <c r="B69" s="255"/>
      <c r="D69" s="268"/>
      <c r="E69" s="268"/>
      <c r="F69" s="268"/>
      <c r="G69" s="268"/>
      <c r="H69" s="268"/>
      <c r="I69" s="268"/>
      <c r="J69" s="176"/>
    </row>
    <row r="70" spans="1:10">
      <c r="A70" s="20"/>
      <c r="J70" s="152"/>
    </row>
    <row r="71" spans="1:10" ht="13" thickBot="1">
      <c r="A71" s="20"/>
      <c r="J71" s="152"/>
    </row>
    <row r="72" spans="1:10" ht="15" thickTop="1">
      <c r="A72" s="271" t="s">
        <v>31</v>
      </c>
      <c r="B72" s="272"/>
      <c r="C72" s="272"/>
      <c r="D72" s="272"/>
      <c r="E72" s="272"/>
      <c r="F72" s="272"/>
      <c r="G72" s="272"/>
      <c r="H72" s="272"/>
      <c r="I72" s="272"/>
      <c r="J72" s="273"/>
    </row>
    <row r="73" spans="1:10" ht="12.75" customHeight="1">
      <c r="A73" s="251"/>
      <c r="B73" s="252"/>
      <c r="C73" s="253"/>
      <c r="D73" s="260"/>
      <c r="E73" s="261"/>
      <c r="F73" s="274"/>
      <c r="G73" s="260"/>
      <c r="H73" s="274"/>
      <c r="I73" s="260"/>
      <c r="J73" s="265"/>
    </row>
    <row r="74" spans="1:10" ht="12.75" customHeight="1">
      <c r="A74" s="254"/>
      <c r="B74" s="255"/>
      <c r="C74" s="256"/>
      <c r="D74" s="262"/>
      <c r="E74" s="232"/>
      <c r="F74" s="275"/>
      <c r="G74" s="262"/>
      <c r="H74" s="275"/>
      <c r="I74" s="262"/>
      <c r="J74" s="266"/>
    </row>
    <row r="75" spans="1:10" ht="12.75" customHeight="1">
      <c r="A75" s="254"/>
      <c r="B75" s="255"/>
      <c r="C75" s="256"/>
      <c r="D75" s="262"/>
      <c r="E75" s="232"/>
      <c r="F75" s="275"/>
      <c r="G75" s="262"/>
      <c r="H75" s="275"/>
      <c r="I75" s="262"/>
      <c r="J75" s="266"/>
    </row>
    <row r="76" spans="1:10" ht="12.75" customHeight="1">
      <c r="A76" s="254"/>
      <c r="B76" s="255"/>
      <c r="C76" s="256"/>
      <c r="D76" s="262"/>
      <c r="E76" s="232"/>
      <c r="F76" s="275"/>
      <c r="G76" s="262"/>
      <c r="H76" s="275"/>
      <c r="I76" s="262"/>
      <c r="J76" s="266"/>
    </row>
    <row r="77" spans="1:10" ht="12.75" customHeight="1">
      <c r="A77" s="254"/>
      <c r="B77" s="255"/>
      <c r="C77" s="256"/>
      <c r="D77" s="262"/>
      <c r="E77" s="232"/>
      <c r="F77" s="275"/>
      <c r="G77" s="262"/>
      <c r="H77" s="275"/>
      <c r="I77" s="262"/>
      <c r="J77" s="266"/>
    </row>
    <row r="78" spans="1:10" ht="12.75" customHeight="1">
      <c r="A78" s="254"/>
      <c r="B78" s="255"/>
      <c r="C78" s="256"/>
      <c r="D78" s="262"/>
      <c r="E78" s="232"/>
      <c r="F78" s="275"/>
      <c r="G78" s="262"/>
      <c r="H78" s="275"/>
      <c r="I78" s="262"/>
      <c r="J78" s="266"/>
    </row>
    <row r="79" spans="1:10" ht="12.75" customHeight="1">
      <c r="A79" s="254"/>
      <c r="B79" s="255"/>
      <c r="C79" s="256"/>
      <c r="D79" s="262"/>
      <c r="E79" s="232"/>
      <c r="F79" s="275"/>
      <c r="G79" s="262"/>
      <c r="H79" s="275"/>
      <c r="I79" s="262"/>
      <c r="J79" s="266"/>
    </row>
    <row r="80" spans="1:10" ht="12.75" customHeight="1">
      <c r="A80" s="254"/>
      <c r="B80" s="255"/>
      <c r="C80" s="256"/>
      <c r="D80" s="262"/>
      <c r="E80" s="232"/>
      <c r="F80" s="275"/>
      <c r="G80" s="262"/>
      <c r="H80" s="275"/>
      <c r="I80" s="262"/>
      <c r="J80" s="266"/>
    </row>
    <row r="81" spans="1:10" ht="12.65" customHeight="1">
      <c r="A81" s="254"/>
      <c r="B81" s="255"/>
      <c r="C81" s="256"/>
      <c r="D81" s="262"/>
      <c r="E81" s="232"/>
      <c r="F81" s="275"/>
      <c r="G81" s="262"/>
      <c r="H81" s="275"/>
      <c r="I81" s="262"/>
      <c r="J81" s="266"/>
    </row>
    <row r="82" spans="1:10" ht="12.75" customHeight="1">
      <c r="A82" s="254"/>
      <c r="B82" s="255"/>
      <c r="C82" s="256"/>
      <c r="D82" s="262"/>
      <c r="E82" s="232"/>
      <c r="F82" s="275"/>
      <c r="G82" s="262"/>
      <c r="H82" s="275"/>
      <c r="I82" s="262"/>
      <c r="J82" s="266"/>
    </row>
    <row r="83" spans="1:10" ht="15" customHeight="1">
      <c r="A83" s="257"/>
      <c r="B83" s="258"/>
      <c r="C83" s="259"/>
      <c r="D83" s="263"/>
      <c r="E83" s="264"/>
      <c r="F83" s="276"/>
      <c r="G83" s="263"/>
      <c r="H83" s="276"/>
      <c r="I83" s="263"/>
      <c r="J83" s="267"/>
    </row>
    <row r="84" spans="1:10">
      <c r="A84" s="277" t="s">
        <v>32</v>
      </c>
      <c r="B84" s="278"/>
      <c r="C84" s="278"/>
      <c r="D84" s="278" t="s">
        <v>33</v>
      </c>
      <c r="E84" s="278"/>
      <c r="F84" s="278"/>
      <c r="G84" s="278" t="s">
        <v>34</v>
      </c>
      <c r="H84" s="278"/>
      <c r="I84" s="278" t="s">
        <v>35</v>
      </c>
      <c r="J84" s="279"/>
    </row>
    <row r="85" spans="1:10">
      <c r="A85" s="20"/>
      <c r="J85" s="152"/>
    </row>
    <row r="86" spans="1:10">
      <c r="A86" s="20"/>
      <c r="J86" s="152"/>
    </row>
    <row r="87" spans="1:10">
      <c r="A87" s="20"/>
      <c r="J87" s="152"/>
    </row>
    <row r="88" spans="1:10" ht="13" thickBot="1">
      <c r="A88" s="20"/>
      <c r="J88" s="152"/>
    </row>
    <row r="89" spans="1:10" ht="15" thickTop="1">
      <c r="A89" s="271" t="s">
        <v>31</v>
      </c>
      <c r="B89" s="272"/>
      <c r="C89" s="272"/>
      <c r="D89" s="272"/>
      <c r="E89" s="272"/>
      <c r="F89" s="272"/>
      <c r="G89" s="272"/>
      <c r="H89" s="272"/>
      <c r="I89" s="272"/>
      <c r="J89" s="273"/>
    </row>
    <row r="90" spans="1:10" ht="12.75" customHeight="1">
      <c r="A90" s="251"/>
      <c r="B90" s="252"/>
      <c r="C90" s="253"/>
      <c r="D90" s="260"/>
      <c r="E90" s="261"/>
      <c r="F90" s="261"/>
      <c r="G90" s="261"/>
      <c r="H90" s="261"/>
      <c r="I90" s="261"/>
      <c r="J90" s="265"/>
    </row>
    <row r="91" spans="1:10" ht="12.75" customHeight="1">
      <c r="A91" s="254"/>
      <c r="B91" s="255"/>
      <c r="C91" s="256"/>
      <c r="D91" s="262"/>
      <c r="E91" s="232"/>
      <c r="F91" s="232"/>
      <c r="G91" s="232"/>
      <c r="H91" s="232"/>
      <c r="I91" s="232"/>
      <c r="J91" s="266"/>
    </row>
    <row r="92" spans="1:10" ht="12.75" customHeight="1">
      <c r="A92" s="254"/>
      <c r="B92" s="255"/>
      <c r="C92" s="256"/>
      <c r="D92" s="262"/>
      <c r="E92" s="232"/>
      <c r="F92" s="232"/>
      <c r="G92" s="232"/>
      <c r="H92" s="232"/>
      <c r="I92" s="232"/>
      <c r="J92" s="266"/>
    </row>
    <row r="93" spans="1:10" ht="12.75" customHeight="1">
      <c r="A93" s="254"/>
      <c r="B93" s="255"/>
      <c r="C93" s="256"/>
      <c r="D93" s="262"/>
      <c r="E93" s="232"/>
      <c r="F93" s="232"/>
      <c r="G93" s="232"/>
      <c r="H93" s="232"/>
      <c r="I93" s="232"/>
      <c r="J93" s="266"/>
    </row>
    <row r="94" spans="1:10" ht="12.75" customHeight="1">
      <c r="A94" s="254"/>
      <c r="B94" s="255"/>
      <c r="C94" s="256"/>
      <c r="D94" s="262"/>
      <c r="E94" s="232"/>
      <c r="F94" s="232"/>
      <c r="G94" s="232"/>
      <c r="H94" s="232"/>
      <c r="I94" s="232"/>
      <c r="J94" s="266"/>
    </row>
    <row r="95" spans="1:10" ht="12.75" customHeight="1">
      <c r="A95" s="254"/>
      <c r="B95" s="255"/>
      <c r="C95" s="256"/>
      <c r="D95" s="262"/>
      <c r="E95" s="232"/>
      <c r="F95" s="232"/>
      <c r="G95" s="232"/>
      <c r="H95" s="232"/>
      <c r="I95" s="232"/>
      <c r="J95" s="266"/>
    </row>
    <row r="96" spans="1:10" ht="12.75" customHeight="1">
      <c r="A96" s="254"/>
      <c r="B96" s="255"/>
      <c r="C96" s="256"/>
      <c r="D96" s="262"/>
      <c r="E96" s="232"/>
      <c r="F96" s="232"/>
      <c r="G96" s="232"/>
      <c r="H96" s="232"/>
      <c r="I96" s="232"/>
      <c r="J96" s="266"/>
    </row>
    <row r="97" spans="1:10" ht="12.75" customHeight="1">
      <c r="A97" s="254"/>
      <c r="B97" s="255"/>
      <c r="C97" s="256"/>
      <c r="D97" s="262"/>
      <c r="E97" s="232"/>
      <c r="F97" s="232"/>
      <c r="G97" s="232"/>
      <c r="H97" s="232"/>
      <c r="I97" s="232"/>
      <c r="J97" s="266"/>
    </row>
    <row r="98" spans="1:10" ht="12.75" customHeight="1">
      <c r="A98" s="254"/>
      <c r="B98" s="255"/>
      <c r="C98" s="256"/>
      <c r="D98" s="262"/>
      <c r="E98" s="232"/>
      <c r="F98" s="232"/>
      <c r="G98" s="232"/>
      <c r="H98" s="232"/>
      <c r="I98" s="232"/>
      <c r="J98" s="266"/>
    </row>
    <row r="99" spans="1:10" ht="12.75" customHeight="1">
      <c r="A99" s="254"/>
      <c r="B99" s="255"/>
      <c r="C99" s="256"/>
      <c r="D99" s="262"/>
      <c r="E99" s="232"/>
      <c r="F99" s="232"/>
      <c r="G99" s="232"/>
      <c r="H99" s="232"/>
      <c r="I99" s="232"/>
      <c r="J99" s="266"/>
    </row>
    <row r="100" spans="1:10" ht="299" customHeight="1">
      <c r="A100" s="257"/>
      <c r="B100" s="258"/>
      <c r="C100" s="259"/>
      <c r="D100" s="263"/>
      <c r="E100" s="264"/>
      <c r="F100" s="264"/>
      <c r="G100" s="264"/>
      <c r="H100" s="264"/>
      <c r="I100" s="264"/>
      <c r="J100" s="267"/>
    </row>
    <row r="101" spans="1:10">
      <c r="A101" s="277" t="s">
        <v>235</v>
      </c>
      <c r="B101" s="278"/>
      <c r="C101" s="278"/>
      <c r="D101" s="280" t="s">
        <v>236</v>
      </c>
      <c r="E101" s="281"/>
      <c r="F101" s="281"/>
      <c r="G101" s="281"/>
      <c r="H101" s="281"/>
      <c r="I101" s="282"/>
      <c r="J101" s="177"/>
    </row>
    <row r="102" spans="1:10" ht="14.5" customHeight="1">
      <c r="A102" s="292"/>
      <c r="B102" s="252"/>
      <c r="C102" s="252"/>
      <c r="D102" s="252"/>
      <c r="E102" s="252"/>
      <c r="F102" s="252"/>
      <c r="G102" s="252"/>
      <c r="H102" s="252"/>
      <c r="I102" s="252"/>
      <c r="J102" s="252"/>
    </row>
    <row r="103" spans="1:10" ht="14.5" customHeight="1">
      <c r="A103" s="293"/>
      <c r="B103" s="255"/>
      <c r="C103" s="255"/>
      <c r="D103" s="255"/>
      <c r="E103" s="255"/>
      <c r="F103" s="255"/>
      <c r="G103" s="255"/>
      <c r="H103" s="255"/>
      <c r="I103" s="255"/>
      <c r="J103" s="255"/>
    </row>
    <row r="104" spans="1:10" ht="14.5" customHeight="1">
      <c r="A104" s="293"/>
      <c r="B104" s="255"/>
      <c r="C104" s="255"/>
      <c r="D104" s="255"/>
      <c r="E104" s="255"/>
      <c r="F104" s="255"/>
      <c r="G104" s="255"/>
      <c r="H104" s="255"/>
      <c r="I104" s="255"/>
      <c r="J104" s="255"/>
    </row>
    <row r="105" spans="1:10" ht="14.5" customHeight="1">
      <c r="A105" s="293"/>
      <c r="B105" s="255"/>
      <c r="C105" s="255"/>
      <c r="D105" s="255"/>
      <c r="E105" s="255"/>
      <c r="F105" s="255"/>
      <c r="G105" s="255"/>
      <c r="H105" s="255"/>
      <c r="I105" s="255"/>
      <c r="J105" s="255"/>
    </row>
    <row r="106" spans="1:10" ht="14.5" customHeight="1">
      <c r="A106" s="293"/>
      <c r="B106" s="255"/>
      <c r="C106" s="255"/>
      <c r="D106" s="255"/>
      <c r="E106" s="255"/>
      <c r="F106" s="255"/>
      <c r="G106" s="255"/>
      <c r="H106" s="255"/>
      <c r="I106" s="255"/>
      <c r="J106" s="255"/>
    </row>
    <row r="107" spans="1:10" ht="14.5" customHeight="1">
      <c r="A107" s="293"/>
      <c r="B107" s="255"/>
      <c r="C107" s="255"/>
      <c r="D107" s="255"/>
      <c r="E107" s="255"/>
      <c r="F107" s="255"/>
      <c r="G107" s="255"/>
      <c r="H107" s="255"/>
      <c r="I107" s="255"/>
      <c r="J107" s="255"/>
    </row>
    <row r="108" spans="1:10" ht="14.5" customHeight="1">
      <c r="A108" s="293"/>
      <c r="B108" s="255"/>
      <c r="C108" s="255"/>
      <c r="D108" s="255"/>
      <c r="E108" s="255"/>
      <c r="F108" s="255"/>
      <c r="G108" s="255"/>
      <c r="H108" s="255"/>
      <c r="I108" s="255"/>
      <c r="J108" s="255"/>
    </row>
    <row r="109" spans="1:10" ht="14.5" customHeight="1">
      <c r="A109" s="293"/>
      <c r="B109" s="255"/>
      <c r="C109" s="255"/>
      <c r="D109" s="255"/>
      <c r="E109" s="255"/>
      <c r="F109" s="255"/>
      <c r="G109" s="255"/>
      <c r="H109" s="255"/>
      <c r="I109" s="255"/>
      <c r="J109" s="255"/>
    </row>
    <row r="110" spans="1:10" ht="14.5" customHeight="1">
      <c r="A110" s="293"/>
      <c r="B110" s="255"/>
      <c r="C110" s="255"/>
      <c r="D110" s="255"/>
      <c r="E110" s="255"/>
      <c r="F110" s="255"/>
      <c r="G110" s="255"/>
      <c r="H110" s="255"/>
      <c r="I110" s="255"/>
      <c r="J110" s="255"/>
    </row>
    <row r="111" spans="1:10" ht="14.5" customHeight="1">
      <c r="A111" s="293"/>
      <c r="B111" s="255"/>
      <c r="C111" s="255"/>
      <c r="D111" s="255"/>
      <c r="E111" s="255"/>
      <c r="F111" s="255"/>
      <c r="G111" s="255"/>
      <c r="H111" s="255"/>
      <c r="I111" s="255"/>
      <c r="J111" s="255"/>
    </row>
    <row r="112" spans="1:10" ht="14.5" customHeight="1">
      <c r="A112" s="293"/>
      <c r="B112" s="255"/>
      <c r="C112" s="255"/>
      <c r="D112" s="255"/>
      <c r="E112" s="255"/>
      <c r="F112" s="255"/>
      <c r="G112" s="255"/>
      <c r="H112" s="255"/>
      <c r="I112" s="255"/>
      <c r="J112" s="255"/>
    </row>
    <row r="113" spans="1:19" ht="14.5" customHeight="1">
      <c r="A113" s="293"/>
      <c r="B113" s="255"/>
      <c r="C113" s="255"/>
      <c r="D113" s="255"/>
      <c r="E113" s="255"/>
      <c r="F113" s="255"/>
      <c r="G113" s="255"/>
      <c r="H113" s="255"/>
      <c r="I113" s="255"/>
      <c r="J113" s="255"/>
    </row>
    <row r="114" spans="1:19" ht="14.5" customHeight="1">
      <c r="A114" s="293"/>
      <c r="B114" s="255"/>
      <c r="C114" s="255"/>
      <c r="D114" s="255"/>
      <c r="E114" s="255"/>
      <c r="F114" s="255"/>
      <c r="G114" s="255"/>
      <c r="H114" s="255"/>
      <c r="I114" s="255"/>
      <c r="J114" s="255"/>
    </row>
    <row r="115" spans="1:19" ht="14.5" customHeight="1">
      <c r="A115" s="293"/>
      <c r="B115" s="255"/>
      <c r="C115" s="255"/>
      <c r="D115" s="255"/>
      <c r="E115" s="255"/>
      <c r="F115" s="255"/>
      <c r="G115" s="255"/>
      <c r="H115" s="255"/>
      <c r="I115" s="255"/>
      <c r="J115" s="255"/>
      <c r="S115" s="152"/>
    </row>
    <row r="116" spans="1:19" ht="15" customHeight="1" thickBot="1">
      <c r="A116" s="293"/>
      <c r="B116" s="255"/>
      <c r="C116" s="255"/>
      <c r="D116" s="255"/>
      <c r="E116" s="255"/>
      <c r="F116" s="255"/>
      <c r="G116" s="255"/>
      <c r="H116" s="255"/>
      <c r="I116" s="255"/>
      <c r="J116" s="255"/>
      <c r="S116" s="152"/>
    </row>
    <row r="117" spans="1:19" ht="15" thickTop="1">
      <c r="A117" s="283" t="s">
        <v>261</v>
      </c>
      <c r="B117" s="284"/>
      <c r="C117" s="284"/>
      <c r="D117" s="272"/>
      <c r="E117" s="272"/>
      <c r="F117" s="272"/>
      <c r="G117" s="272"/>
      <c r="H117" s="272"/>
      <c r="I117" s="272"/>
      <c r="J117" s="273"/>
    </row>
    <row r="118" spans="1:19">
      <c r="A118" s="251"/>
      <c r="B118" s="252"/>
      <c r="C118" s="253"/>
      <c r="D118" s="285"/>
      <c r="E118" s="285"/>
      <c r="F118" s="285"/>
      <c r="G118" s="285"/>
      <c r="H118" s="285"/>
      <c r="I118" s="286"/>
      <c r="J118" s="287"/>
    </row>
    <row r="119" spans="1:19">
      <c r="A119" s="254"/>
      <c r="B119" s="255"/>
      <c r="C119" s="256"/>
      <c r="D119" s="285"/>
      <c r="E119" s="285"/>
      <c r="F119" s="285"/>
      <c r="G119" s="285"/>
      <c r="H119" s="285"/>
      <c r="I119" s="288"/>
      <c r="J119" s="289"/>
    </row>
    <row r="120" spans="1:19">
      <c r="A120" s="254"/>
      <c r="B120" s="255"/>
      <c r="C120" s="256"/>
      <c r="D120" s="285"/>
      <c r="E120" s="285"/>
      <c r="F120" s="285"/>
      <c r="G120" s="285"/>
      <c r="H120" s="285"/>
      <c r="I120" s="288"/>
      <c r="J120" s="289"/>
    </row>
    <row r="121" spans="1:19">
      <c r="A121" s="254"/>
      <c r="B121" s="255"/>
      <c r="C121" s="256"/>
      <c r="D121" s="285"/>
      <c r="E121" s="285"/>
      <c r="F121" s="285"/>
      <c r="G121" s="285"/>
      <c r="H121" s="285"/>
      <c r="I121" s="288"/>
      <c r="J121" s="289"/>
    </row>
    <row r="122" spans="1:19">
      <c r="A122" s="254"/>
      <c r="B122" s="255"/>
      <c r="C122" s="256"/>
      <c r="D122" s="285"/>
      <c r="E122" s="285"/>
      <c r="F122" s="285"/>
      <c r="G122" s="285"/>
      <c r="H122" s="285"/>
      <c r="I122" s="288"/>
      <c r="J122" s="289"/>
    </row>
    <row r="123" spans="1:19">
      <c r="A123" s="254"/>
      <c r="B123" s="255"/>
      <c r="C123" s="256"/>
      <c r="D123" s="285"/>
      <c r="E123" s="285"/>
      <c r="F123" s="285"/>
      <c r="G123" s="285"/>
      <c r="H123" s="285"/>
      <c r="I123" s="288"/>
      <c r="J123" s="289"/>
    </row>
    <row r="124" spans="1:19">
      <c r="A124" s="254"/>
      <c r="B124" s="255"/>
      <c r="C124" s="256"/>
      <c r="D124" s="285"/>
      <c r="E124" s="285"/>
      <c r="F124" s="285"/>
      <c r="G124" s="285"/>
      <c r="H124" s="285"/>
      <c r="I124" s="288"/>
      <c r="J124" s="289"/>
    </row>
    <row r="125" spans="1:19">
      <c r="A125" s="254"/>
      <c r="B125" s="255"/>
      <c r="C125" s="256"/>
      <c r="D125" s="285"/>
      <c r="E125" s="285"/>
      <c r="F125" s="285"/>
      <c r="G125" s="285"/>
      <c r="H125" s="285"/>
      <c r="I125" s="288"/>
      <c r="J125" s="289"/>
    </row>
    <row r="126" spans="1:19">
      <c r="A126" s="254"/>
      <c r="B126" s="255"/>
      <c r="C126" s="256"/>
      <c r="D126" s="285"/>
      <c r="E126" s="285"/>
      <c r="F126" s="285"/>
      <c r="G126" s="285"/>
      <c r="H126" s="285"/>
      <c r="I126" s="288"/>
      <c r="J126" s="289"/>
    </row>
    <row r="127" spans="1:19" ht="178.5" customHeight="1">
      <c r="A127" s="257"/>
      <c r="B127" s="258"/>
      <c r="C127" s="259"/>
      <c r="D127" s="285"/>
      <c r="E127" s="285"/>
      <c r="F127" s="285"/>
      <c r="G127" s="285"/>
      <c r="H127" s="285"/>
      <c r="I127" s="290"/>
      <c r="J127" s="291"/>
    </row>
    <row r="128" spans="1:19">
      <c r="A128" s="277" t="s">
        <v>36</v>
      </c>
      <c r="B128" s="278"/>
      <c r="C128" s="278"/>
      <c r="D128" s="278"/>
      <c r="E128" s="278"/>
      <c r="F128" s="278"/>
      <c r="G128" s="278" t="s">
        <v>37</v>
      </c>
      <c r="H128" s="278"/>
      <c r="I128" s="278" t="s">
        <v>237</v>
      </c>
      <c r="J128" s="279"/>
    </row>
    <row r="129" spans="1:10">
      <c r="A129" s="20"/>
      <c r="J129" s="152"/>
    </row>
    <row r="130" spans="1:10" ht="13">
      <c r="A130" s="20"/>
      <c r="I130" s="294" t="s">
        <v>238</v>
      </c>
      <c r="J130" s="295"/>
    </row>
    <row r="131" spans="1:10">
      <c r="A131" s="20"/>
      <c r="I131" s="178"/>
      <c r="J131" s="179"/>
    </row>
    <row r="132" spans="1:10">
      <c r="A132" s="20"/>
      <c r="I132" s="178"/>
      <c r="J132" s="179"/>
    </row>
    <row r="133" spans="1:10">
      <c r="A133" s="180" t="s">
        <v>38</v>
      </c>
      <c r="I133" s="178"/>
      <c r="J133" s="179"/>
    </row>
    <row r="134" spans="1:10">
      <c r="A134" s="181" t="s">
        <v>39</v>
      </c>
      <c r="I134" s="182"/>
      <c r="J134" s="183"/>
    </row>
    <row r="135" spans="1:10" ht="13">
      <c r="A135" s="20"/>
      <c r="I135" s="184" t="s">
        <v>267</v>
      </c>
      <c r="J135" s="185" t="s">
        <v>239</v>
      </c>
    </row>
    <row r="136" spans="1:10">
      <c r="A136" s="20"/>
      <c r="J136" s="152"/>
    </row>
    <row r="137" spans="1:10" ht="13" thickBot="1">
      <c r="A137" s="14"/>
      <c r="B137" s="15"/>
      <c r="C137" s="15"/>
      <c r="D137" s="15"/>
      <c r="E137" s="15"/>
      <c r="F137" s="15"/>
      <c r="G137" s="15"/>
      <c r="H137" s="15"/>
      <c r="I137" s="15"/>
      <c r="J137" s="165"/>
    </row>
  </sheetData>
  <mergeCells count="38">
    <mergeCell ref="A128:C128"/>
    <mergeCell ref="D128:F128"/>
    <mergeCell ref="G128:H128"/>
    <mergeCell ref="I128:J128"/>
    <mergeCell ref="I130:J130"/>
    <mergeCell ref="A101:C101"/>
    <mergeCell ref="D101:I101"/>
    <mergeCell ref="A117:J117"/>
    <mergeCell ref="A118:C127"/>
    <mergeCell ref="D118:F127"/>
    <mergeCell ref="G118:H127"/>
    <mergeCell ref="I118:J127"/>
    <mergeCell ref="A102:J116"/>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AMC</v>
      </c>
      <c r="E12" s="51" t="s">
        <v>54</v>
      </c>
      <c r="F12" s="66"/>
      <c r="G12" s="190">
        <f>'Worksop Report'!H7</f>
        <v>0</v>
      </c>
      <c r="H12" s="52"/>
      <c r="I12" s="53"/>
    </row>
    <row r="13" spans="1:9">
      <c r="A13" s="47" t="s">
        <v>50</v>
      </c>
      <c r="E13" s="54" t="s">
        <v>1</v>
      </c>
      <c r="F13" s="54"/>
      <c r="G13" s="54" t="s">
        <v>55</v>
      </c>
      <c r="H13" s="54"/>
      <c r="I13" s="54" t="s">
        <v>56</v>
      </c>
    </row>
    <row r="14" spans="1:9">
      <c r="A14" s="47" t="s">
        <v>51</v>
      </c>
      <c r="E14" s="61">
        <f>'Worksop Report'!C8</f>
        <v>45457</v>
      </c>
      <c r="F14" s="61"/>
      <c r="G14" s="62"/>
      <c r="H14" s="62"/>
      <c r="I14" s="62"/>
    </row>
    <row r="15" spans="1:9">
      <c r="A15" s="47" t="s">
        <v>52</v>
      </c>
      <c r="E15" s="61"/>
      <c r="F15" s="61"/>
      <c r="G15" s="62"/>
      <c r="H15" s="62"/>
      <c r="I15" s="62"/>
    </row>
    <row r="17" spans="1:9">
      <c r="A17" s="296" t="s">
        <v>57</v>
      </c>
      <c r="B17" s="297"/>
      <c r="C17" s="56" t="s">
        <v>60</v>
      </c>
      <c r="D17" s="303" t="s">
        <v>64</v>
      </c>
      <c r="E17" s="304"/>
      <c r="F17" s="304"/>
      <c r="G17" s="305"/>
      <c r="H17" s="58"/>
      <c r="I17" s="56" t="s">
        <v>66</v>
      </c>
    </row>
    <row r="18" spans="1:9">
      <c r="A18" s="301" t="str">
        <f>'Worksop Report'!C12</f>
        <v>DA48110</v>
      </c>
      <c r="B18" s="302"/>
      <c r="C18" s="57" t="str">
        <f>'Worksop Report'!C10</f>
        <v>W1T96423X20638085</v>
      </c>
      <c r="D18" s="301"/>
      <c r="E18" s="306"/>
      <c r="F18" s="306"/>
      <c r="G18" s="302"/>
      <c r="H18" s="55"/>
      <c r="I18" s="144">
        <f>'Worksop Report'!C8</f>
        <v>45457</v>
      </c>
    </row>
    <row r="19" spans="1:9">
      <c r="A19" s="296" t="s">
        <v>58</v>
      </c>
      <c r="B19" s="297"/>
      <c r="C19" s="56" t="s">
        <v>61</v>
      </c>
      <c r="D19" s="303" t="s">
        <v>65</v>
      </c>
      <c r="E19" s="304"/>
      <c r="F19" s="304"/>
      <c r="G19" s="304"/>
      <c r="H19" s="305"/>
      <c r="I19" s="56" t="s">
        <v>67</v>
      </c>
    </row>
    <row r="20" spans="1:9" ht="15.5">
      <c r="A20" s="301" t="str">
        <f>'Worksop Report'!J11</f>
        <v>92379KM/3471H</v>
      </c>
      <c r="B20" s="302"/>
      <c r="C20" s="57" t="str">
        <f>'Worksop Report'!C11</f>
        <v>471922C0775770</v>
      </c>
      <c r="D20" s="63" t="s">
        <v>69</v>
      </c>
      <c r="E20" s="65"/>
      <c r="F20" s="136"/>
      <c r="G20" s="64" t="s">
        <v>70</v>
      </c>
      <c r="H20" s="136"/>
      <c r="I20" s="57" t="str">
        <f>'Worksop Report'!I135</f>
        <v>DIDIK IU</v>
      </c>
    </row>
    <row r="21" spans="1:9">
      <c r="A21" s="296" t="s">
        <v>59</v>
      </c>
      <c r="B21" s="297"/>
      <c r="C21" s="56" t="s">
        <v>62</v>
      </c>
      <c r="D21" s="303" t="s">
        <v>64</v>
      </c>
      <c r="E21" s="304"/>
      <c r="F21" s="304"/>
      <c r="G21" s="305"/>
      <c r="H21" s="58"/>
      <c r="I21" s="56" t="s">
        <v>68</v>
      </c>
    </row>
    <row r="22" spans="1:9">
      <c r="A22" s="301"/>
      <c r="B22" s="302"/>
      <c r="C22" s="57" t="s">
        <v>63</v>
      </c>
      <c r="D22" s="301"/>
      <c r="E22" s="306"/>
      <c r="F22" s="306"/>
      <c r="G22" s="302"/>
      <c r="H22" s="55"/>
      <c r="I22" s="57"/>
    </row>
    <row r="23" spans="1:9">
      <c r="A23" s="298" t="s">
        <v>71</v>
      </c>
      <c r="B23" s="298"/>
      <c r="C23" s="298"/>
      <c r="D23" s="298"/>
      <c r="E23" s="298"/>
      <c r="F23" s="298"/>
      <c r="G23" s="298"/>
      <c r="H23" s="298"/>
      <c r="I23" s="298"/>
    </row>
    <row r="24" spans="1:9" s="48" customFormat="1">
      <c r="A24" s="32" t="s">
        <v>72</v>
      </c>
      <c r="B24" s="285" t="s">
        <v>73</v>
      </c>
      <c r="C24" s="285"/>
      <c r="D24" s="32" t="s">
        <v>74</v>
      </c>
      <c r="E24" s="285" t="s">
        <v>75</v>
      </c>
      <c r="F24" s="285"/>
      <c r="G24" s="285"/>
      <c r="H24" s="285"/>
      <c r="I24" s="285"/>
    </row>
    <row r="25" spans="1:9">
      <c r="A25" s="32"/>
      <c r="B25" s="299"/>
      <c r="C25" s="300"/>
      <c r="D25" s="54"/>
      <c r="E25" s="299"/>
      <c r="F25" s="307"/>
      <c r="G25" s="307"/>
      <c r="H25" s="307"/>
      <c r="I25" s="300"/>
    </row>
    <row r="26" spans="1:9">
      <c r="A26" s="32"/>
      <c r="B26" s="299"/>
      <c r="C26" s="300"/>
      <c r="D26" s="54"/>
      <c r="E26" s="299"/>
      <c r="F26" s="307"/>
      <c r="G26" s="307"/>
      <c r="H26" s="307"/>
      <c r="I26" s="300"/>
    </row>
    <row r="27" spans="1:9">
      <c r="A27" s="32"/>
      <c r="B27" s="299"/>
      <c r="C27" s="300"/>
      <c r="D27" s="54"/>
      <c r="E27" s="299"/>
      <c r="F27" s="307"/>
      <c r="G27" s="307"/>
      <c r="H27" s="307"/>
      <c r="I27" s="300"/>
    </row>
    <row r="28" spans="1:9">
      <c r="A28" s="32"/>
      <c r="B28" s="299"/>
      <c r="C28" s="300"/>
      <c r="D28" s="54"/>
      <c r="E28" s="299"/>
      <c r="F28" s="307"/>
      <c r="G28" s="307"/>
      <c r="H28" s="307"/>
      <c r="I28" s="300"/>
    </row>
    <row r="29" spans="1:9">
      <c r="A29" s="32"/>
      <c r="B29" s="299"/>
      <c r="C29" s="300"/>
      <c r="D29" s="54"/>
      <c r="E29" s="299"/>
      <c r="F29" s="307"/>
      <c r="G29" s="307"/>
      <c r="H29" s="307"/>
      <c r="I29" s="300"/>
    </row>
    <row r="30" spans="1:9">
      <c r="A30" s="32"/>
      <c r="B30" s="299"/>
      <c r="C30" s="300"/>
      <c r="D30" s="54"/>
      <c r="E30" s="299"/>
      <c r="F30" s="307"/>
      <c r="G30" s="307"/>
      <c r="H30" s="307"/>
      <c r="I30" s="300"/>
    </row>
    <row r="31" spans="1:9">
      <c r="A31" s="32"/>
      <c r="B31" s="299"/>
      <c r="C31" s="300"/>
      <c r="D31" s="54"/>
      <c r="E31" s="299"/>
      <c r="F31" s="307"/>
      <c r="G31" s="307"/>
      <c r="H31" s="307"/>
      <c r="I31" s="300"/>
    </row>
    <row r="32" spans="1:9">
      <c r="A32" s="32"/>
      <c r="B32" s="299"/>
      <c r="C32" s="300"/>
      <c r="D32" s="54"/>
      <c r="E32" s="299"/>
      <c r="F32" s="307"/>
      <c r="G32" s="307"/>
      <c r="H32" s="307"/>
      <c r="I32" s="300"/>
    </row>
    <row r="33" spans="1:11">
      <c r="A33" s="32"/>
      <c r="B33" s="299"/>
      <c r="C33" s="300"/>
      <c r="D33" s="54"/>
      <c r="E33" s="299"/>
      <c r="F33" s="307"/>
      <c r="G33" s="307"/>
      <c r="H33" s="307"/>
      <c r="I33" s="300"/>
    </row>
    <row r="34" spans="1:11">
      <c r="A34" s="32"/>
      <c r="B34" s="299"/>
      <c r="C34" s="300"/>
      <c r="D34" s="54"/>
      <c r="E34" s="299"/>
      <c r="F34" s="307"/>
      <c r="G34" s="307"/>
      <c r="H34" s="307"/>
      <c r="I34" s="300"/>
    </row>
    <row r="36" spans="1:11">
      <c r="B36" s="310"/>
      <c r="C36" s="310"/>
    </row>
    <row r="37" spans="1:11" ht="18.5">
      <c r="B37" s="311" t="s">
        <v>76</v>
      </c>
      <c r="C37" s="311"/>
      <c r="D37" s="308" t="s">
        <v>89</v>
      </c>
      <c r="E37" s="308"/>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9" t="s">
        <v>94</v>
      </c>
      <c r="C57" s="309"/>
      <c r="G57" s="309" t="s">
        <v>95</v>
      </c>
      <c r="H57" s="309"/>
      <c r="I57" s="309"/>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H20" sqref="H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AMC</v>
      </c>
      <c r="E12" s="51" t="s">
        <v>54</v>
      </c>
      <c r="F12" s="190">
        <f>'Pre Order'!G12</f>
        <v>0</v>
      </c>
      <c r="G12" s="53"/>
    </row>
    <row r="13" spans="1:7">
      <c r="A13" s="47" t="s">
        <v>50</v>
      </c>
      <c r="E13" s="54" t="s">
        <v>1</v>
      </c>
      <c r="F13" s="54" t="s">
        <v>55</v>
      </c>
      <c r="G13" s="54" t="s">
        <v>56</v>
      </c>
    </row>
    <row r="14" spans="1:7">
      <c r="A14" s="47" t="s">
        <v>51</v>
      </c>
      <c r="E14" s="61">
        <f>'Pre Order'!E14</f>
        <v>45457</v>
      </c>
      <c r="F14" s="62"/>
      <c r="G14" s="62"/>
    </row>
    <row r="15" spans="1:7">
      <c r="A15" s="47" t="s">
        <v>52</v>
      </c>
      <c r="E15" s="61"/>
      <c r="F15" s="62"/>
      <c r="G15" s="62"/>
    </row>
    <row r="17" spans="1:11">
      <c r="A17" s="296" t="s">
        <v>57</v>
      </c>
      <c r="B17" s="297"/>
      <c r="C17" s="56" t="s">
        <v>60</v>
      </c>
      <c r="D17" s="303" t="s">
        <v>64</v>
      </c>
      <c r="E17" s="304"/>
      <c r="F17" s="305"/>
      <c r="G17" s="186" t="s">
        <v>66</v>
      </c>
    </row>
    <row r="18" spans="1:11">
      <c r="A18" s="301" t="str">
        <f>'Worksop Report'!C12</f>
        <v>DA48110</v>
      </c>
      <c r="B18" s="302"/>
      <c r="C18" s="57" t="str">
        <f>'Worksop Report'!C10</f>
        <v>W1T96423X20638085</v>
      </c>
      <c r="D18" s="301"/>
      <c r="E18" s="306"/>
      <c r="F18" s="302"/>
      <c r="G18" s="187">
        <f>'Pre Order'!I18</f>
        <v>45457</v>
      </c>
    </row>
    <row r="19" spans="1:11">
      <c r="A19" s="296" t="s">
        <v>58</v>
      </c>
      <c r="B19" s="297"/>
      <c r="C19" s="56" t="s">
        <v>61</v>
      </c>
      <c r="D19" s="303" t="s">
        <v>65</v>
      </c>
      <c r="E19" s="304"/>
      <c r="F19" s="305"/>
      <c r="G19" s="56" t="s">
        <v>67</v>
      </c>
    </row>
    <row r="20" spans="1:11">
      <c r="A20" s="301" t="str">
        <f>'Worksop Report'!J11</f>
        <v>92379KM/3471H</v>
      </c>
      <c r="B20" s="302"/>
      <c r="C20" s="57" t="str">
        <f>'Worksop Report'!C11</f>
        <v>471922C0775770</v>
      </c>
      <c r="D20" s="63" t="s">
        <v>69</v>
      </c>
      <c r="E20" s="65" t="s">
        <v>70</v>
      </c>
      <c r="F20" s="64"/>
      <c r="G20" s="57" t="str">
        <f>'Worksop Report'!I135</f>
        <v>DIDIK IU</v>
      </c>
    </row>
    <row r="21" spans="1:11">
      <c r="A21" s="296" t="s">
        <v>59</v>
      </c>
      <c r="B21" s="297"/>
      <c r="C21" s="56" t="s">
        <v>62</v>
      </c>
      <c r="D21" s="303" t="s">
        <v>64</v>
      </c>
      <c r="E21" s="304"/>
      <c r="F21" s="305"/>
      <c r="G21" s="56" t="s">
        <v>68</v>
      </c>
    </row>
    <row r="22" spans="1:11">
      <c r="A22" s="301"/>
      <c r="B22" s="302"/>
      <c r="C22" s="57" t="s">
        <v>63</v>
      </c>
      <c r="D22" s="301"/>
      <c r="E22" s="306"/>
      <c r="F22" s="302"/>
      <c r="G22" s="57"/>
    </row>
    <row r="23" spans="1:11">
      <c r="A23" s="298" t="s">
        <v>71</v>
      </c>
      <c r="B23" s="298"/>
      <c r="C23" s="298"/>
      <c r="D23" s="298"/>
      <c r="E23" s="298"/>
      <c r="F23" s="298"/>
      <c r="G23" s="298"/>
    </row>
    <row r="24" spans="1:11" s="48" customFormat="1">
      <c r="A24" s="32" t="s">
        <v>72</v>
      </c>
      <c r="B24" s="285" t="s">
        <v>73</v>
      </c>
      <c r="C24" s="285"/>
      <c r="D24" s="32" t="s">
        <v>74</v>
      </c>
      <c r="E24" s="285" t="s">
        <v>75</v>
      </c>
      <c r="F24" s="285"/>
      <c r="G24" s="285"/>
    </row>
    <row r="25" spans="1:11" ht="14.5" customHeight="1">
      <c r="A25" s="32" t="s">
        <v>224</v>
      </c>
      <c r="B25" s="312"/>
      <c r="C25" s="313"/>
      <c r="D25" s="54"/>
      <c r="E25" s="299"/>
      <c r="F25" s="307"/>
      <c r="G25" s="300"/>
    </row>
    <row r="26" spans="1:11">
      <c r="A26" s="32"/>
      <c r="B26" s="314"/>
      <c r="C26" s="315"/>
      <c r="D26" s="54"/>
      <c r="E26" s="299"/>
      <c r="F26" s="307"/>
      <c r="G26" s="300"/>
    </row>
    <row r="27" spans="1:11">
      <c r="A27" s="32"/>
      <c r="B27" s="51"/>
      <c r="C27" s="91"/>
      <c r="D27" s="54"/>
      <c r="E27" s="299"/>
      <c r="F27" s="307"/>
      <c r="G27" s="300"/>
      <c r="K27" s="344"/>
    </row>
    <row r="28" spans="1:11">
      <c r="A28" s="32"/>
      <c r="B28" s="51"/>
      <c r="C28" s="91"/>
      <c r="D28" s="54"/>
      <c r="E28" s="299"/>
      <c r="F28" s="307"/>
      <c r="G28" s="300"/>
    </row>
    <row r="29" spans="1:11">
      <c r="A29" s="32"/>
      <c r="B29" s="51"/>
      <c r="C29" s="91"/>
      <c r="D29" s="54"/>
      <c r="E29" s="299"/>
      <c r="F29" s="307"/>
      <c r="G29" s="300"/>
    </row>
    <row r="30" spans="1:11">
      <c r="A30" s="54"/>
      <c r="B30" s="299"/>
      <c r="C30" s="300"/>
      <c r="D30" s="54"/>
      <c r="E30" s="299"/>
      <c r="F30" s="307"/>
      <c r="G30" s="300"/>
    </row>
    <row r="31" spans="1:11">
      <c r="A31" s="54"/>
      <c r="B31" s="299"/>
      <c r="C31" s="300"/>
      <c r="D31" s="54"/>
      <c r="E31" s="299"/>
      <c r="F31" s="307"/>
      <c r="G31" s="300"/>
    </row>
    <row r="32" spans="1:11">
      <c r="A32" s="54"/>
      <c r="B32" s="299"/>
      <c r="C32" s="300"/>
      <c r="D32" s="54"/>
      <c r="E32" s="299"/>
      <c r="F32" s="307"/>
      <c r="G32" s="300"/>
    </row>
    <row r="33" spans="1:7">
      <c r="A33" s="54"/>
      <c r="B33" s="299"/>
      <c r="C33" s="300"/>
      <c r="D33" s="54"/>
      <c r="E33" s="299"/>
      <c r="F33" s="307"/>
      <c r="G33" s="300"/>
    </row>
    <row r="34" spans="1:7">
      <c r="A34" s="54"/>
      <c r="B34" s="299"/>
      <c r="C34" s="300"/>
      <c r="D34" s="54"/>
      <c r="E34" s="299"/>
      <c r="F34" s="307"/>
      <c r="G34" s="300"/>
    </row>
    <row r="35" spans="1:7">
      <c r="A35" s="54"/>
      <c r="B35" s="299"/>
      <c r="C35" s="300"/>
      <c r="D35" s="54"/>
      <c r="E35" s="299"/>
      <c r="F35" s="307"/>
      <c r="G35" s="300"/>
    </row>
    <row r="36" spans="1:7">
      <c r="A36" s="54"/>
      <c r="B36" s="299"/>
      <c r="C36" s="300"/>
      <c r="D36" s="54"/>
      <c r="E36" s="299"/>
      <c r="F36" s="307"/>
      <c r="G36" s="300"/>
    </row>
    <row r="37" spans="1:7">
      <c r="A37" s="54"/>
      <c r="B37" s="299"/>
      <c r="C37" s="300"/>
      <c r="D37" s="54"/>
      <c r="E37" s="299"/>
      <c r="F37" s="307"/>
      <c r="G37" s="300"/>
    </row>
    <row r="38" spans="1:7">
      <c r="A38" s="54"/>
      <c r="B38" s="299"/>
      <c r="C38" s="300"/>
      <c r="D38" s="54"/>
      <c r="E38" s="299"/>
      <c r="F38" s="307"/>
      <c r="G38" s="300"/>
    </row>
    <row r="39" spans="1:7">
      <c r="A39" s="54"/>
      <c r="B39" s="299"/>
      <c r="C39" s="300"/>
      <c r="D39" s="54"/>
      <c r="E39" s="299"/>
      <c r="F39" s="307"/>
      <c r="G39" s="300"/>
    </row>
    <row r="40" spans="1:7">
      <c r="A40" s="54"/>
      <c r="B40" s="299"/>
      <c r="C40" s="300"/>
      <c r="D40" s="54"/>
      <c r="E40" s="299"/>
      <c r="F40" s="307"/>
      <c r="G40" s="300"/>
    </row>
    <row r="41" spans="1:7">
      <c r="A41" s="54"/>
      <c r="B41" s="299"/>
      <c r="C41" s="300"/>
      <c r="D41" s="54"/>
      <c r="E41" s="299"/>
      <c r="F41" s="307"/>
      <c r="G41" s="300"/>
    </row>
    <row r="42" spans="1:7">
      <c r="A42" s="316" t="s">
        <v>98</v>
      </c>
      <c r="B42" s="316"/>
      <c r="C42" s="316"/>
      <c r="D42" s="316"/>
      <c r="E42" s="316" t="s">
        <v>99</v>
      </c>
      <c r="F42" s="317"/>
      <c r="G42" s="317"/>
    </row>
    <row r="43" spans="1:7">
      <c r="A43" s="316"/>
      <c r="B43" s="316"/>
      <c r="C43" s="316"/>
      <c r="D43" s="316"/>
      <c r="E43" s="317"/>
      <c r="F43" s="317"/>
      <c r="G43" s="317"/>
    </row>
    <row r="44" spans="1:7">
      <c r="A44" s="316"/>
      <c r="B44" s="316"/>
      <c r="C44" s="316"/>
      <c r="D44" s="316"/>
      <c r="E44" s="317"/>
      <c r="F44" s="317"/>
      <c r="G44" s="317"/>
    </row>
    <row r="45" spans="1:7">
      <c r="A45" s="316"/>
      <c r="B45" s="316"/>
      <c r="C45" s="316"/>
      <c r="D45" s="316"/>
      <c r="E45" s="317"/>
      <c r="F45" s="317"/>
      <c r="G45" s="317"/>
    </row>
    <row r="46" spans="1:7">
      <c r="A46" s="316"/>
      <c r="B46" s="316"/>
      <c r="C46" s="316"/>
      <c r="D46" s="316"/>
      <c r="E46" s="317"/>
      <c r="F46" s="317"/>
      <c r="G46" s="317"/>
    </row>
    <row r="47" spans="1:7">
      <c r="A47" s="316"/>
      <c r="B47" s="316"/>
      <c r="C47" s="316"/>
      <c r="D47" s="316"/>
      <c r="E47" s="317"/>
      <c r="F47" s="317"/>
      <c r="G47" s="317"/>
    </row>
    <row r="48" spans="1:7">
      <c r="A48" s="316"/>
      <c r="B48" s="316"/>
      <c r="C48" s="316"/>
      <c r="D48" s="316"/>
      <c r="E48" s="317"/>
      <c r="F48" s="317"/>
      <c r="G48" s="317"/>
    </row>
    <row r="49" spans="1:7" ht="46.5" customHeight="1">
      <c r="A49" s="316"/>
      <c r="B49" s="316"/>
      <c r="C49" s="316"/>
      <c r="D49" s="316"/>
      <c r="E49" s="317"/>
      <c r="F49" s="317"/>
      <c r="G49" s="317"/>
    </row>
    <row r="51" spans="1:7">
      <c r="B51" s="309" t="s">
        <v>94</v>
      </c>
      <c r="C51" s="309"/>
      <c r="F51" s="309" t="s">
        <v>95</v>
      </c>
      <c r="G51" s="309"/>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12" zoomScale="60" zoomScaleNormal="100" workbookViewId="0">
      <selection activeCell="O15" sqref="O15:R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9" t="s">
        <v>111</v>
      </c>
      <c r="D7" s="320"/>
      <c r="E7" s="320"/>
      <c r="F7" s="320"/>
      <c r="G7" s="320"/>
      <c r="H7" s="79"/>
      <c r="I7" s="79"/>
    </row>
    <row r="8" spans="1:11">
      <c r="A8" s="318" t="s">
        <v>101</v>
      </c>
      <c r="B8" s="318"/>
      <c r="C8" s="318" t="s">
        <v>112</v>
      </c>
      <c r="D8" s="318"/>
      <c r="E8" s="318"/>
      <c r="F8" s="318"/>
      <c r="G8" s="318" t="s">
        <v>113</v>
      </c>
      <c r="H8" s="318"/>
      <c r="I8" s="318"/>
      <c r="J8" s="318" t="s">
        <v>114</v>
      </c>
      <c r="K8" s="318"/>
    </row>
    <row r="9" spans="1:11">
      <c r="A9" s="33"/>
      <c r="B9" s="81"/>
      <c r="C9" s="105" t="s">
        <v>120</v>
      </c>
      <c r="D9" s="324" t="str">
        <f>'Worksop Report'!H9</f>
        <v xml:space="preserve">PT. PUTRA PERKASA ABADI </v>
      </c>
      <c r="E9" s="324"/>
      <c r="F9" s="325"/>
      <c r="G9" s="105" t="s">
        <v>125</v>
      </c>
      <c r="H9" s="324" t="str">
        <f>'Worksop Report'!H11</f>
        <v>AROCS 4845 K</v>
      </c>
      <c r="I9" s="325"/>
      <c r="J9" s="105" t="s">
        <v>115</v>
      </c>
      <c r="K9" s="191">
        <f>'Work Order'!F12</f>
        <v>0</v>
      </c>
    </row>
    <row r="10" spans="1:11">
      <c r="A10" s="31"/>
      <c r="B10" s="82"/>
      <c r="C10" s="106" t="s">
        <v>122</v>
      </c>
      <c r="D10" s="321" t="str">
        <f>'Worksop Report'!J9</f>
        <v>AMC</v>
      </c>
      <c r="E10" s="321"/>
      <c r="F10" s="322"/>
      <c r="G10" s="106" t="s">
        <v>126</v>
      </c>
      <c r="H10" s="321" t="str">
        <f>'Worksop Report'!C10</f>
        <v>W1T96423X20638085</v>
      </c>
      <c r="I10" s="322"/>
      <c r="J10" s="106" t="s">
        <v>116</v>
      </c>
      <c r="K10" s="82"/>
    </row>
    <row r="11" spans="1:11">
      <c r="A11" s="31"/>
      <c r="B11" s="82"/>
      <c r="C11" s="106"/>
      <c r="D11" s="107"/>
      <c r="E11" s="107"/>
      <c r="F11" s="108"/>
      <c r="G11" s="106" t="s">
        <v>127</v>
      </c>
      <c r="H11" s="321" t="str">
        <f>'Worksop Report'!C11</f>
        <v>471922C0775770</v>
      </c>
      <c r="I11" s="322"/>
      <c r="J11" s="106" t="s">
        <v>117</v>
      </c>
      <c r="K11" s="82"/>
    </row>
    <row r="12" spans="1:11" ht="36">
      <c r="A12" s="31"/>
      <c r="B12" s="82"/>
      <c r="C12" s="109" t="s">
        <v>121</v>
      </c>
      <c r="D12" s="147" t="str">
        <f>'Worksop Report'!C12</f>
        <v>DA48110</v>
      </c>
      <c r="E12" s="107"/>
      <c r="F12" s="108"/>
      <c r="G12" s="110" t="s">
        <v>128</v>
      </c>
      <c r="H12" s="326">
        <f>'Worksop Report'!J10</f>
        <v>0</v>
      </c>
      <c r="I12" s="327"/>
      <c r="J12" s="111" t="s">
        <v>118</v>
      </c>
      <c r="K12" s="82">
        <f>'Worksop Report'!C8</f>
        <v>45457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3" t="s">
        <v>108</v>
      </c>
      <c r="H15" s="323"/>
      <c r="I15" s="323"/>
      <c r="J15" s="87" t="s">
        <v>109</v>
      </c>
      <c r="K15" s="87" t="s">
        <v>110</v>
      </c>
    </row>
    <row r="16" spans="1:11">
      <c r="A16" s="32">
        <v>1</v>
      </c>
      <c r="B16" s="163" t="s">
        <v>255</v>
      </c>
      <c r="C16" s="54"/>
      <c r="D16" s="54"/>
      <c r="E16" s="54"/>
      <c r="F16" s="175">
        <v>1</v>
      </c>
      <c r="G16" s="163" t="s">
        <v>256</v>
      </c>
      <c r="H16" s="163"/>
      <c r="I16" s="163"/>
      <c r="J16" s="54"/>
      <c r="K16" s="54"/>
    </row>
    <row r="17" spans="1:11">
      <c r="A17" s="32">
        <v>2</v>
      </c>
      <c r="B17" s="163" t="s">
        <v>258</v>
      </c>
      <c r="C17" s="54"/>
      <c r="D17" s="54"/>
      <c r="E17" s="54"/>
      <c r="F17" s="175">
        <v>2</v>
      </c>
      <c r="G17" s="163" t="s">
        <v>256</v>
      </c>
      <c r="H17" s="163"/>
      <c r="I17" s="163"/>
      <c r="J17" s="54"/>
      <c r="K17" s="54"/>
    </row>
    <row r="18" spans="1:11">
      <c r="A18" s="32">
        <v>3</v>
      </c>
      <c r="B18" s="163" t="s">
        <v>257</v>
      </c>
      <c r="C18" s="54"/>
      <c r="D18" s="54"/>
      <c r="E18" s="54"/>
      <c r="F18" s="175">
        <v>3</v>
      </c>
      <c r="G18" s="163" t="s">
        <v>259</v>
      </c>
      <c r="H18" s="163"/>
      <c r="I18" s="163"/>
      <c r="J18" s="54"/>
      <c r="K18" s="54"/>
    </row>
    <row r="19" spans="1:11">
      <c r="A19" s="32">
        <v>4</v>
      </c>
      <c r="B19" s="163"/>
      <c r="C19" s="54"/>
      <c r="D19" s="54"/>
      <c r="E19" s="54"/>
      <c r="F19" s="175"/>
      <c r="G19" s="163"/>
      <c r="H19" s="163"/>
      <c r="I19" s="163"/>
      <c r="J19" s="54"/>
      <c r="K19" s="54"/>
    </row>
    <row r="20" spans="1:11">
      <c r="A20" s="32">
        <v>5</v>
      </c>
      <c r="B20" s="163"/>
      <c r="C20" s="54"/>
      <c r="D20" s="54"/>
      <c r="E20" s="54"/>
      <c r="F20" s="175"/>
      <c r="G20" s="163"/>
      <c r="H20" s="163"/>
      <c r="I20" s="163"/>
      <c r="J20" s="54"/>
      <c r="K20" s="54"/>
    </row>
    <row r="21" spans="1:11">
      <c r="A21" s="32">
        <v>6</v>
      </c>
      <c r="B21" s="163"/>
      <c r="C21" s="54"/>
      <c r="D21" s="54"/>
      <c r="E21" s="54"/>
      <c r="F21" s="175"/>
      <c r="G21" s="163"/>
      <c r="H21" s="163"/>
      <c r="I21" s="163"/>
      <c r="J21" s="54"/>
      <c r="K21" s="54"/>
    </row>
    <row r="22" spans="1:11">
      <c r="A22" s="32">
        <v>7</v>
      </c>
      <c r="B22" s="163"/>
      <c r="C22" s="54"/>
      <c r="D22" s="54"/>
      <c r="E22" s="54"/>
      <c r="F22" s="175"/>
      <c r="G22" s="163"/>
      <c r="H22" s="163"/>
      <c r="I22" s="163"/>
      <c r="J22" s="54"/>
      <c r="K22" s="54"/>
    </row>
    <row r="23" spans="1:11">
      <c r="A23" s="32">
        <v>8</v>
      </c>
      <c r="B23" s="163"/>
      <c r="C23" s="54"/>
      <c r="D23" s="54"/>
      <c r="E23" s="54"/>
      <c r="F23" s="175"/>
      <c r="G23" s="163"/>
      <c r="H23" s="163"/>
      <c r="I23" s="163"/>
      <c r="J23" s="54"/>
      <c r="K23" s="54"/>
    </row>
    <row r="24" spans="1:11">
      <c r="A24" s="32">
        <v>9</v>
      </c>
      <c r="B24" s="54"/>
      <c r="C24" s="54"/>
      <c r="D24" s="54"/>
      <c r="E24" s="54"/>
      <c r="F24" s="32"/>
      <c r="G24" s="285"/>
      <c r="H24" s="285"/>
      <c r="I24" s="285"/>
      <c r="J24" s="54"/>
      <c r="K24" s="54"/>
    </row>
    <row r="25" spans="1:11">
      <c r="A25" s="32">
        <v>10</v>
      </c>
      <c r="B25" s="54"/>
      <c r="C25" s="54"/>
      <c r="D25" s="54"/>
      <c r="E25" s="54"/>
      <c r="F25" s="32"/>
      <c r="G25" s="285"/>
      <c r="H25" s="285"/>
      <c r="I25" s="285"/>
      <c r="J25" s="54"/>
      <c r="K25" s="54"/>
    </row>
    <row r="26" spans="1:11">
      <c r="A26" s="32">
        <v>11</v>
      </c>
      <c r="B26" s="54"/>
      <c r="C26" s="54"/>
      <c r="D26" s="54"/>
      <c r="E26" s="54"/>
      <c r="F26" s="32"/>
      <c r="G26" s="285"/>
      <c r="H26" s="285"/>
      <c r="I26" s="285"/>
      <c r="J26" s="54"/>
      <c r="K26" s="54"/>
    </row>
    <row r="27" spans="1:11">
      <c r="A27" s="32">
        <v>12</v>
      </c>
      <c r="B27" s="54"/>
      <c r="C27" s="54"/>
      <c r="D27" s="54"/>
      <c r="E27" s="54"/>
      <c r="F27" s="32"/>
      <c r="G27" s="285"/>
      <c r="H27" s="285"/>
      <c r="I27" s="285"/>
      <c r="J27" s="54"/>
      <c r="K27" s="54"/>
    </row>
    <row r="28" spans="1:11">
      <c r="A28" s="32">
        <v>13</v>
      </c>
      <c r="B28" s="54"/>
      <c r="C28" s="54"/>
      <c r="D28" s="54"/>
      <c r="E28" s="54"/>
      <c r="F28" s="32"/>
      <c r="G28" s="285"/>
      <c r="H28" s="285"/>
      <c r="I28" s="285"/>
      <c r="J28" s="54"/>
      <c r="K28" s="54"/>
    </row>
    <row r="29" spans="1:11">
      <c r="A29" s="32">
        <v>14</v>
      </c>
      <c r="B29" s="54"/>
      <c r="C29" s="54"/>
      <c r="D29" s="54"/>
      <c r="E29" s="54"/>
      <c r="F29" s="32"/>
      <c r="G29" s="285"/>
      <c r="H29" s="285"/>
      <c r="I29" s="285"/>
      <c r="J29" s="54"/>
      <c r="K29" s="54"/>
    </row>
    <row r="30" spans="1:11" s="48" customFormat="1">
      <c r="A30" s="260"/>
      <c r="B30" s="261"/>
      <c r="C30" s="261"/>
      <c r="D30" s="261"/>
      <c r="E30" s="261"/>
      <c r="F30" s="261"/>
      <c r="G30" s="261"/>
      <c r="H30" s="261"/>
      <c r="I30" s="33" t="s">
        <v>129</v>
      </c>
      <c r="J30" s="86" t="s">
        <v>130</v>
      </c>
      <c r="K30" s="34" t="s">
        <v>131</v>
      </c>
    </row>
    <row r="31" spans="1:11">
      <c r="A31" s="262"/>
      <c r="B31" s="232"/>
      <c r="C31" s="232"/>
      <c r="D31" s="232"/>
      <c r="E31" s="232"/>
      <c r="F31" s="232"/>
      <c r="G31" s="232"/>
      <c r="H31" s="232"/>
      <c r="I31" s="83"/>
      <c r="J31" s="85"/>
      <c r="K31" s="82"/>
    </row>
    <row r="32" spans="1:11">
      <c r="A32" s="262"/>
      <c r="B32" s="232"/>
      <c r="C32" s="232"/>
      <c r="D32" s="232"/>
      <c r="E32" s="232"/>
      <c r="F32" s="232"/>
      <c r="G32" s="232"/>
      <c r="H32" s="232"/>
      <c r="I32" s="83"/>
      <c r="J32" s="85"/>
      <c r="K32" s="82"/>
    </row>
    <row r="33" spans="1:11">
      <c r="A33" s="263"/>
      <c r="B33" s="264"/>
      <c r="C33" s="264"/>
      <c r="D33" s="264"/>
      <c r="E33" s="264"/>
      <c r="F33" s="264"/>
      <c r="G33" s="264"/>
      <c r="H33" s="264"/>
      <c r="I33" s="63"/>
      <c r="J33" s="115" t="str">
        <f>'Worksop Report'!I135</f>
        <v>DIDIK IU</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41" t="s">
        <v>158</v>
      </c>
      <c r="L10" s="342"/>
    </row>
    <row r="11" spans="1:15">
      <c r="C11" s="51" t="s">
        <v>155</v>
      </c>
      <c r="D11" s="91"/>
      <c r="G11" s="51" t="s">
        <v>157</v>
      </c>
      <c r="H11" s="91"/>
      <c r="K11" s="51" t="s">
        <v>159</v>
      </c>
      <c r="L11" s="91" t="str">
        <f>'Worksop Report'!I135</f>
        <v>DIDIK IU</v>
      </c>
    </row>
    <row r="12" spans="1:15">
      <c r="K12" s="51" t="s">
        <v>160</v>
      </c>
      <c r="L12" s="149">
        <v>45184</v>
      </c>
    </row>
    <row r="14" spans="1:15">
      <c r="C14" s="328" t="s">
        <v>161</v>
      </c>
      <c r="D14" s="329"/>
      <c r="G14" s="337" t="s">
        <v>178</v>
      </c>
      <c r="H14" s="337"/>
      <c r="K14" s="334" t="s">
        <v>189</v>
      </c>
      <c r="L14" s="334"/>
    </row>
    <row r="15" spans="1:15" ht="18.5" customHeight="1">
      <c r="B15" s="140" t="s">
        <v>22</v>
      </c>
      <c r="C15" s="330" t="s">
        <v>162</v>
      </c>
      <c r="D15" s="331"/>
      <c r="F15" s="140" t="s">
        <v>22</v>
      </c>
      <c r="G15" s="332" t="s">
        <v>179</v>
      </c>
      <c r="H15" s="332"/>
      <c r="J15" s="140" t="s">
        <v>22</v>
      </c>
      <c r="K15" s="332" t="s">
        <v>190</v>
      </c>
      <c r="L15" s="332"/>
      <c r="O15" s="118" t="s">
        <v>22</v>
      </c>
    </row>
    <row r="16" spans="1:15" ht="20" customHeight="1">
      <c r="B16" s="140" t="s">
        <v>22</v>
      </c>
      <c r="C16" s="335" t="s">
        <v>163</v>
      </c>
      <c r="D16" s="336"/>
      <c r="F16" s="140" t="s">
        <v>22</v>
      </c>
      <c r="G16" s="333" t="s">
        <v>172</v>
      </c>
      <c r="H16" s="333"/>
      <c r="J16" s="140" t="s">
        <v>22</v>
      </c>
      <c r="K16" s="333" t="s">
        <v>191</v>
      </c>
      <c r="L16" s="333"/>
      <c r="O16" s="119" t="s">
        <v>211</v>
      </c>
    </row>
    <row r="17" spans="2:12" ht="18" customHeight="1">
      <c r="B17" s="140" t="s">
        <v>22</v>
      </c>
      <c r="C17" s="330" t="s">
        <v>164</v>
      </c>
      <c r="D17" s="331"/>
      <c r="F17" s="140" t="s">
        <v>22</v>
      </c>
      <c r="G17" s="332" t="s">
        <v>180</v>
      </c>
      <c r="H17" s="332"/>
      <c r="J17" s="140" t="s">
        <v>22</v>
      </c>
      <c r="K17" s="343" t="s">
        <v>192</v>
      </c>
      <c r="L17" s="343"/>
    </row>
    <row r="18" spans="2:12" ht="18" customHeight="1">
      <c r="B18" s="140" t="s">
        <v>22</v>
      </c>
      <c r="C18" s="335" t="s">
        <v>165</v>
      </c>
      <c r="D18" s="336"/>
      <c r="F18" s="140" t="s">
        <v>22</v>
      </c>
      <c r="G18" s="333" t="s">
        <v>163</v>
      </c>
      <c r="H18" s="333"/>
      <c r="J18" s="140" t="s">
        <v>22</v>
      </c>
      <c r="K18" s="333" t="s">
        <v>193</v>
      </c>
      <c r="L18" s="333"/>
    </row>
    <row r="19" spans="2:12" ht="18" customHeight="1">
      <c r="B19" s="140" t="s">
        <v>22</v>
      </c>
      <c r="C19" s="330" t="s">
        <v>166</v>
      </c>
      <c r="D19" s="331"/>
      <c r="F19" s="140" t="s">
        <v>22</v>
      </c>
      <c r="G19" s="332" t="s">
        <v>181</v>
      </c>
      <c r="H19" s="332"/>
      <c r="J19" s="140" t="s">
        <v>22</v>
      </c>
      <c r="K19" s="332" t="s">
        <v>193</v>
      </c>
      <c r="L19" s="332"/>
    </row>
    <row r="20" spans="2:12" ht="18" customHeight="1">
      <c r="B20" s="140" t="s">
        <v>22</v>
      </c>
      <c r="C20" s="335" t="s">
        <v>167</v>
      </c>
      <c r="D20" s="336"/>
      <c r="F20" s="140" t="s">
        <v>22</v>
      </c>
      <c r="G20" s="333" t="s">
        <v>182</v>
      </c>
      <c r="H20" s="333"/>
      <c r="J20" s="140" t="s">
        <v>22</v>
      </c>
      <c r="K20" s="333" t="s">
        <v>193</v>
      </c>
      <c r="L20" s="333"/>
    </row>
    <row r="21" spans="2:12" ht="18" customHeight="1">
      <c r="B21" s="140" t="s">
        <v>22</v>
      </c>
      <c r="C21" s="330" t="s">
        <v>168</v>
      </c>
      <c r="D21" s="331"/>
      <c r="F21" s="140" t="s">
        <v>22</v>
      </c>
      <c r="G21" s="332" t="s">
        <v>183</v>
      </c>
      <c r="H21" s="332"/>
      <c r="J21" s="140" t="s">
        <v>22</v>
      </c>
      <c r="K21" s="332" t="s">
        <v>193</v>
      </c>
      <c r="L21" s="332"/>
    </row>
    <row r="22" spans="2:12" ht="27.5" customHeight="1">
      <c r="B22" s="140" t="s">
        <v>22</v>
      </c>
      <c r="C22" s="335" t="s">
        <v>169</v>
      </c>
      <c r="D22" s="336"/>
      <c r="F22" s="140" t="s">
        <v>22</v>
      </c>
      <c r="G22" s="333" t="s">
        <v>184</v>
      </c>
      <c r="H22" s="333"/>
      <c r="J22" s="140" t="s">
        <v>22</v>
      </c>
      <c r="K22" s="333" t="s">
        <v>193</v>
      </c>
      <c r="L22" s="333"/>
    </row>
    <row r="23" spans="2:12" ht="18.5" customHeight="1">
      <c r="B23" s="122"/>
      <c r="F23" s="140" t="s">
        <v>22</v>
      </c>
      <c r="G23" s="332" t="s">
        <v>185</v>
      </c>
      <c r="H23" s="332"/>
      <c r="K23" s="332" t="s">
        <v>193</v>
      </c>
      <c r="L23" s="332"/>
    </row>
    <row r="24" spans="2:12" ht="21">
      <c r="B24" s="122"/>
      <c r="C24" s="334" t="s">
        <v>170</v>
      </c>
      <c r="D24" s="334"/>
      <c r="F24" s="121"/>
      <c r="G24" s="334" t="s">
        <v>186</v>
      </c>
      <c r="H24" s="334"/>
      <c r="K24" s="334" t="s">
        <v>194</v>
      </c>
      <c r="L24" s="334"/>
    </row>
    <row r="25" spans="2:12" ht="18.5" customHeight="1">
      <c r="B25" s="140" t="s">
        <v>22</v>
      </c>
      <c r="C25" s="332" t="s">
        <v>171</v>
      </c>
      <c r="D25" s="332"/>
      <c r="F25" s="140" t="s">
        <v>22</v>
      </c>
      <c r="G25" s="332" t="s">
        <v>187</v>
      </c>
      <c r="H25" s="332"/>
      <c r="J25" s="140" t="s">
        <v>22</v>
      </c>
      <c r="K25" s="332" t="s">
        <v>195</v>
      </c>
      <c r="L25" s="332"/>
    </row>
    <row r="26" spans="2:12" ht="18.5" customHeight="1">
      <c r="B26" s="140" t="s">
        <v>22</v>
      </c>
      <c r="C26" s="333" t="s">
        <v>172</v>
      </c>
      <c r="D26" s="333"/>
      <c r="F26" s="140" t="s">
        <v>22</v>
      </c>
      <c r="G26" s="333" t="s">
        <v>188</v>
      </c>
      <c r="H26" s="333"/>
      <c r="J26" s="140" t="s">
        <v>22</v>
      </c>
      <c r="K26" s="333" t="s">
        <v>196</v>
      </c>
      <c r="L26" s="333"/>
    </row>
    <row r="27" spans="2:12" ht="18.5">
      <c r="B27" s="140" t="s">
        <v>22</v>
      </c>
      <c r="C27" s="332" t="s">
        <v>173</v>
      </c>
      <c r="D27" s="332"/>
      <c r="J27" s="140" t="s">
        <v>22</v>
      </c>
      <c r="K27" s="332" t="s">
        <v>197</v>
      </c>
      <c r="L27" s="332"/>
    </row>
    <row r="28" spans="2:12" ht="18.5" customHeight="1">
      <c r="B28" s="140" t="s">
        <v>22</v>
      </c>
      <c r="C28" s="333" t="s">
        <v>174</v>
      </c>
      <c r="D28" s="333"/>
      <c r="J28" s="140" t="s">
        <v>22</v>
      </c>
      <c r="K28" s="333" t="s">
        <v>198</v>
      </c>
      <c r="L28" s="333"/>
    </row>
    <row r="29" spans="2:12" ht="18.5">
      <c r="B29" s="140" t="s">
        <v>22</v>
      </c>
      <c r="C29" s="332" t="s">
        <v>175</v>
      </c>
      <c r="D29" s="332"/>
      <c r="J29" s="140" t="s">
        <v>22</v>
      </c>
      <c r="K29" s="332"/>
      <c r="L29" s="332"/>
    </row>
    <row r="30" spans="2:12" ht="18.5">
      <c r="B30" s="140" t="s">
        <v>22</v>
      </c>
      <c r="C30" s="333" t="s">
        <v>176</v>
      </c>
      <c r="D30" s="333"/>
      <c r="J30" s="140" t="s">
        <v>22</v>
      </c>
      <c r="K30" s="338"/>
      <c r="L30" s="338"/>
    </row>
    <row r="31" spans="2:12" ht="18.5">
      <c r="B31" s="140" t="s">
        <v>22</v>
      </c>
      <c r="C31" s="332" t="s">
        <v>177</v>
      </c>
      <c r="D31" s="332"/>
      <c r="J31" s="140" t="s">
        <v>22</v>
      </c>
      <c r="K31" s="332"/>
      <c r="L31" s="332"/>
    </row>
    <row r="32" spans="2:12" ht="18.5">
      <c r="J32" s="140" t="s">
        <v>22</v>
      </c>
    </row>
    <row r="33" spans="2:11">
      <c r="B33" s="123" t="s">
        <v>199</v>
      </c>
    </row>
    <row r="34" spans="2:11" ht="18.5">
      <c r="B34" s="124" t="s">
        <v>208</v>
      </c>
      <c r="C34" s="139"/>
      <c r="D34" s="80" t="s">
        <v>102</v>
      </c>
      <c r="E34" s="139"/>
      <c r="F34" s="59"/>
      <c r="J34" s="339" t="s">
        <v>206</v>
      </c>
      <c r="K34" s="339"/>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40" t="s">
        <v>207</v>
      </c>
      <c r="K38" s="340"/>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2024-06-14T03:34:40Z</dcterms:modified>
</cp:coreProperties>
</file>