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WI\AMC\Warranty\DA48116\HIGH PRESSURE\"/>
    </mc:Choice>
  </mc:AlternateContent>
  <xr:revisionPtr revIDLastSave="0" documentId="13_ncr:1_{3E01A599-D6E8-4F94-8BE6-13D03B4A630F}"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<sst xmlns="http://schemas.openxmlformats.org/spreadsheetml/2006/main" count="438" uniqueCount="276">
  <si>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</si>
  <si>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</si>
  <si>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</si>
  <si>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</si>
  <si>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</si>
  <si>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</si>
  <si>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</si>
  <si>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</si>
  <si>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</si>
  <si>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</si>
  <si>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</si>
  <si>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</si>
  <si>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</si>
  <si>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</si>
  <si>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</si>
  <si>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</si>
  <si>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</si>
  <si>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</si>
  <si>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</si>
  <si>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</si>
  <si>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</si>
  <si>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</si>
  <si>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</si>
  <si>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</si>
  <si>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</si>
  <si>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</si>
  <si>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</si>
  <si>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</si>
  <si>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</si>
  <si>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</si>
  <si>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</si>
  <si>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</si>
  <si>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</si>
  <si>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</si>
  <si>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</si>
  <si>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</si>
  <si>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</si>
  <si>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</si>
  <si>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</si>
  <si>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</si>
  <si>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</si>
  <si>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</si>
  <si>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</si>
  <si>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</si>
  <si>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</si>
  <si>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</si>
  <si>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</si>
  <si>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</si>
  <si>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</si>
  <si>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</si>
  <si>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</si>
  <si>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</si>
  <si>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</si>
  <si>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</si>
  <si>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</si>
  <si>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</si>
  <si>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</si>
  <si>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</si>
  <si>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</si>
  <si>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</si>
  <si>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</si>
  <si>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</si>
  <si>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</si>
  <si>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</si>
  <si>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</si>
  <si>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</si>
  <si>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</si>
  <si>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</si>
  <si>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</si>
  <si>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</si>
  <si>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</si>
  <si>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</si>
  <si>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</si>
  <si>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</si>
  <si>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</si>
  <si>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</si>
  <si>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</si>
  <si>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</si>
  <si>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</si>
  <si>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</si>
  <si>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</si>
  <si>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</si>
  <si>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</si>
  <si>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</si>
  <si>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</si>
  <si>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</si>
  <si>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</si>
  <si>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</si>
  <si>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</si>
  <si>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</si>
  <si>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</si>
  <si>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</si>
  <si>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</si>
  <si>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</si>
  <si>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</si>
  <si>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</si>
  <si>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</si>
  <si>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</si>
  <si>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</si>
  <si>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</si>
  <si>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</si>
  <si>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</si>
  <si>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</si>
  <si>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</si>
  <si>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</si>
  <si>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</si>
  <si>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</si>
  <si>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</si>
  <si>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</si>
  <si>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</si>
  <si>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</si>
  <si>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</si>
  <si>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</si>
  <si>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</si>
  <si>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</si>
  <si>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</si>
  <si>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</si>
  <si>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</si>
  <si>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</si>
  <si>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</si>
  <si>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</si>
  <si>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</si>
  <si>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</si>
  <si>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</si>
  <si>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</si>
  <si>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</si>
  <si>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</si>
  <si>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</si>
  <si>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</si>
  <si>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</si>
  <si>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</si>
  <si>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</si>
  <si>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</si>
  <si>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</si>
  <si>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</si>
  <si>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</si>
  <si>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</si>
  <si>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</si>
  <si>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</si>
  <si>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</si>
  <si>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</si>
  <si>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</si>
  <si>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</si>
  <si>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</si>
  <si>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</si>
  <si>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</si>
  <si>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</si>
  <si>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</si>
  <si>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</si>
  <si>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</si>
  <si>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</si>
  <si>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</si>
  <si>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</si>
  <si>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</si>
  <si>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</si>
  <si>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</si>
  <si>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</si>
  <si>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</si>
  <si>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</si>
  <si>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</si>
  <si>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</si>
  <si>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</si>
  <si>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</si>
  <si>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</si>
  <si>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</si>
  <si>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</si>
  <si>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</si>
  <si>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</si>
  <si>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</si>
  <si>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</si>
  <si>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</si>
  <si>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</si>
  <si>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</si>
  <si>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</si>
  <si>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</si>
  <si>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</si>
  <si>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</si>
  <si>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</si>
  <si>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</si>
  <si>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</si>
  <si>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</si>
  <si>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</si>
  <si>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</si>
  <si>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</si>
  <si>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</si>
  <si>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</si>
  <si>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</si>
  <si>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</si>
  <si>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</si>
  <si>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</si>
  <si>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</si>
  <si>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</si>
  <si>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</si>
  <si>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</si>
  <si>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</si>
  <si>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</si>
  <si>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</si>
  <si>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</si>
  <si>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</si>
  <si>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</si>
  <si>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</si>
  <si>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</si>
  <si>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</si>
  <si>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</si>
  <si>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</si>
  <si>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</si>
  <si>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</si>
  <si>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</si>
  <si>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</si>
  <si>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</si>
  <si>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</si>
  <si>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</si>
  <si>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</si>
  <si>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</si>
  <si>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</si>
  <si>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</si>
  <si>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</si>
  <si>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</si>
  <si>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</si>
  <si>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</si>
  <si>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</si>
  <si>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</si>
  <si>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</si>
  <si>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</si>
  <si>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</si>
  <si>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</si>
  <si>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</si>
  <si>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</si>
  <si>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</si>
  <si>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</si>
  <si>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</si>
  <si>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</si>
  <si>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</si>
  <si>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</si>
  <si>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</si>
  <si>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</si>
  <si>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</si>
  <si>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</si>
  <si>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</si>
  <si>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</si>
  <si>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</si>
  <si>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</si>
  <si>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</si>
  <si>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</si>
  <si>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</si>
  <si>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</si>
  <si>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</si>
  <si>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</si>
  <si>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</si>
  <si>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</si>
  <si>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</si>
  <si>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</si>
  <si>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</si>
  <si>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</si>
  <si>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</si>
  <si>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</si>
  <si>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</si>
  <si>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</si>
  <si>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When periodic service mechanic finding leaking area engine</t>
  </si>
  <si>
    <t>CHECK LEAKING AREA ENGINE</t>
  </si>
  <si>
    <t>CHECK HIGH PRESSURE LINE</t>
  </si>
  <si>
    <t>CHECK SEAL HIG PRESSURE LINE TO CAMSHAFT FRAME</t>
  </si>
  <si>
    <t>LEAKING FROM HIGH PRESSURE LINE</t>
  </si>
  <si>
    <t>HIGH-PRESSURE LINE</t>
  </si>
  <si>
    <t>SEAL</t>
  </si>
  <si>
    <t>A4720780480</t>
  </si>
  <si>
    <t>A4700783010</t>
  </si>
  <si>
    <t>A4700782910</t>
  </si>
  <si>
    <t>W1T96423420659031</t>
  </si>
  <si>
    <t>471922C0801371</t>
  </si>
  <si>
    <t>DA48116</t>
  </si>
  <si>
    <t>89420/3361</t>
  </si>
  <si>
    <t>NO 2,3,4,5 DAMAGE</t>
  </si>
  <si>
    <t>WHEN PERIODIC SERVICE WE SEE LEAKING ENGINE AREA AND WE INSPECT, WE FOUND LEAKING FROM HIGH PRESSURE LINE CYLINDER 2,3,4,5.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</si>
  <si>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ANDIKA D</t>
  </si>
  <si>
    <t>NO 2,3,4,5 LEAK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</si>
</sst>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4" fillId="0" borderId="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xf numFmtId="0" fontId="46" fillId="0" borderId="15" xfId="3" applyFont="1" applyBorder="1" applyAlignment="1">
      <alignment horizontal="center" vertical="center"/>
    </xf>
    <xf numFmtId="0" fontId="54" fillId="0" borderId="15" xfId="0" applyFont="1" applyBorder="1" applyAlignment="1">
      <alignment horizontal="center" vertical="center"/>
    </xf>
  </cellXfs>
  <cellStyles count="4">
    <cellStyle name="Check Cell" xfId="1" builtinId="23"/>
    <cellStyle name="Hyperlink" xfId="2" builtinId="8"/>
    <cellStyle name="Normal" xfId="0" builtinId="0"/>
    <cellStyle name="Normal 13" xfId="3" xr:uid="{61922F6E-A291-40DF-8D18-C01CA80895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8.png"/><Relationship Id="rId1" Type="http://schemas.openxmlformats.org/officeDocument/2006/relationships/image" Target="../media/image27.png"/><Relationship Id="rId5" Type="http://schemas.microsoft.com/office/2007/relationships/hdphoto" Target="../media/hdphoto2.wdp"/><Relationship Id="rId4" Type="http://schemas.openxmlformats.org/officeDocument/2006/relationships/image" Target="../media/image2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175904</xdr:colOff>
      <xdr:row>90</xdr:row>
      <xdr:rowOff>21894</xdr:rowOff>
    </xdr:from>
    <xdr:to>
      <xdr:col>3</xdr:col>
      <xdr:colOff>244928</xdr:colOff>
      <xdr:row>99</xdr:row>
      <xdr:rowOff>489344</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5904" y="15062323"/>
          <a:ext cx="3443595" cy="193702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203414</xdr:colOff>
      <xdr:row>90</xdr:row>
      <xdr:rowOff>44524</xdr:rowOff>
    </xdr:from>
    <xdr:to>
      <xdr:col>1</xdr:col>
      <xdr:colOff>164515</xdr:colOff>
      <xdr:row>92</xdr:row>
      <xdr:rowOff>5907</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203414" y="14921667"/>
          <a:ext cx="260458" cy="28795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73618</xdr:colOff>
      <xdr:row>89</xdr:row>
      <xdr:rowOff>81643</xdr:rowOff>
    </xdr:from>
    <xdr:to>
      <xdr:col>9</xdr:col>
      <xdr:colOff>3451085</xdr:colOff>
      <xdr:row>99</xdr:row>
      <xdr:rowOff>580572</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18" y="14795500"/>
          <a:ext cx="15279181"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212943</xdr:colOff>
      <xdr:row>99</xdr:row>
      <xdr:rowOff>837605</xdr:rowOff>
    </xdr:from>
    <xdr:to>
      <xdr:col>1</xdr:col>
      <xdr:colOff>224649</xdr:colOff>
      <xdr:row>99</xdr:row>
      <xdr:rowOff>1062235</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212943" y="17184319"/>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2</xdr:col>
      <xdr:colOff>739386</xdr:colOff>
      <xdr:row>90</xdr:row>
      <xdr:rowOff>10124</xdr:rowOff>
    </xdr:from>
    <xdr:to>
      <xdr:col>4</xdr:col>
      <xdr:colOff>381393</xdr:colOff>
      <xdr:row>91</xdr:row>
      <xdr:rowOff>127392</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2308743" y="14887267"/>
          <a:ext cx="2245507" cy="2805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1</xdr:col>
      <xdr:colOff>843644</xdr:colOff>
      <xdr:row>97</xdr:row>
      <xdr:rowOff>90714</xdr:rowOff>
    </xdr:from>
    <xdr:to>
      <xdr:col>2</xdr:col>
      <xdr:colOff>1161144</xdr:colOff>
      <xdr:row>99</xdr:row>
      <xdr:rowOff>172355</xdr:rowOff>
    </xdr:to>
    <xdr:sp macro="" textlink="">
      <xdr:nvSpPr>
        <xdr:cNvPr id="43" name="Rectangle 42">
          <a:extLst>
            <a:ext uri="{FF2B5EF4-FFF2-40B4-BE49-F238E27FC236}">
              <a16:creationId xmlns:a16="http://schemas.microsoft.com/office/drawing/2014/main" id="{083CD32E-BC7F-4C84-B6AE-50F6D622ABC8}"/>
            </a:ext>
          </a:extLst>
        </xdr:cNvPr>
        <xdr:cNvSpPr/>
      </xdr:nvSpPr>
      <xdr:spPr>
        <a:xfrm>
          <a:off x="1143001" y="16310428"/>
          <a:ext cx="1587500" cy="40821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2612991</xdr:colOff>
      <xdr:row>89</xdr:row>
      <xdr:rowOff>110620</xdr:rowOff>
    </xdr:from>
    <xdr:to>
      <xdr:col>9</xdr:col>
      <xdr:colOff>1524000</xdr:colOff>
      <xdr:row>91</xdr:row>
      <xdr:rowOff>36287</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9652420" y="15024049"/>
          <a:ext cx="3773294" cy="25223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2,3,4,5</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2902857</xdr:colOff>
      <xdr:row>113</xdr:row>
      <xdr:rowOff>37557</xdr:rowOff>
    </xdr:from>
    <xdr:to>
      <xdr:col>9</xdr:col>
      <xdr:colOff>2331358</xdr:colOff>
      <xdr:row>113</xdr:row>
      <xdr:rowOff>1104903</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9942286" y="22443986"/>
          <a:ext cx="4290786" cy="1067346"/>
        </a:xfrm>
        <a:prstGeom prst="rect">
          <a:avLst/>
        </a:prstGeom>
      </xdr:spPr>
    </xdr:pic>
    <xdr:clientData/>
  </xdr:twoCellAnchor>
  <xdr:twoCellAnchor>
    <xdr:from>
      <xdr:col>0</xdr:col>
      <xdr:colOff>89945</xdr:colOff>
      <xdr:row>99</xdr:row>
      <xdr:rowOff>687614</xdr:rowOff>
    </xdr:from>
    <xdr:to>
      <xdr:col>9</xdr:col>
      <xdr:colOff>3410856</xdr:colOff>
      <xdr:row>99</xdr:row>
      <xdr:rowOff>2819400</xdr:rowOff>
    </xdr:to>
    <xdr:sp macro="" textlink="">
      <xdr:nvSpPr>
        <xdr:cNvPr id="20" name="Rectangle 19">
          <a:extLst>
            <a:ext uri="{FF2B5EF4-FFF2-40B4-BE49-F238E27FC236}">
              <a16:creationId xmlns:a16="http://schemas.microsoft.com/office/drawing/2014/main" id="{8EF13B82-9D57-4E8F-AC8A-85EFA2D62209}"/>
            </a:ext>
          </a:extLst>
        </xdr:cNvPr>
        <xdr:cNvSpPr/>
      </xdr:nvSpPr>
      <xdr:spPr>
        <a:xfrm flipH="1" flipV="1">
          <a:off x="89945" y="17197614"/>
          <a:ext cx="15222625"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97201</xdr:colOff>
      <xdr:row>99</xdr:row>
      <xdr:rowOff>2890156</xdr:rowOff>
    </xdr:from>
    <xdr:to>
      <xdr:col>9</xdr:col>
      <xdr:colOff>3410856</xdr:colOff>
      <xdr:row>99</xdr:row>
      <xdr:rowOff>5021942</xdr:rowOff>
    </xdr:to>
    <xdr:sp macro="" textlink="">
      <xdr:nvSpPr>
        <xdr:cNvPr id="21" name="Rectangle 20">
          <a:extLst>
            <a:ext uri="{FF2B5EF4-FFF2-40B4-BE49-F238E27FC236}">
              <a16:creationId xmlns:a16="http://schemas.microsoft.com/office/drawing/2014/main" id="{60476D7F-5A7D-4803-9B81-25A8359DD76C}"/>
            </a:ext>
          </a:extLst>
        </xdr:cNvPr>
        <xdr:cNvSpPr/>
      </xdr:nvSpPr>
      <xdr:spPr>
        <a:xfrm flipH="1" flipV="1">
          <a:off x="97201" y="19400156"/>
          <a:ext cx="15215369" cy="213178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162711</xdr:colOff>
      <xdr:row>99</xdr:row>
      <xdr:rowOff>3003250</xdr:rowOff>
    </xdr:from>
    <xdr:to>
      <xdr:col>1</xdr:col>
      <xdr:colOff>112780</xdr:colOff>
      <xdr:row>99</xdr:row>
      <xdr:rowOff>3224056</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62711" y="19513250"/>
          <a:ext cx="249426"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2</xdr:col>
      <xdr:colOff>352392</xdr:colOff>
      <xdr:row>99</xdr:row>
      <xdr:rowOff>746526</xdr:rowOff>
    </xdr:from>
    <xdr:to>
      <xdr:col>4</xdr:col>
      <xdr:colOff>1061358</xdr:colOff>
      <xdr:row>99</xdr:row>
      <xdr:rowOff>1052286</xdr:rowOff>
    </xdr:to>
    <xdr:sp macro="" textlink="">
      <xdr:nvSpPr>
        <xdr:cNvPr id="85" name="TextBox 84">
          <a:extLst>
            <a:ext uri="{FF2B5EF4-FFF2-40B4-BE49-F238E27FC236}">
              <a16:creationId xmlns:a16="http://schemas.microsoft.com/office/drawing/2014/main" id="{628AB6C3-390E-443C-A578-F0F8812B7726}"/>
            </a:ext>
          </a:extLst>
        </xdr:cNvPr>
        <xdr:cNvSpPr txBox="1"/>
      </xdr:nvSpPr>
      <xdr:spPr>
        <a:xfrm>
          <a:off x="1921749" y="17093240"/>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DAMAGE</a:t>
          </a:r>
          <a:endParaRPr lang="en-ID" sz="1100"/>
        </a:p>
      </xdr:txBody>
    </xdr:sp>
    <xdr:clientData/>
  </xdr:twoCellAnchor>
  <xdr:twoCellAnchor>
    <xdr:from>
      <xdr:col>7</xdr:col>
      <xdr:colOff>1529862</xdr:colOff>
      <xdr:row>99</xdr:row>
      <xdr:rowOff>780996</xdr:rowOff>
    </xdr:from>
    <xdr:to>
      <xdr:col>8</xdr:col>
      <xdr:colOff>1152070</xdr:colOff>
      <xdr:row>99</xdr:row>
      <xdr:rowOff>1088570</xdr:rowOff>
    </xdr:to>
    <xdr:sp macro="" textlink="">
      <xdr:nvSpPr>
        <xdr:cNvPr id="86" name="TextBox 85">
          <a:extLst>
            <a:ext uri="{FF2B5EF4-FFF2-40B4-BE49-F238E27FC236}">
              <a16:creationId xmlns:a16="http://schemas.microsoft.com/office/drawing/2014/main" id="{C15CE656-B26F-4D2D-AC0C-43798A0660EF}"/>
            </a:ext>
          </a:extLst>
        </xdr:cNvPr>
        <xdr:cNvSpPr txBox="1"/>
      </xdr:nvSpPr>
      <xdr:spPr>
        <a:xfrm>
          <a:off x="8569291" y="17290996"/>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t>
          </a:r>
          <a:endParaRPr lang="en-ID" sz="1100"/>
        </a:p>
      </xdr:txBody>
    </xdr:sp>
    <xdr:clientData/>
  </xdr:twoCellAnchor>
  <xdr:twoCellAnchor>
    <xdr:from>
      <xdr:col>1</xdr:col>
      <xdr:colOff>622300</xdr:colOff>
      <xdr:row>99</xdr:row>
      <xdr:rowOff>152399</xdr:rowOff>
    </xdr:from>
    <xdr:to>
      <xdr:col>1</xdr:col>
      <xdr:colOff>1095829</xdr:colOff>
      <xdr:row>99</xdr:row>
      <xdr:rowOff>404586</xdr:rowOff>
    </xdr:to>
    <xdr:cxnSp macro="">
      <xdr:nvCxnSpPr>
        <xdr:cNvPr id="90" name="Straight Arrow Connector 89">
          <a:extLst>
            <a:ext uri="{FF2B5EF4-FFF2-40B4-BE49-F238E27FC236}">
              <a16:creationId xmlns:a16="http://schemas.microsoft.com/office/drawing/2014/main" id="{02C28109-EDCB-4E6C-A9DD-3AEEBD724D77}"/>
            </a:ext>
          </a:extLst>
        </xdr:cNvPr>
        <xdr:cNvCxnSpPr/>
      </xdr:nvCxnSpPr>
      <xdr:spPr>
        <a:xfrm flipV="1">
          <a:off x="921657" y="16662399"/>
          <a:ext cx="473529" cy="252187"/>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303407</xdr:colOff>
      <xdr:row>99</xdr:row>
      <xdr:rowOff>733825</xdr:rowOff>
    </xdr:from>
    <xdr:to>
      <xdr:col>9</xdr:col>
      <xdr:colOff>3127829</xdr:colOff>
      <xdr:row>99</xdr:row>
      <xdr:rowOff>1041399</xdr:rowOff>
    </xdr:to>
    <xdr:sp macro="" textlink="">
      <xdr:nvSpPr>
        <xdr:cNvPr id="41" name="TextBox 40">
          <a:extLst>
            <a:ext uri="{FF2B5EF4-FFF2-40B4-BE49-F238E27FC236}">
              <a16:creationId xmlns:a16="http://schemas.microsoft.com/office/drawing/2014/main" id="{4C74F2B1-004B-44FF-9179-9E8D42F910B3}"/>
            </a:ext>
          </a:extLst>
        </xdr:cNvPr>
        <xdr:cNvSpPr txBox="1"/>
      </xdr:nvSpPr>
      <xdr:spPr>
        <a:xfrm>
          <a:off x="12205121" y="17243825"/>
          <a:ext cx="2824422" cy="30757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a:t>
          </a:r>
          <a:endParaRPr lang="en-ID" sz="1100"/>
        </a:p>
      </xdr:txBody>
    </xdr:sp>
    <xdr:clientData/>
  </xdr:twoCellAnchor>
  <xdr:twoCellAnchor>
    <xdr:from>
      <xdr:col>2</xdr:col>
      <xdr:colOff>406820</xdr:colOff>
      <xdr:row>99</xdr:row>
      <xdr:rowOff>2950883</xdr:rowOff>
    </xdr:from>
    <xdr:to>
      <xdr:col>4</xdr:col>
      <xdr:colOff>1115786</xdr:colOff>
      <xdr:row>99</xdr:row>
      <xdr:rowOff>3256643</xdr:rowOff>
    </xdr:to>
    <xdr:sp macro="" textlink="">
      <xdr:nvSpPr>
        <xdr:cNvPr id="51" name="TextBox 50">
          <a:extLst>
            <a:ext uri="{FF2B5EF4-FFF2-40B4-BE49-F238E27FC236}">
              <a16:creationId xmlns:a16="http://schemas.microsoft.com/office/drawing/2014/main" id="{984A0CBD-DD50-42BD-9935-6340F5E80F3E}"/>
            </a:ext>
          </a:extLst>
        </xdr:cNvPr>
        <xdr:cNvSpPr txBox="1"/>
      </xdr:nvSpPr>
      <xdr:spPr>
        <a:xfrm>
          <a:off x="1976177" y="19460883"/>
          <a:ext cx="3312466" cy="30576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SEAL HIGH PRESSURE LINE DAMAGE</a:t>
          </a:r>
          <a:endParaRPr lang="en-ID" sz="1100"/>
        </a:p>
      </xdr:txBody>
    </xdr:sp>
    <xdr:clientData/>
  </xdr:twoCellAnchor>
  <xdr:twoCellAnchor>
    <xdr:from>
      <xdr:col>8</xdr:col>
      <xdr:colOff>85690</xdr:colOff>
      <xdr:row>99</xdr:row>
      <xdr:rowOff>2947254</xdr:rowOff>
    </xdr:from>
    <xdr:to>
      <xdr:col>9</xdr:col>
      <xdr:colOff>1505857</xdr:colOff>
      <xdr:row>99</xdr:row>
      <xdr:rowOff>3247572</xdr:rowOff>
    </xdr:to>
    <xdr:sp macro="" textlink="">
      <xdr:nvSpPr>
        <xdr:cNvPr id="68" name="TextBox 67">
          <a:extLst>
            <a:ext uri="{FF2B5EF4-FFF2-40B4-BE49-F238E27FC236}">
              <a16:creationId xmlns:a16="http://schemas.microsoft.com/office/drawing/2014/main" id="{DC4E993C-6AAA-40DE-8907-7C301FA7D6BC}"/>
            </a:ext>
          </a:extLst>
        </xdr:cNvPr>
        <xdr:cNvSpPr txBox="1"/>
      </xdr:nvSpPr>
      <xdr:spPr>
        <a:xfrm>
          <a:off x="10327333" y="19493540"/>
          <a:ext cx="3080238" cy="30031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 SEAL</a:t>
          </a:r>
          <a:r>
            <a:rPr lang="en-ID" sz="1100" baseline="0"/>
            <a:t> HIGH PRESSURE LINE DAMAGE</a:t>
          </a:r>
          <a:endParaRPr lang="en-ID" sz="1100"/>
        </a:p>
      </xdr:txBody>
    </xdr:sp>
    <xdr:clientData/>
  </xdr:twoCellAnchor>
  <xdr:twoCellAnchor editAs="oneCell">
    <xdr:from>
      <xdr:col>3</xdr:col>
      <xdr:colOff>9072</xdr:colOff>
      <xdr:row>71</xdr:row>
      <xdr:rowOff>173038</xdr:rowOff>
    </xdr:from>
    <xdr:to>
      <xdr:col>6</xdr:col>
      <xdr:colOff>9072</xdr:colOff>
      <xdr:row>83</xdr:row>
      <xdr:rowOff>0</xdr:rowOff>
    </xdr:to>
    <xdr:pic>
      <xdr:nvPicPr>
        <xdr:cNvPr id="23" name="Picture 22">
          <a:extLst>
            <a:ext uri="{FF2B5EF4-FFF2-40B4-BE49-F238E27FC236}">
              <a16:creationId xmlns:a16="http://schemas.microsoft.com/office/drawing/2014/main" id="{D7835357-97C5-FA15-20CD-442E5B77AC5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383643" y="12029395"/>
          <a:ext cx="2367643" cy="1840819"/>
        </a:xfrm>
        <a:prstGeom prst="rect">
          <a:avLst/>
        </a:prstGeom>
      </xdr:spPr>
    </xdr:pic>
    <xdr:clientData/>
  </xdr:twoCellAnchor>
  <xdr:twoCellAnchor editAs="oneCell">
    <xdr:from>
      <xdr:col>6</xdr:col>
      <xdr:colOff>9073</xdr:colOff>
      <xdr:row>71</xdr:row>
      <xdr:rowOff>181429</xdr:rowOff>
    </xdr:from>
    <xdr:to>
      <xdr:col>7</xdr:col>
      <xdr:colOff>3175000</xdr:colOff>
      <xdr:row>83</xdr:row>
      <xdr:rowOff>9072</xdr:rowOff>
    </xdr:to>
    <xdr:pic>
      <xdr:nvPicPr>
        <xdr:cNvPr id="27" name="Picture 26">
          <a:extLst>
            <a:ext uri="{FF2B5EF4-FFF2-40B4-BE49-F238E27FC236}">
              <a16:creationId xmlns:a16="http://schemas.microsoft.com/office/drawing/2014/main" id="{15A626E8-75FD-9676-1BFD-DEEB3FDAC46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51287" y="12037786"/>
          <a:ext cx="4463142" cy="1841500"/>
        </a:xfrm>
        <a:prstGeom prst="rect">
          <a:avLst/>
        </a:prstGeom>
      </xdr:spPr>
    </xdr:pic>
    <xdr:clientData/>
  </xdr:twoCellAnchor>
  <xdr:twoCellAnchor editAs="oneCell">
    <xdr:from>
      <xdr:col>7</xdr:col>
      <xdr:colOff>3174999</xdr:colOff>
      <xdr:row>71</xdr:row>
      <xdr:rowOff>181430</xdr:rowOff>
    </xdr:from>
    <xdr:to>
      <xdr:col>9</xdr:col>
      <xdr:colOff>3519714</xdr:colOff>
      <xdr:row>83</xdr:row>
      <xdr:rowOff>9072</xdr:rowOff>
    </xdr:to>
    <xdr:pic>
      <xdr:nvPicPr>
        <xdr:cNvPr id="33" name="Picture 32">
          <a:extLst>
            <a:ext uri="{FF2B5EF4-FFF2-40B4-BE49-F238E27FC236}">
              <a16:creationId xmlns:a16="http://schemas.microsoft.com/office/drawing/2014/main" id="{9DEB8047-AA6B-DD18-D785-DA8CD6538263}"/>
            </a:ext>
          </a:extLst>
        </xdr:cNvPr>
        <xdr:cNvPicPr>
          <a:picLocks noChangeAspect="1"/>
        </xdr:cNvPicPr>
      </xdr:nvPicPr>
      <xdr:blipFill rotWithShape="1">
        <a:blip xmlns:r="http://schemas.openxmlformats.org/officeDocument/2006/relationships" r:embed="rId11">
          <a:extLst>
            <a:ext uri="{28A0092B-C50C-407E-A947-70E740481C1C}">
              <a14:useLocalDpi xmlns:a14="http://schemas.microsoft.com/office/drawing/2010/main" val="0"/>
            </a:ext>
          </a:extLst>
        </a:blip>
        <a:srcRect l="21969" t="14113" b="26585"/>
        <a:stretch/>
      </xdr:blipFill>
      <xdr:spPr>
        <a:xfrm rot="5400000">
          <a:off x="11897178" y="10355037"/>
          <a:ext cx="1841499" cy="5207000"/>
        </a:xfrm>
        <a:prstGeom prst="rect">
          <a:avLst/>
        </a:prstGeom>
      </xdr:spPr>
    </xdr:pic>
    <xdr:clientData/>
  </xdr:twoCellAnchor>
  <xdr:twoCellAnchor editAs="oneCell">
    <xdr:from>
      <xdr:col>0</xdr:col>
      <xdr:colOff>0</xdr:colOff>
      <xdr:row>72</xdr:row>
      <xdr:rowOff>0</xdr:rowOff>
    </xdr:from>
    <xdr:to>
      <xdr:col>3</xdr:col>
      <xdr:colOff>9072</xdr:colOff>
      <xdr:row>83</xdr:row>
      <xdr:rowOff>18143</xdr:rowOff>
    </xdr:to>
    <xdr:pic>
      <xdr:nvPicPr>
        <xdr:cNvPr id="64" name="Picture 63">
          <a:extLst>
            <a:ext uri="{FF2B5EF4-FFF2-40B4-BE49-F238E27FC236}">
              <a16:creationId xmlns:a16="http://schemas.microsoft.com/office/drawing/2014/main" id="{031DC526-2D69-BF3D-891B-780D5E9DC1C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12046857"/>
          <a:ext cx="3383643" cy="1841500"/>
        </a:xfrm>
        <a:prstGeom prst="rect">
          <a:avLst/>
        </a:prstGeom>
      </xdr:spPr>
    </xdr:pic>
    <xdr:clientData/>
  </xdr:twoCellAnchor>
  <xdr:twoCellAnchor editAs="oneCell">
    <xdr:from>
      <xdr:col>3</xdr:col>
      <xdr:colOff>498928</xdr:colOff>
      <xdr:row>91</xdr:row>
      <xdr:rowOff>126999</xdr:rowOff>
    </xdr:from>
    <xdr:to>
      <xdr:col>7</xdr:col>
      <xdr:colOff>90713</xdr:colOff>
      <xdr:row>99</xdr:row>
      <xdr:rowOff>471713</xdr:rowOff>
    </xdr:to>
    <xdr:pic>
      <xdr:nvPicPr>
        <xdr:cNvPr id="67" name="Picture 66">
          <a:extLst>
            <a:ext uri="{FF2B5EF4-FFF2-40B4-BE49-F238E27FC236}">
              <a16:creationId xmlns:a16="http://schemas.microsoft.com/office/drawing/2014/main" id="{E716D670-7BEB-CA53-6490-AB572A73D46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73499" y="15366999"/>
          <a:ext cx="3256643" cy="1651000"/>
        </a:xfrm>
        <a:prstGeom prst="rect">
          <a:avLst/>
        </a:prstGeom>
      </xdr:spPr>
    </xdr:pic>
    <xdr:clientData/>
  </xdr:twoCellAnchor>
  <xdr:twoCellAnchor>
    <xdr:from>
      <xdr:col>3</xdr:col>
      <xdr:colOff>698501</xdr:colOff>
      <xdr:row>94</xdr:row>
      <xdr:rowOff>55217</xdr:rowOff>
    </xdr:from>
    <xdr:to>
      <xdr:col>6</xdr:col>
      <xdr:colOff>916216</xdr:colOff>
      <xdr:row>96</xdr:row>
      <xdr:rowOff>127000</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4073072" y="15785074"/>
          <a:ext cx="2585358" cy="39835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39915</xdr:colOff>
      <xdr:row>98</xdr:row>
      <xdr:rowOff>96157</xdr:rowOff>
    </xdr:from>
    <xdr:to>
      <xdr:col>4</xdr:col>
      <xdr:colOff>513444</xdr:colOff>
      <xdr:row>99</xdr:row>
      <xdr:rowOff>185057</xdr:rowOff>
    </xdr:to>
    <xdr:cxnSp macro="">
      <xdr:nvCxnSpPr>
        <xdr:cNvPr id="96" name="Straight Arrow Connector 95">
          <a:extLst>
            <a:ext uri="{FF2B5EF4-FFF2-40B4-BE49-F238E27FC236}">
              <a16:creationId xmlns:a16="http://schemas.microsoft.com/office/drawing/2014/main" id="{D4DE5213-68B3-49E3-8219-EDB5F2628E28}"/>
            </a:ext>
          </a:extLst>
        </xdr:cNvPr>
        <xdr:cNvCxnSpPr/>
      </xdr:nvCxnSpPr>
      <xdr:spPr>
        <a:xfrm flipV="1">
          <a:off x="4212772" y="16442871"/>
          <a:ext cx="473529" cy="2521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906124</xdr:colOff>
      <xdr:row>92</xdr:row>
      <xdr:rowOff>54428</xdr:rowOff>
    </xdr:from>
    <xdr:to>
      <xdr:col>7</xdr:col>
      <xdr:colOff>2839358</xdr:colOff>
      <xdr:row>99</xdr:row>
      <xdr:rowOff>365884</xdr:rowOff>
    </xdr:to>
    <xdr:pic>
      <xdr:nvPicPr>
        <xdr:cNvPr id="72" name="Picture 71">
          <a:extLst>
            <a:ext uri="{FF2B5EF4-FFF2-40B4-BE49-F238E27FC236}">
              <a16:creationId xmlns:a16="http://schemas.microsoft.com/office/drawing/2014/main" id="{C0B80B5E-58F9-D772-9E85-C35E9FBA24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945553" y="15457714"/>
          <a:ext cx="1933234" cy="1454456"/>
        </a:xfrm>
        <a:prstGeom prst="rect">
          <a:avLst/>
        </a:prstGeom>
      </xdr:spPr>
    </xdr:pic>
    <xdr:clientData/>
  </xdr:twoCellAnchor>
  <xdr:twoCellAnchor>
    <xdr:from>
      <xdr:col>7</xdr:col>
      <xdr:colOff>1152072</xdr:colOff>
      <xdr:row>93</xdr:row>
      <xdr:rowOff>136465</xdr:rowOff>
    </xdr:from>
    <xdr:to>
      <xdr:col>7</xdr:col>
      <xdr:colOff>2258785</xdr:colOff>
      <xdr:row>98</xdr:row>
      <xdr:rowOff>45357</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8191501" y="15703036"/>
          <a:ext cx="1106713" cy="725321"/>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1315357</xdr:colOff>
      <xdr:row>98</xdr:row>
      <xdr:rowOff>103413</xdr:rowOff>
    </xdr:from>
    <xdr:to>
      <xdr:col>7</xdr:col>
      <xdr:colOff>1981201</xdr:colOff>
      <xdr:row>99</xdr:row>
      <xdr:rowOff>453571</xdr:rowOff>
    </xdr:to>
    <xdr:cxnSp macro="">
      <xdr:nvCxnSpPr>
        <xdr:cNvPr id="8" name="Straight Arrow Connector 7">
          <a:extLst>
            <a:ext uri="{FF2B5EF4-FFF2-40B4-BE49-F238E27FC236}">
              <a16:creationId xmlns:a16="http://schemas.microsoft.com/office/drawing/2014/main" id="{ED5621F2-AD2E-40BA-8288-49F214C658D1}"/>
            </a:ext>
          </a:extLst>
        </xdr:cNvPr>
        <xdr:cNvCxnSpPr/>
      </xdr:nvCxnSpPr>
      <xdr:spPr>
        <a:xfrm flipV="1">
          <a:off x="8354786" y="16486413"/>
          <a:ext cx="665844" cy="513444"/>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3120571</xdr:colOff>
      <xdr:row>92</xdr:row>
      <xdr:rowOff>122761</xdr:rowOff>
    </xdr:from>
    <xdr:to>
      <xdr:col>9</xdr:col>
      <xdr:colOff>104001</xdr:colOff>
      <xdr:row>99</xdr:row>
      <xdr:rowOff>368373</xdr:rowOff>
    </xdr:to>
    <xdr:pic>
      <xdr:nvPicPr>
        <xdr:cNvPr id="75" name="Picture 74">
          <a:extLst>
            <a:ext uri="{FF2B5EF4-FFF2-40B4-BE49-F238E27FC236}">
              <a16:creationId xmlns:a16="http://schemas.microsoft.com/office/drawing/2014/main" id="{C7FF24D6-3B5C-98EF-0BF8-0F5DA19B644C}"/>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0160000" y="15526047"/>
          <a:ext cx="1845715" cy="1388612"/>
        </a:xfrm>
        <a:prstGeom prst="rect">
          <a:avLst/>
        </a:prstGeom>
      </xdr:spPr>
    </xdr:pic>
    <xdr:clientData/>
  </xdr:twoCellAnchor>
  <xdr:twoCellAnchor editAs="oneCell">
    <xdr:from>
      <xdr:col>9</xdr:col>
      <xdr:colOff>404000</xdr:colOff>
      <xdr:row>92</xdr:row>
      <xdr:rowOff>82261</xdr:rowOff>
    </xdr:from>
    <xdr:to>
      <xdr:col>9</xdr:col>
      <xdr:colOff>2249715</xdr:colOff>
      <xdr:row>99</xdr:row>
      <xdr:rowOff>327873</xdr:rowOff>
    </xdr:to>
    <xdr:pic>
      <xdr:nvPicPr>
        <xdr:cNvPr id="77" name="Picture 76">
          <a:extLst>
            <a:ext uri="{FF2B5EF4-FFF2-40B4-BE49-F238E27FC236}">
              <a16:creationId xmlns:a16="http://schemas.microsoft.com/office/drawing/2014/main" id="{93F19D90-CE0F-4E90-3F10-E926868483A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2305714" y="15485547"/>
          <a:ext cx="1845715" cy="1388612"/>
        </a:xfrm>
        <a:prstGeom prst="rect">
          <a:avLst/>
        </a:prstGeom>
      </xdr:spPr>
    </xdr:pic>
    <xdr:clientData/>
  </xdr:twoCellAnchor>
  <xdr:twoCellAnchor editAs="oneCell">
    <xdr:from>
      <xdr:col>1</xdr:col>
      <xdr:colOff>290284</xdr:colOff>
      <xdr:row>99</xdr:row>
      <xdr:rowOff>1085014</xdr:rowOff>
    </xdr:from>
    <xdr:to>
      <xdr:col>2</xdr:col>
      <xdr:colOff>1251857</xdr:colOff>
      <xdr:row>99</xdr:row>
      <xdr:rowOff>2763924</xdr:rowOff>
    </xdr:to>
    <xdr:pic>
      <xdr:nvPicPr>
        <xdr:cNvPr id="79" name="Picture 78">
          <a:extLst>
            <a:ext uri="{FF2B5EF4-FFF2-40B4-BE49-F238E27FC236}">
              <a16:creationId xmlns:a16="http://schemas.microsoft.com/office/drawing/2014/main" id="{3D3E2E05-F249-007C-FFD7-C1AFA1FE1823}"/>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flipV="1">
          <a:off x="589641" y="17631300"/>
          <a:ext cx="2231573" cy="1678910"/>
        </a:xfrm>
        <a:prstGeom prst="rect">
          <a:avLst/>
        </a:prstGeom>
      </xdr:spPr>
    </xdr:pic>
    <xdr:clientData/>
  </xdr:twoCellAnchor>
  <xdr:twoCellAnchor editAs="oneCell">
    <xdr:from>
      <xdr:col>3</xdr:col>
      <xdr:colOff>748432</xdr:colOff>
      <xdr:row>99</xdr:row>
      <xdr:rowOff>1182612</xdr:rowOff>
    </xdr:from>
    <xdr:to>
      <xdr:col>6</xdr:col>
      <xdr:colOff>208644</xdr:colOff>
      <xdr:row>99</xdr:row>
      <xdr:rowOff>2557788</xdr:rowOff>
    </xdr:to>
    <xdr:pic>
      <xdr:nvPicPr>
        <xdr:cNvPr id="81" name="Picture 80">
          <a:extLst>
            <a:ext uri="{FF2B5EF4-FFF2-40B4-BE49-F238E27FC236}">
              <a16:creationId xmlns:a16="http://schemas.microsoft.com/office/drawing/2014/main" id="{2758C016-CF05-6452-44C9-241D0CD63CD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rot="5400000" flipV="1">
          <a:off x="4349343" y="17502558"/>
          <a:ext cx="1375176" cy="1827855"/>
        </a:xfrm>
        <a:prstGeom prst="rect">
          <a:avLst/>
        </a:prstGeom>
      </xdr:spPr>
    </xdr:pic>
    <xdr:clientData/>
  </xdr:twoCellAnchor>
  <xdr:twoCellAnchor editAs="oneCell">
    <xdr:from>
      <xdr:col>9</xdr:col>
      <xdr:colOff>1750789</xdr:colOff>
      <xdr:row>99</xdr:row>
      <xdr:rowOff>1091801</xdr:rowOff>
    </xdr:from>
    <xdr:to>
      <xdr:col>9</xdr:col>
      <xdr:colOff>2712359</xdr:colOff>
      <xdr:row>99</xdr:row>
      <xdr:rowOff>2801259</xdr:rowOff>
    </xdr:to>
    <xdr:pic>
      <xdr:nvPicPr>
        <xdr:cNvPr id="83" name="Picture 82">
          <a:extLst>
            <a:ext uri="{FF2B5EF4-FFF2-40B4-BE49-F238E27FC236}">
              <a16:creationId xmlns:a16="http://schemas.microsoft.com/office/drawing/2014/main" id="{D1ABF5ED-7FF4-AA1D-E854-0106D188626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652503" y="17638087"/>
          <a:ext cx="961570" cy="1709458"/>
        </a:xfrm>
        <a:prstGeom prst="rect">
          <a:avLst/>
        </a:prstGeom>
      </xdr:spPr>
    </xdr:pic>
    <xdr:clientData/>
  </xdr:twoCellAnchor>
  <xdr:twoCellAnchor editAs="oneCell">
    <xdr:from>
      <xdr:col>7</xdr:col>
      <xdr:colOff>3179860</xdr:colOff>
      <xdr:row>99</xdr:row>
      <xdr:rowOff>1179285</xdr:rowOff>
    </xdr:from>
    <xdr:to>
      <xdr:col>8</xdr:col>
      <xdr:colOff>939216</xdr:colOff>
      <xdr:row>99</xdr:row>
      <xdr:rowOff>2657929</xdr:rowOff>
    </xdr:to>
    <xdr:pic>
      <xdr:nvPicPr>
        <xdr:cNvPr id="87" name="Picture 86">
          <a:extLst>
            <a:ext uri="{FF2B5EF4-FFF2-40B4-BE49-F238E27FC236}">
              <a16:creationId xmlns:a16="http://schemas.microsoft.com/office/drawing/2014/main" id="{95FA62EF-49D6-18D7-A629-522F58136EB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219289" y="17725571"/>
          <a:ext cx="961570" cy="1478644"/>
        </a:xfrm>
        <a:prstGeom prst="rect">
          <a:avLst/>
        </a:prstGeom>
      </xdr:spPr>
    </xdr:pic>
    <xdr:clientData/>
  </xdr:twoCellAnchor>
  <xdr:twoCellAnchor editAs="oneCell">
    <xdr:from>
      <xdr:col>7</xdr:col>
      <xdr:colOff>1715145</xdr:colOff>
      <xdr:row>99</xdr:row>
      <xdr:rowOff>1161143</xdr:rowOff>
    </xdr:from>
    <xdr:to>
      <xdr:col>7</xdr:col>
      <xdr:colOff>2676715</xdr:colOff>
      <xdr:row>99</xdr:row>
      <xdr:rowOff>2674901</xdr:rowOff>
    </xdr:to>
    <xdr:pic>
      <xdr:nvPicPr>
        <xdr:cNvPr id="89" name="Picture 88">
          <a:extLst>
            <a:ext uri="{FF2B5EF4-FFF2-40B4-BE49-F238E27FC236}">
              <a16:creationId xmlns:a16="http://schemas.microsoft.com/office/drawing/2014/main" id="{23FA9873-7F0C-C6AE-42E4-C0CC0F085206}"/>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8754574" y="17707429"/>
          <a:ext cx="961570" cy="1513758"/>
        </a:xfrm>
        <a:prstGeom prst="rect">
          <a:avLst/>
        </a:prstGeom>
      </xdr:spPr>
    </xdr:pic>
    <xdr:clientData/>
  </xdr:twoCellAnchor>
  <xdr:twoCellAnchor editAs="oneCell">
    <xdr:from>
      <xdr:col>9</xdr:col>
      <xdr:colOff>105289</xdr:colOff>
      <xdr:row>99</xdr:row>
      <xdr:rowOff>1070085</xdr:rowOff>
    </xdr:from>
    <xdr:to>
      <xdr:col>9</xdr:col>
      <xdr:colOff>1066859</xdr:colOff>
      <xdr:row>99</xdr:row>
      <xdr:rowOff>2779543</xdr:rowOff>
    </xdr:to>
    <xdr:pic>
      <xdr:nvPicPr>
        <xdr:cNvPr id="92" name="Picture 91">
          <a:extLst>
            <a:ext uri="{FF2B5EF4-FFF2-40B4-BE49-F238E27FC236}">
              <a16:creationId xmlns:a16="http://schemas.microsoft.com/office/drawing/2014/main" id="{AB0F31F7-4807-73A3-B733-31353C1CBA63}"/>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2007003" y="17616371"/>
          <a:ext cx="961570" cy="1709458"/>
        </a:xfrm>
        <a:prstGeom prst="rect">
          <a:avLst/>
        </a:prstGeom>
      </xdr:spPr>
    </xdr:pic>
    <xdr:clientData/>
  </xdr:twoCellAnchor>
  <xdr:twoCellAnchor editAs="oneCell">
    <xdr:from>
      <xdr:col>7</xdr:col>
      <xdr:colOff>2921000</xdr:colOff>
      <xdr:row>99</xdr:row>
      <xdr:rowOff>3392714</xdr:rowOff>
    </xdr:from>
    <xdr:to>
      <xdr:col>8</xdr:col>
      <xdr:colOff>1633332</xdr:colOff>
      <xdr:row>99</xdr:row>
      <xdr:rowOff>4953000</xdr:rowOff>
    </xdr:to>
    <xdr:pic>
      <xdr:nvPicPr>
        <xdr:cNvPr id="97" name="Picture 96">
          <a:extLst>
            <a:ext uri="{FF2B5EF4-FFF2-40B4-BE49-F238E27FC236}">
              <a16:creationId xmlns:a16="http://schemas.microsoft.com/office/drawing/2014/main" id="{AC24FF8F-C600-7FA9-576B-5EE9B1DC6683}"/>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960429" y="19939000"/>
          <a:ext cx="1914546" cy="1560286"/>
        </a:xfrm>
        <a:prstGeom prst="rect">
          <a:avLst/>
        </a:prstGeom>
      </xdr:spPr>
    </xdr:pic>
    <xdr:clientData/>
  </xdr:twoCellAnchor>
  <xdr:twoCellAnchor editAs="oneCell">
    <xdr:from>
      <xdr:col>3</xdr:col>
      <xdr:colOff>45357</xdr:colOff>
      <xdr:row>99</xdr:row>
      <xdr:rowOff>3532999</xdr:rowOff>
    </xdr:from>
    <xdr:to>
      <xdr:col>6</xdr:col>
      <xdr:colOff>72571</xdr:colOff>
      <xdr:row>99</xdr:row>
      <xdr:rowOff>4856256</xdr:rowOff>
    </xdr:to>
    <xdr:pic>
      <xdr:nvPicPr>
        <xdr:cNvPr id="99" name="Picture 98">
          <a:extLst>
            <a:ext uri="{FF2B5EF4-FFF2-40B4-BE49-F238E27FC236}">
              <a16:creationId xmlns:a16="http://schemas.microsoft.com/office/drawing/2014/main" id="{D5B00F0A-08A0-FEC9-C65A-17F0ADE9E69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3419928" y="20079285"/>
          <a:ext cx="2394857" cy="1323257"/>
        </a:xfrm>
        <a:prstGeom prst="rect">
          <a:avLst/>
        </a:prstGeom>
      </xdr:spPr>
    </xdr:pic>
    <xdr:clientData/>
  </xdr:twoCellAnchor>
  <xdr:twoCellAnchor editAs="oneCell">
    <xdr:from>
      <xdr:col>1</xdr:col>
      <xdr:colOff>190500</xdr:colOff>
      <xdr:row>99</xdr:row>
      <xdr:rowOff>3474355</xdr:rowOff>
    </xdr:from>
    <xdr:to>
      <xdr:col>2</xdr:col>
      <xdr:colOff>1614713</xdr:colOff>
      <xdr:row>99</xdr:row>
      <xdr:rowOff>4998357</xdr:rowOff>
    </xdr:to>
    <xdr:pic>
      <xdr:nvPicPr>
        <xdr:cNvPr id="101" name="Picture 100">
          <a:extLst>
            <a:ext uri="{FF2B5EF4-FFF2-40B4-BE49-F238E27FC236}">
              <a16:creationId xmlns:a16="http://schemas.microsoft.com/office/drawing/2014/main" id="{C24448DD-7B99-CC18-D778-766942D83F52}"/>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489857" y="20020641"/>
          <a:ext cx="2694213" cy="1524002"/>
        </a:xfrm>
        <a:prstGeom prst="rect">
          <a:avLst/>
        </a:prstGeom>
      </xdr:spPr>
    </xdr:pic>
    <xdr:clientData/>
  </xdr:twoCellAnchor>
  <xdr:twoCellAnchor editAs="oneCell">
    <xdr:from>
      <xdr:col>9</xdr:col>
      <xdr:colOff>607786</xdr:colOff>
      <xdr:row>99</xdr:row>
      <xdr:rowOff>3374742</xdr:rowOff>
    </xdr:from>
    <xdr:to>
      <xdr:col>9</xdr:col>
      <xdr:colOff>2875643</xdr:colOff>
      <xdr:row>99</xdr:row>
      <xdr:rowOff>4978399</xdr:rowOff>
    </xdr:to>
    <xdr:pic>
      <xdr:nvPicPr>
        <xdr:cNvPr id="103" name="Picture 102">
          <a:extLst>
            <a:ext uri="{FF2B5EF4-FFF2-40B4-BE49-F238E27FC236}">
              <a16:creationId xmlns:a16="http://schemas.microsoft.com/office/drawing/2014/main" id="{DD862774-2180-4D9E-ADF9-50D4B49566DF}"/>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509500" y="19921028"/>
          <a:ext cx="2267857" cy="16036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ANDIKA D</v>
      </c>
      <c r="C11" s="91"/>
      <c r="D11" s="60" t="s">
        <v>134</v>
      </c>
      <c r="E11" s="60"/>
      <c r="F11" s="60"/>
      <c r="G11" s="96"/>
      <c r="H11" s="96"/>
      <c r="I11" s="96"/>
      <c r="J11" s="96"/>
      <c r="K11" s="91"/>
    </row>
    <row r="13" spans="1:14" ht="14.5" customHeight="1">
      <c r="A13" s="191" t="s">
        <v>135</v>
      </c>
      <c r="B13" s="92" t="s">
        <v>136</v>
      </c>
      <c r="C13" s="192" t="s">
        <v>142</v>
      </c>
      <c r="D13" s="193" t="s">
        <v>137</v>
      </c>
      <c r="E13" s="194"/>
      <c r="F13" s="197" t="s">
        <v>138</v>
      </c>
      <c r="G13" s="198"/>
      <c r="H13" s="198"/>
      <c r="I13" s="199"/>
      <c r="J13" s="193" t="s">
        <v>139</v>
      </c>
      <c r="K13" s="194"/>
    </row>
    <row r="14" spans="1:14">
      <c r="A14" s="191"/>
      <c r="B14" s="92" t="s">
        <v>108</v>
      </c>
      <c r="C14" s="192"/>
      <c r="D14" s="195"/>
      <c r="E14" s="196"/>
      <c r="F14" s="200"/>
      <c r="G14" s="201"/>
      <c r="H14" s="201"/>
      <c r="I14" s="202"/>
      <c r="J14" s="195"/>
      <c r="K14" s="196"/>
      <c r="M14" s="145"/>
    </row>
    <row r="15" spans="1:14" ht="14.5" customHeight="1">
      <c r="A15" s="209" t="s">
        <v>222</v>
      </c>
      <c r="B15" s="212"/>
      <c r="C15" s="54" t="s">
        <v>140</v>
      </c>
      <c r="D15" s="94"/>
      <c r="E15" s="94"/>
      <c r="F15" s="203"/>
      <c r="G15" s="204"/>
      <c r="H15" s="204"/>
      <c r="I15" s="205"/>
      <c r="J15" s="221">
        <f>D15-D16</f>
        <v>0</v>
      </c>
      <c r="K15" s="222"/>
      <c r="M15" s="146" t="s">
        <v>220</v>
      </c>
      <c r="N15" s="135">
        <v>4.1666666666666664E-2</v>
      </c>
    </row>
    <row r="16" spans="1:14">
      <c r="A16" s="210"/>
      <c r="B16" s="213"/>
      <c r="C16" s="54" t="s">
        <v>141</v>
      </c>
      <c r="D16" s="94"/>
      <c r="E16" s="94"/>
      <c r="F16" s="206"/>
      <c r="G16" s="207"/>
      <c r="H16" s="207"/>
      <c r="I16" s="208"/>
      <c r="J16" s="223"/>
      <c r="K16" s="224"/>
      <c r="M16" s="146" t="s">
        <v>221</v>
      </c>
      <c r="N16" s="135">
        <v>8.3333333333333301E-2</v>
      </c>
    </row>
    <row r="17" spans="1:14">
      <c r="A17" s="210"/>
      <c r="B17" s="213"/>
      <c r="C17" s="97" t="s">
        <v>140</v>
      </c>
      <c r="D17" s="116"/>
      <c r="E17" s="98"/>
      <c r="F17" s="215"/>
      <c r="G17" s="216"/>
      <c r="H17" s="216"/>
      <c r="I17" s="217"/>
      <c r="J17" s="225">
        <f>D17-D18</f>
        <v>0</v>
      </c>
      <c r="K17" s="226"/>
      <c r="M17" s="146" t="s">
        <v>222</v>
      </c>
      <c r="N17" s="135">
        <v>0.125</v>
      </c>
    </row>
    <row r="18" spans="1:14">
      <c r="A18" s="211"/>
      <c r="B18" s="214"/>
      <c r="C18" s="97" t="s">
        <v>141</v>
      </c>
      <c r="D18" s="116"/>
      <c r="E18" s="98"/>
      <c r="F18" s="218"/>
      <c r="G18" s="219"/>
      <c r="H18" s="219"/>
      <c r="I18" s="220"/>
      <c r="J18" s="227"/>
      <c r="K18" s="228"/>
      <c r="M18" s="146" t="s">
        <v>223</v>
      </c>
      <c r="N18" s="135">
        <v>0.16666666666666699</v>
      </c>
    </row>
    <row r="19" spans="1:14">
      <c r="A19" s="209"/>
      <c r="B19" s="212"/>
      <c r="C19" s="54" t="s">
        <v>140</v>
      </c>
      <c r="D19" s="94"/>
      <c r="E19" s="93"/>
      <c r="F19" s="203">
        <v>44942</v>
      </c>
      <c r="G19" s="204"/>
      <c r="H19" s="204"/>
      <c r="I19" s="205"/>
      <c r="J19" s="221">
        <f>D19-D20</f>
        <v>0</v>
      </c>
      <c r="K19" s="222"/>
      <c r="M19" s="146"/>
      <c r="N19" s="135">
        <v>0.20833333333333301</v>
      </c>
    </row>
    <row r="20" spans="1:14">
      <c r="A20" s="210"/>
      <c r="B20" s="213"/>
      <c r="C20" s="54" t="s">
        <v>141</v>
      </c>
      <c r="D20" s="94"/>
      <c r="E20" s="93"/>
      <c r="F20" s="206"/>
      <c r="G20" s="207"/>
      <c r="H20" s="207"/>
      <c r="I20" s="208"/>
      <c r="J20" s="223"/>
      <c r="K20" s="224"/>
      <c r="N20" s="135">
        <v>0.25</v>
      </c>
    </row>
    <row r="21" spans="1:14">
      <c r="A21" s="210"/>
      <c r="B21" s="213"/>
      <c r="C21" s="97" t="s">
        <v>140</v>
      </c>
      <c r="D21" s="116"/>
      <c r="E21" s="98"/>
      <c r="F21" s="215"/>
      <c r="G21" s="216"/>
      <c r="H21" s="216"/>
      <c r="I21" s="217"/>
      <c r="J21" s="225">
        <f>D21-D22</f>
        <v>0</v>
      </c>
      <c r="K21" s="226"/>
      <c r="N21" s="135">
        <v>0.29166666666666702</v>
      </c>
    </row>
    <row r="22" spans="1:14">
      <c r="A22" s="211"/>
      <c r="B22" s="214"/>
      <c r="C22" s="97" t="s">
        <v>141</v>
      </c>
      <c r="D22" s="116"/>
      <c r="E22" s="98"/>
      <c r="F22" s="218"/>
      <c r="G22" s="219"/>
      <c r="H22" s="219"/>
      <c r="I22" s="220"/>
      <c r="J22" s="227"/>
      <c r="K22" s="228"/>
      <c r="N22" s="135">
        <v>0.33333333333333298</v>
      </c>
    </row>
    <row r="23" spans="1:14">
      <c r="A23" s="209"/>
      <c r="B23" s="212"/>
      <c r="C23" s="54" t="s">
        <v>140</v>
      </c>
      <c r="D23" s="94"/>
      <c r="E23" s="93"/>
      <c r="F23" s="203"/>
      <c r="G23" s="204"/>
      <c r="H23" s="204"/>
      <c r="I23" s="205"/>
      <c r="J23" s="221">
        <f>D23-D24</f>
        <v>0</v>
      </c>
      <c r="K23" s="222"/>
      <c r="N23" s="135">
        <v>0.375</v>
      </c>
    </row>
    <row r="24" spans="1:14">
      <c r="A24" s="210"/>
      <c r="B24" s="213"/>
      <c r="C24" s="54" t="s">
        <v>141</v>
      </c>
      <c r="D24" s="94"/>
      <c r="E24" s="93"/>
      <c r="F24" s="206"/>
      <c r="G24" s="207"/>
      <c r="H24" s="207"/>
      <c r="I24" s="208"/>
      <c r="J24" s="223"/>
      <c r="K24" s="224"/>
      <c r="N24" s="135">
        <v>0.41666666666666702</v>
      </c>
    </row>
    <row r="25" spans="1:14">
      <c r="A25" s="210"/>
      <c r="B25" s="213"/>
      <c r="C25" s="97" t="s">
        <v>140</v>
      </c>
      <c r="D25" s="116"/>
      <c r="E25" s="98"/>
      <c r="F25" s="215"/>
      <c r="G25" s="216"/>
      <c r="H25" s="216"/>
      <c r="I25" s="217"/>
      <c r="J25" s="225">
        <f>D25-D26</f>
        <v>0</v>
      </c>
      <c r="K25" s="226"/>
      <c r="N25" s="135">
        <v>0.45833333333333298</v>
      </c>
    </row>
    <row r="26" spans="1:14">
      <c r="A26" s="211"/>
      <c r="B26" s="214"/>
      <c r="C26" s="97" t="s">
        <v>141</v>
      </c>
      <c r="D26" s="116"/>
      <c r="E26" s="98"/>
      <c r="F26" s="218"/>
      <c r="G26" s="219"/>
      <c r="H26" s="219"/>
      <c r="I26" s="220"/>
      <c r="J26" s="227"/>
      <c r="K26" s="228"/>
      <c r="N26" s="135">
        <v>0.5</v>
      </c>
    </row>
    <row r="27" spans="1:14">
      <c r="A27" s="209"/>
      <c r="B27" s="212"/>
      <c r="C27" s="54" t="s">
        <v>140</v>
      </c>
      <c r="D27" s="94"/>
      <c r="E27" s="93"/>
      <c r="F27" s="203"/>
      <c r="G27" s="204"/>
      <c r="H27" s="204"/>
      <c r="I27" s="205"/>
      <c r="J27" s="221">
        <f>D27-D28</f>
        <v>0</v>
      </c>
      <c r="K27" s="222"/>
      <c r="N27" s="135">
        <v>0.54166666666666696</v>
      </c>
    </row>
    <row r="28" spans="1:14">
      <c r="A28" s="210"/>
      <c r="B28" s="213"/>
      <c r="C28" s="54" t="s">
        <v>141</v>
      </c>
      <c r="D28" s="94"/>
      <c r="E28" s="93"/>
      <c r="F28" s="206"/>
      <c r="G28" s="207"/>
      <c r="H28" s="207"/>
      <c r="I28" s="208"/>
      <c r="J28" s="223"/>
      <c r="K28" s="224"/>
      <c r="N28" s="135">
        <v>0.58333333333333304</v>
      </c>
    </row>
    <row r="29" spans="1:14">
      <c r="A29" s="210"/>
      <c r="B29" s="213"/>
      <c r="C29" s="97" t="s">
        <v>140</v>
      </c>
      <c r="D29" s="116"/>
      <c r="E29" s="98"/>
      <c r="F29" s="215"/>
      <c r="G29" s="216"/>
      <c r="H29" s="216"/>
      <c r="I29" s="217"/>
      <c r="J29" s="225">
        <f>D29-D30</f>
        <v>0</v>
      </c>
      <c r="K29" s="226"/>
      <c r="N29" s="135">
        <v>0.625</v>
      </c>
    </row>
    <row r="30" spans="1:14">
      <c r="A30" s="211"/>
      <c r="B30" s="214"/>
      <c r="C30" s="97" t="s">
        <v>141</v>
      </c>
      <c r="D30" s="116"/>
      <c r="E30" s="98"/>
      <c r="F30" s="218"/>
      <c r="G30" s="219"/>
      <c r="H30" s="219"/>
      <c r="I30" s="220"/>
      <c r="J30" s="227"/>
      <c r="K30" s="228"/>
      <c r="N30" s="135">
        <v>0.66666666666666696</v>
      </c>
    </row>
    <row r="31" spans="1:14">
      <c r="A31" s="209"/>
      <c r="B31" s="212"/>
      <c r="C31" s="54" t="s">
        <v>140</v>
      </c>
      <c r="D31" s="94"/>
      <c r="E31" s="93"/>
      <c r="F31" s="203"/>
      <c r="G31" s="204"/>
      <c r="H31" s="204"/>
      <c r="I31" s="205"/>
      <c r="J31" s="221">
        <f>D31-D32</f>
        <v>0</v>
      </c>
      <c r="K31" s="222"/>
      <c r="N31" s="135">
        <v>0.54166666666666696</v>
      </c>
    </row>
    <row r="32" spans="1:14">
      <c r="A32" s="210"/>
      <c r="B32" s="213"/>
      <c r="C32" s="54" t="s">
        <v>141</v>
      </c>
      <c r="D32" s="94"/>
      <c r="E32" s="93"/>
      <c r="F32" s="206"/>
      <c r="G32" s="207"/>
      <c r="H32" s="207"/>
      <c r="I32" s="208"/>
      <c r="J32" s="223"/>
      <c r="K32" s="224"/>
      <c r="N32" s="135">
        <v>0.58333333333333304</v>
      </c>
    </row>
    <row r="33" spans="1:14">
      <c r="A33" s="210"/>
      <c r="B33" s="213"/>
      <c r="C33" s="97" t="s">
        <v>140</v>
      </c>
      <c r="D33" s="116"/>
      <c r="E33" s="98"/>
      <c r="F33" s="215"/>
      <c r="G33" s="216"/>
      <c r="H33" s="216"/>
      <c r="I33" s="217"/>
      <c r="J33" s="225">
        <f>D33-D34</f>
        <v>0</v>
      </c>
      <c r="K33" s="226"/>
      <c r="N33" s="135">
        <v>0.625</v>
      </c>
    </row>
    <row r="34" spans="1:14">
      <c r="A34" s="211"/>
      <c r="B34" s="214"/>
      <c r="C34" s="97" t="s">
        <v>141</v>
      </c>
      <c r="D34" s="116"/>
      <c r="E34" s="98"/>
      <c r="F34" s="218"/>
      <c r="G34" s="219"/>
      <c r="H34" s="219"/>
      <c r="I34" s="220"/>
      <c r="J34" s="227"/>
      <c r="K34" s="228"/>
      <c r="N34" s="135">
        <v>0.66666666666666696</v>
      </c>
    </row>
    <row r="35" spans="1:14">
      <c r="A35" s="209"/>
      <c r="B35" s="212"/>
      <c r="C35" s="54" t="s">
        <v>140</v>
      </c>
      <c r="D35" s="94"/>
      <c r="E35" s="93"/>
      <c r="F35" s="203"/>
      <c r="G35" s="204"/>
      <c r="H35" s="204"/>
      <c r="I35" s="205"/>
      <c r="J35" s="221">
        <f>D35-D36</f>
        <v>0</v>
      </c>
      <c r="K35" s="222"/>
      <c r="N35" s="135">
        <v>0.54166666666666696</v>
      </c>
    </row>
    <row r="36" spans="1:14">
      <c r="A36" s="210"/>
      <c r="B36" s="213"/>
      <c r="C36" s="54" t="s">
        <v>141</v>
      </c>
      <c r="D36" s="94"/>
      <c r="E36" s="93"/>
      <c r="F36" s="206"/>
      <c r="G36" s="207"/>
      <c r="H36" s="207"/>
      <c r="I36" s="208"/>
      <c r="J36" s="223"/>
      <c r="K36" s="224"/>
      <c r="N36" s="135">
        <v>0.58333333333333304</v>
      </c>
    </row>
    <row r="37" spans="1:14">
      <c r="A37" s="210"/>
      <c r="B37" s="213"/>
      <c r="C37" s="97" t="s">
        <v>140</v>
      </c>
      <c r="D37" s="116"/>
      <c r="E37" s="98"/>
      <c r="F37" s="215"/>
      <c r="G37" s="216"/>
      <c r="H37" s="216"/>
      <c r="I37" s="217"/>
      <c r="J37" s="225">
        <f>D37-D38</f>
        <v>0</v>
      </c>
      <c r="K37" s="226"/>
      <c r="N37" s="135">
        <v>0.625</v>
      </c>
    </row>
    <row r="38" spans="1:14">
      <c r="A38" s="211"/>
      <c r="B38" s="214"/>
      <c r="C38" s="97" t="s">
        <v>141</v>
      </c>
      <c r="D38" s="116"/>
      <c r="E38" s="98"/>
      <c r="F38" s="218"/>
      <c r="G38" s="219"/>
      <c r="H38" s="219"/>
      <c r="I38" s="220"/>
      <c r="J38" s="227"/>
      <c r="K38" s="228"/>
      <c r="N38" s="135">
        <v>0.66666666666666696</v>
      </c>
    </row>
    <row r="39" spans="1:14" ht="15" thickBot="1">
      <c r="N39" s="135">
        <v>0.70833333333333304</v>
      </c>
    </row>
    <row r="40" spans="1:14" ht="15" thickBot="1">
      <c r="A40" s="229" t="s">
        <v>74</v>
      </c>
      <c r="B40" s="230"/>
      <c r="C40" s="99" t="s">
        <v>143</v>
      </c>
      <c r="D40" s="99" t="s">
        <v>144</v>
      </c>
      <c r="E40" s="99" t="s">
        <v>145</v>
      </c>
      <c r="F40" s="99" t="s">
        <v>146</v>
      </c>
      <c r="G40" s="99" t="s">
        <v>147</v>
      </c>
      <c r="H40" s="99" t="s">
        <v>148</v>
      </c>
      <c r="I40" s="99" t="s">
        <v>149</v>
      </c>
      <c r="J40" s="99" t="s">
        <v>150</v>
      </c>
      <c r="K40" s="99" t="s">
        <v>151</v>
      </c>
      <c r="N40" s="135">
        <v>0.75</v>
      </c>
    </row>
    <row r="41" spans="1:14" ht="15" thickBot="1">
      <c r="A41" s="229" t="s">
        <v>152</v>
      </c>
      <c r="B41" s="23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1"/>
      <c r="B46" s="231"/>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5" zoomScale="70" zoomScaleNormal="70" zoomScaleSheetLayoutView="70" workbookViewId="0">
      <selection activeCell="H28" sqref="H2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2" t="s">
        <v>231</v>
      </c>
      <c r="E3" s="242"/>
      <c r="F3" s="242"/>
      <c r="G3" s="242"/>
      <c r="H3" s="242"/>
      <c r="J3" s="153"/>
    </row>
    <row r="4" spans="1:10">
      <c r="A4" s="20"/>
      <c r="D4" s="242"/>
      <c r="E4" s="242"/>
      <c r="F4" s="242"/>
      <c r="G4" s="242"/>
      <c r="H4" s="242"/>
      <c r="J4" s="153"/>
    </row>
    <row r="5" spans="1:10">
      <c r="A5" s="20"/>
      <c r="J5" s="153"/>
    </row>
    <row r="6" spans="1:10" ht="13.5" thickBot="1">
      <c r="A6" s="6"/>
      <c r="I6" s="2" t="s">
        <v>0</v>
      </c>
      <c r="J6" s="153"/>
    </row>
    <row r="7" spans="1:10">
      <c r="A7" s="3"/>
      <c r="B7" s="4"/>
      <c r="C7" s="4"/>
      <c r="D7" s="4"/>
      <c r="E7" s="4"/>
      <c r="F7" s="5"/>
      <c r="G7" s="4" t="s">
        <v>246</v>
      </c>
      <c r="H7" s="188"/>
      <c r="I7" s="4"/>
      <c r="J7" s="151"/>
    </row>
    <row r="8" spans="1:10" ht="13">
      <c r="A8" s="6" t="s">
        <v>1</v>
      </c>
      <c r="B8" s="2"/>
      <c r="C8" s="7">
        <v>45444</v>
      </c>
      <c r="D8" s="8"/>
      <c r="E8" s="2"/>
      <c r="F8" s="9"/>
      <c r="G8" s="2"/>
      <c r="H8" s="2"/>
      <c r="I8" s="2"/>
      <c r="J8" s="154" t="s">
        <v>232</v>
      </c>
    </row>
    <row r="9" spans="1:10" ht="13">
      <c r="A9" s="6" t="s">
        <v>2</v>
      </c>
      <c r="B9" s="2"/>
      <c r="C9" s="10"/>
      <c r="D9" s="11"/>
      <c r="E9" s="2"/>
      <c r="F9" s="9"/>
      <c r="G9" s="2" t="s">
        <v>123</v>
      </c>
      <c r="H9" s="2" t="s">
        <v>124</v>
      </c>
      <c r="J9" s="155" t="s">
        <v>248</v>
      </c>
    </row>
    <row r="10" spans="1:10" ht="14.5">
      <c r="A10" s="6" t="s">
        <v>3</v>
      </c>
      <c r="B10" s="2"/>
      <c r="C10" s="339" t="s">
        <v>268</v>
      </c>
      <c r="D10" s="2"/>
      <c r="E10" s="2"/>
      <c r="F10" s="9"/>
      <c r="G10" s="2" t="s">
        <v>4</v>
      </c>
      <c r="H10" s="12"/>
      <c r="I10" s="2" t="s">
        <v>5</v>
      </c>
      <c r="J10" s="156"/>
    </row>
    <row r="11" spans="1:10" ht="14.5">
      <c r="A11" s="6" t="s">
        <v>6</v>
      </c>
      <c r="B11" s="2"/>
      <c r="C11" s="340" t="s">
        <v>269</v>
      </c>
      <c r="D11" s="13"/>
      <c r="E11" s="2"/>
      <c r="F11" s="9"/>
      <c r="G11" s="2" t="s">
        <v>7</v>
      </c>
      <c r="H11" s="11" t="s">
        <v>256</v>
      </c>
      <c r="I11" s="2" t="s">
        <v>8</v>
      </c>
      <c r="J11" s="157" t="s">
        <v>271</v>
      </c>
    </row>
    <row r="12" spans="1:10" ht="13.5" thickBot="1">
      <c r="A12" s="158" t="s">
        <v>233</v>
      </c>
      <c r="B12" s="15"/>
      <c r="C12" s="159" t="s">
        <v>270</v>
      </c>
      <c r="D12" s="15"/>
      <c r="E12" s="15"/>
      <c r="F12" s="16"/>
      <c r="G12" s="15"/>
      <c r="H12" s="15"/>
      <c r="I12" s="15"/>
      <c r="J12" s="160"/>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1" t="s">
        <v>257</v>
      </c>
      <c r="J16" s="153"/>
    </row>
    <row r="17" spans="1:10" ht="13">
      <c r="A17" s="19" t="s">
        <v>11</v>
      </c>
      <c r="B17" s="2"/>
      <c r="C17" s="2"/>
      <c r="D17" s="2"/>
      <c r="E17" s="2"/>
      <c r="F17" s="2"/>
      <c r="J17" s="153"/>
    </row>
    <row r="18" spans="1:10" ht="13">
      <c r="A18" s="19"/>
      <c r="B18" s="2" t="s">
        <v>234</v>
      </c>
      <c r="C18" s="187" t="s">
        <v>249</v>
      </c>
      <c r="D18" s="2"/>
      <c r="E18" s="187" t="s">
        <v>250</v>
      </c>
      <c r="F18" s="2"/>
      <c r="G18" s="161" t="s">
        <v>247</v>
      </c>
      <c r="H18" s="161" t="s">
        <v>235</v>
      </c>
      <c r="J18" s="153"/>
    </row>
    <row r="19" spans="1:10" ht="13">
      <c r="A19" s="20"/>
      <c r="B19" s="162"/>
      <c r="C19" s="161" t="s">
        <v>251</v>
      </c>
      <c r="E19" s="161" t="s">
        <v>252</v>
      </c>
      <c r="G19" s="187" t="s">
        <v>253</v>
      </c>
      <c r="J19" s="153"/>
    </row>
    <row r="20" spans="1:10" ht="13">
      <c r="A20" s="19" t="s">
        <v>236</v>
      </c>
      <c r="J20" s="153"/>
    </row>
    <row r="21" spans="1:10" ht="13">
      <c r="A21" s="163"/>
      <c r="B21" s="161" t="s">
        <v>258</v>
      </c>
      <c r="J21" s="153"/>
    </row>
    <row r="22" spans="1:10" ht="13" thickBot="1">
      <c r="A22" s="14"/>
      <c r="B22" s="15"/>
      <c r="C22" s="15"/>
      <c r="D22" s="15"/>
      <c r="E22" s="15"/>
      <c r="F22" s="15"/>
      <c r="G22" s="15"/>
      <c r="H22" s="15"/>
      <c r="I22" s="15"/>
      <c r="J22" s="164"/>
    </row>
    <row r="23" spans="1:10">
      <c r="A23" s="20"/>
      <c r="J23" s="153"/>
    </row>
    <row r="24" spans="1:10" ht="13" thickBot="1">
      <c r="A24" s="20" t="s">
        <v>12</v>
      </c>
      <c r="J24" s="153"/>
    </row>
    <row r="25" spans="1:10" ht="13">
      <c r="A25" s="17"/>
      <c r="B25" s="243"/>
      <c r="C25" s="243"/>
      <c r="D25" s="243"/>
      <c r="E25" s="243"/>
      <c r="F25" s="243"/>
      <c r="G25" s="243"/>
      <c r="H25" s="4"/>
      <c r="I25" s="4"/>
      <c r="J25" s="151"/>
    </row>
    <row r="26" spans="1:10" s="38" customFormat="1" ht="13">
      <c r="A26" s="37"/>
      <c r="B26" s="244" t="s">
        <v>13</v>
      </c>
      <c r="C26" s="245"/>
      <c r="D26" s="245"/>
      <c r="E26" s="245"/>
      <c r="F26" s="245"/>
      <c r="G26" s="245"/>
      <c r="H26" s="39" t="s">
        <v>14</v>
      </c>
      <c r="I26" s="39" t="s">
        <v>15</v>
      </c>
      <c r="J26" s="40" t="s">
        <v>237</v>
      </c>
    </row>
    <row r="27" spans="1:10">
      <c r="A27" s="20"/>
      <c r="B27" s="165" t="s">
        <v>259</v>
      </c>
      <c r="C27" s="166"/>
      <c r="D27" s="166"/>
      <c r="E27" s="166"/>
      <c r="F27" s="166"/>
      <c r="G27" s="166"/>
      <c r="H27" s="167" t="s">
        <v>262</v>
      </c>
      <c r="I27" s="167" t="s">
        <v>238</v>
      </c>
      <c r="J27" s="168" t="s">
        <v>239</v>
      </c>
    </row>
    <row r="28" spans="1:10">
      <c r="A28" s="20"/>
      <c r="B28" s="165" t="s">
        <v>260</v>
      </c>
      <c r="C28" s="166"/>
      <c r="D28" s="166"/>
      <c r="E28" s="166"/>
      <c r="F28" s="166"/>
      <c r="G28" s="166"/>
      <c r="H28" s="167" t="s">
        <v>275</v>
      </c>
      <c r="I28" s="167" t="s">
        <v>238</v>
      </c>
      <c r="J28" s="168" t="s">
        <v>254</v>
      </c>
    </row>
    <row r="29" spans="1:10">
      <c r="A29" s="20"/>
      <c r="B29" s="165" t="s">
        <v>261</v>
      </c>
      <c r="C29" s="166"/>
      <c r="D29" s="166"/>
      <c r="E29" s="166"/>
      <c r="F29" s="166"/>
      <c r="G29" s="166"/>
      <c r="H29" s="167" t="s">
        <v>272</v>
      </c>
      <c r="I29" s="167" t="s">
        <v>238</v>
      </c>
      <c r="J29" s="168" t="s">
        <v>255</v>
      </c>
    </row>
    <row r="30" spans="1:10">
      <c r="A30" s="20"/>
      <c r="B30" s="165"/>
      <c r="C30" s="166"/>
      <c r="D30" s="166"/>
      <c r="E30" s="166"/>
      <c r="F30" s="166"/>
      <c r="G30" s="166"/>
      <c r="H30" s="167"/>
      <c r="I30" s="167"/>
      <c r="J30" s="168"/>
    </row>
    <row r="31" spans="1:10">
      <c r="A31" s="20"/>
      <c r="B31" s="165"/>
      <c r="C31" s="166"/>
      <c r="D31" s="166"/>
      <c r="E31" s="166"/>
      <c r="F31" s="166"/>
      <c r="G31" s="166"/>
      <c r="H31" s="167"/>
      <c r="I31" s="167"/>
      <c r="J31" s="168"/>
    </row>
    <row r="32" spans="1:10">
      <c r="A32" s="20"/>
      <c r="B32" s="22"/>
      <c r="C32" s="23"/>
      <c r="D32" s="23"/>
      <c r="E32" s="23"/>
      <c r="F32" s="23"/>
      <c r="G32" s="23"/>
      <c r="H32" s="22"/>
      <c r="I32" s="22"/>
      <c r="J32" s="169"/>
    </row>
    <row r="33" spans="1:10">
      <c r="A33" s="20"/>
      <c r="B33" s="22"/>
      <c r="C33" s="23"/>
      <c r="D33" s="23"/>
      <c r="E33" s="23"/>
      <c r="F33" s="23"/>
      <c r="G33" s="23"/>
      <c r="H33" s="22"/>
      <c r="I33" s="22"/>
      <c r="J33" s="169"/>
    </row>
    <row r="34" spans="1:10">
      <c r="A34" s="20"/>
      <c r="B34" s="22"/>
      <c r="C34" s="23"/>
      <c r="D34" s="23"/>
      <c r="E34" s="23"/>
      <c r="F34" s="23"/>
      <c r="G34" s="23"/>
      <c r="H34" s="22"/>
      <c r="I34" s="22"/>
      <c r="J34" s="169"/>
    </row>
    <row r="35" spans="1:10">
      <c r="A35" s="20"/>
      <c r="B35" s="22"/>
      <c r="C35" s="23"/>
      <c r="D35" s="23"/>
      <c r="E35" s="23"/>
      <c r="F35" s="23"/>
      <c r="G35" s="23"/>
      <c r="H35" s="24"/>
      <c r="I35" s="21"/>
      <c r="J35" s="169"/>
    </row>
    <row r="36" spans="1:10" ht="13">
      <c r="A36" s="20"/>
      <c r="B36" s="22"/>
      <c r="C36" s="23"/>
      <c r="D36" s="23"/>
      <c r="E36" s="23"/>
      <c r="F36" s="23"/>
      <c r="G36" s="23"/>
      <c r="H36" s="24"/>
      <c r="I36" s="25"/>
      <c r="J36" s="170"/>
    </row>
    <row r="37" spans="1:10">
      <c r="A37" s="20"/>
      <c r="B37" s="22"/>
      <c r="C37" s="23"/>
      <c r="D37" s="23"/>
      <c r="E37" s="23"/>
      <c r="F37" s="23"/>
      <c r="G37" s="23"/>
      <c r="H37" s="24"/>
      <c r="I37" s="21"/>
      <c r="J37" s="169"/>
    </row>
    <row r="38" spans="1:10">
      <c r="A38" s="20"/>
      <c r="B38" s="22"/>
      <c r="C38" s="23"/>
      <c r="D38" s="23"/>
      <c r="E38" s="23"/>
      <c r="F38" s="23"/>
      <c r="G38" s="23"/>
      <c r="H38" s="24"/>
      <c r="I38" s="21"/>
      <c r="J38" s="169"/>
    </row>
    <row r="39" spans="1:10">
      <c r="A39" s="20"/>
      <c r="B39" s="22"/>
      <c r="C39" s="23"/>
      <c r="D39" s="23"/>
      <c r="E39" s="23"/>
      <c r="F39" s="23"/>
      <c r="G39" s="23"/>
      <c r="H39" s="24"/>
      <c r="I39" s="21"/>
      <c r="J39" s="169"/>
    </row>
    <row r="40" spans="1:10">
      <c r="A40" s="20"/>
      <c r="B40" s="22"/>
      <c r="C40" s="23"/>
      <c r="D40" s="23"/>
      <c r="E40" s="23"/>
      <c r="F40" s="23"/>
      <c r="G40" s="23"/>
      <c r="H40" s="24"/>
      <c r="I40" s="21"/>
      <c r="J40" s="169"/>
    </row>
    <row r="41" spans="1:10" ht="13" thickBot="1">
      <c r="A41" s="14"/>
      <c r="B41" s="15"/>
      <c r="C41" s="15"/>
      <c r="D41" s="15"/>
      <c r="E41" s="15"/>
      <c r="F41" s="15"/>
      <c r="G41" s="15"/>
      <c r="H41" s="15"/>
      <c r="I41" s="15"/>
      <c r="J41" s="164"/>
    </row>
    <row r="42" spans="1:10" ht="13">
      <c r="A42" s="20"/>
      <c r="G42" s="162"/>
      <c r="H42" s="162"/>
      <c r="I42" s="162"/>
      <c r="J42" s="171"/>
    </row>
    <row r="43" spans="1:10" ht="13">
      <c r="A43" s="20" t="s">
        <v>17</v>
      </c>
      <c r="G43" s="162"/>
      <c r="H43" s="162"/>
      <c r="I43" s="162"/>
      <c r="J43" s="171"/>
    </row>
    <row r="44" spans="1:10" ht="15" customHeight="1">
      <c r="A44" s="246" t="s">
        <v>18</v>
      </c>
      <c r="B44" s="247"/>
      <c r="C44" s="247"/>
      <c r="D44" s="247"/>
      <c r="E44" s="247"/>
      <c r="F44" s="247"/>
      <c r="G44" s="248" t="s">
        <v>240</v>
      </c>
      <c r="H44" s="248"/>
      <c r="I44" s="248"/>
      <c r="J44" s="249"/>
    </row>
    <row r="45" spans="1:10" ht="15" customHeight="1">
      <c r="A45" s="19"/>
      <c r="G45" s="232" t="s">
        <v>273</v>
      </c>
      <c r="H45" s="233"/>
      <c r="I45" s="233"/>
      <c r="J45" s="234"/>
    </row>
    <row r="46" spans="1:10" ht="13.15" customHeight="1">
      <c r="A46" s="20"/>
      <c r="C46" s="21" t="s">
        <v>19</v>
      </c>
      <c r="D46" s="21" t="s">
        <v>20</v>
      </c>
      <c r="E46" s="21" t="s">
        <v>16</v>
      </c>
      <c r="F46" s="26"/>
      <c r="G46" s="232"/>
      <c r="H46" s="233"/>
      <c r="I46" s="233"/>
      <c r="J46" s="234"/>
    </row>
    <row r="47" spans="1:10" ht="12.75" customHeight="1">
      <c r="A47" s="238" t="s">
        <v>21</v>
      </c>
      <c r="B47" s="239"/>
      <c r="C47" s="141" t="s">
        <v>22</v>
      </c>
      <c r="D47" s="141"/>
      <c r="E47" s="141" t="s">
        <v>22</v>
      </c>
      <c r="G47" s="232"/>
      <c r="H47" s="233"/>
      <c r="I47" s="233"/>
      <c r="J47" s="234"/>
    </row>
    <row r="48" spans="1:10" ht="15" customHeight="1">
      <c r="A48" s="27" t="s">
        <v>23</v>
      </c>
      <c r="B48" s="28"/>
      <c r="C48" s="141" t="s">
        <v>22</v>
      </c>
      <c r="D48" s="141"/>
      <c r="E48" s="141" t="s">
        <v>22</v>
      </c>
      <c r="G48" s="232"/>
      <c r="H48" s="233"/>
      <c r="I48" s="233"/>
      <c r="J48" s="234"/>
    </row>
    <row r="49" spans="1:12" ht="13.15" customHeight="1">
      <c r="A49" s="238" t="s">
        <v>24</v>
      </c>
      <c r="B49" s="239"/>
      <c r="C49" s="141" t="s">
        <v>211</v>
      </c>
      <c r="D49" s="141"/>
      <c r="E49" s="141" t="s">
        <v>22</v>
      </c>
      <c r="G49" s="232"/>
      <c r="H49" s="233"/>
      <c r="I49" s="233"/>
      <c r="J49" s="234"/>
    </row>
    <row r="50" spans="1:12" ht="15" customHeight="1">
      <c r="A50" s="240" t="s">
        <v>25</v>
      </c>
      <c r="B50" s="241"/>
      <c r="C50" s="2"/>
      <c r="D50" s="2"/>
      <c r="G50" s="232"/>
      <c r="H50" s="233"/>
      <c r="I50" s="233"/>
      <c r="J50" s="234"/>
    </row>
    <row r="51" spans="1:12" ht="15" customHeight="1">
      <c r="A51" s="20" t="s">
        <v>26</v>
      </c>
      <c r="C51" s="26"/>
      <c r="G51" s="232"/>
      <c r="H51" s="233"/>
      <c r="I51" s="233"/>
      <c r="J51" s="234"/>
      <c r="L51" s="142" t="s">
        <v>22</v>
      </c>
    </row>
    <row r="52" spans="1:12" ht="15.75" customHeight="1" thickBot="1">
      <c r="A52" s="14"/>
      <c r="B52" s="29"/>
      <c r="C52" s="30"/>
      <c r="D52" s="15"/>
      <c r="E52" s="15"/>
      <c r="F52" s="15"/>
      <c r="G52" s="235"/>
      <c r="H52" s="236"/>
      <c r="I52" s="236"/>
      <c r="J52" s="237"/>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2" t="s">
        <v>42</v>
      </c>
      <c r="C57" s="172" t="s">
        <v>41</v>
      </c>
      <c r="D57" s="173" t="s">
        <v>40</v>
      </c>
      <c r="J57" s="153"/>
    </row>
    <row r="58" spans="1:12" ht="13">
      <c r="A58" s="20"/>
      <c r="B58" s="162" t="s">
        <v>266</v>
      </c>
      <c r="C58" s="162" t="s">
        <v>263</v>
      </c>
      <c r="D58" s="174">
        <v>2</v>
      </c>
      <c r="J58" s="153"/>
    </row>
    <row r="59" spans="1:12" ht="13">
      <c r="A59" s="20"/>
      <c r="B59" s="162" t="s">
        <v>267</v>
      </c>
      <c r="C59" s="162" t="s">
        <v>263</v>
      </c>
      <c r="D59" s="174">
        <v>2</v>
      </c>
      <c r="J59" s="153"/>
    </row>
    <row r="60" spans="1:12" ht="13">
      <c r="A60" s="20"/>
      <c r="B60" s="162" t="s">
        <v>265</v>
      </c>
      <c r="C60" s="162" t="s">
        <v>264</v>
      </c>
      <c r="D60" s="174">
        <v>4</v>
      </c>
      <c r="J60" s="153"/>
    </row>
    <row r="61" spans="1:12" ht="13">
      <c r="A61" s="20"/>
      <c r="B61" s="162"/>
      <c r="C61" s="162"/>
      <c r="D61" s="174"/>
      <c r="J61" s="153"/>
    </row>
    <row r="62" spans="1:12" ht="13">
      <c r="A62" s="19" t="s">
        <v>29</v>
      </c>
      <c r="J62" s="153"/>
    </row>
    <row r="63" spans="1:12" ht="13.5" thickBot="1">
      <c r="A63" s="14"/>
      <c r="B63" s="29"/>
      <c r="C63" s="15"/>
      <c r="D63" s="15"/>
      <c r="E63" s="15"/>
      <c r="F63" s="15"/>
      <c r="G63" s="15"/>
      <c r="H63" s="15"/>
      <c r="I63" s="15"/>
      <c r="J63" s="164"/>
    </row>
    <row r="64" spans="1:12" ht="13">
      <c r="A64" s="20"/>
      <c r="B64" s="2"/>
      <c r="J64" s="153"/>
    </row>
    <row r="65" spans="1:10" ht="13">
      <c r="A65" s="20"/>
      <c r="B65" s="2"/>
      <c r="J65" s="153"/>
    </row>
    <row r="66" spans="1:10" ht="15" customHeight="1">
      <c r="A66" s="20"/>
      <c r="B66" s="2"/>
      <c r="D66" s="267" t="s">
        <v>30</v>
      </c>
      <c r="E66" s="267"/>
      <c r="F66" s="267"/>
      <c r="G66" s="267"/>
      <c r="H66" s="267"/>
      <c r="I66" s="267"/>
      <c r="J66" s="153"/>
    </row>
    <row r="67" spans="1:10" ht="13.15" customHeight="1">
      <c r="A67" s="20"/>
      <c r="D67" s="267"/>
      <c r="E67" s="267"/>
      <c r="F67" s="267"/>
      <c r="G67" s="267"/>
      <c r="H67" s="267"/>
      <c r="I67" s="267"/>
      <c r="J67" s="175"/>
    </row>
    <row r="68" spans="1:10" ht="13">
      <c r="A68" s="268"/>
      <c r="B68" s="269"/>
      <c r="D68" s="267"/>
      <c r="E68" s="267"/>
      <c r="F68" s="267"/>
      <c r="G68" s="267"/>
      <c r="H68" s="267"/>
      <c r="I68" s="267"/>
      <c r="J68" s="175"/>
    </row>
    <row r="69" spans="1:10">
      <c r="A69" s="253"/>
      <c r="B69" s="254"/>
      <c r="D69" s="267"/>
      <c r="E69" s="267"/>
      <c r="F69" s="267"/>
      <c r="G69" s="267"/>
      <c r="H69" s="267"/>
      <c r="I69" s="267"/>
      <c r="J69" s="175"/>
    </row>
    <row r="70" spans="1:10">
      <c r="A70" s="20"/>
      <c r="J70" s="153"/>
    </row>
    <row r="71" spans="1:10" ht="13" thickBot="1">
      <c r="A71" s="20"/>
      <c r="J71" s="153"/>
    </row>
    <row r="72" spans="1:10" ht="15" thickTop="1">
      <c r="A72" s="270" t="s">
        <v>31</v>
      </c>
      <c r="B72" s="271"/>
      <c r="C72" s="271"/>
      <c r="D72" s="271"/>
      <c r="E72" s="271"/>
      <c r="F72" s="271"/>
      <c r="G72" s="271"/>
      <c r="H72" s="271"/>
      <c r="I72" s="271"/>
      <c r="J72" s="272"/>
    </row>
    <row r="73" spans="1:10" ht="12.75" customHeight="1">
      <c r="A73" s="250"/>
      <c r="B73" s="251"/>
      <c r="C73" s="252"/>
      <c r="D73" s="259"/>
      <c r="E73" s="260"/>
      <c r="F73" s="273"/>
      <c r="G73" s="259"/>
      <c r="H73" s="273"/>
      <c r="I73" s="259"/>
      <c r="J73" s="264"/>
    </row>
    <row r="74" spans="1:10" ht="12.75" customHeight="1">
      <c r="A74" s="253"/>
      <c r="B74" s="254"/>
      <c r="C74" s="255"/>
      <c r="D74" s="261"/>
      <c r="E74" s="231"/>
      <c r="F74" s="274"/>
      <c r="G74" s="261"/>
      <c r="H74" s="274"/>
      <c r="I74" s="261"/>
      <c r="J74" s="265"/>
    </row>
    <row r="75" spans="1:10" ht="12.75" customHeight="1">
      <c r="A75" s="253"/>
      <c r="B75" s="254"/>
      <c r="C75" s="255"/>
      <c r="D75" s="261"/>
      <c r="E75" s="231"/>
      <c r="F75" s="274"/>
      <c r="G75" s="261"/>
      <c r="H75" s="274"/>
      <c r="I75" s="261"/>
      <c r="J75" s="265"/>
    </row>
    <row r="76" spans="1:10" ht="12.75" customHeight="1">
      <c r="A76" s="253"/>
      <c r="B76" s="254"/>
      <c r="C76" s="255"/>
      <c r="D76" s="261"/>
      <c r="E76" s="231"/>
      <c r="F76" s="274"/>
      <c r="G76" s="261"/>
      <c r="H76" s="274"/>
      <c r="I76" s="261"/>
      <c r="J76" s="265"/>
    </row>
    <row r="77" spans="1:10" ht="12.75" customHeight="1">
      <c r="A77" s="253"/>
      <c r="B77" s="254"/>
      <c r="C77" s="255"/>
      <c r="D77" s="261"/>
      <c r="E77" s="231"/>
      <c r="F77" s="274"/>
      <c r="G77" s="261"/>
      <c r="H77" s="274"/>
      <c r="I77" s="261"/>
      <c r="J77" s="265"/>
    </row>
    <row r="78" spans="1:10" ht="12.75" customHeight="1">
      <c r="A78" s="253"/>
      <c r="B78" s="254"/>
      <c r="C78" s="255"/>
      <c r="D78" s="261"/>
      <c r="E78" s="231"/>
      <c r="F78" s="274"/>
      <c r="G78" s="261"/>
      <c r="H78" s="274"/>
      <c r="I78" s="261"/>
      <c r="J78" s="265"/>
    </row>
    <row r="79" spans="1:10" ht="12.75" customHeight="1">
      <c r="A79" s="253"/>
      <c r="B79" s="254"/>
      <c r="C79" s="255"/>
      <c r="D79" s="261"/>
      <c r="E79" s="231"/>
      <c r="F79" s="274"/>
      <c r="G79" s="261"/>
      <c r="H79" s="274"/>
      <c r="I79" s="261"/>
      <c r="J79" s="265"/>
    </row>
    <row r="80" spans="1:10" ht="12.75" customHeight="1">
      <c r="A80" s="253"/>
      <c r="B80" s="254"/>
      <c r="C80" s="255"/>
      <c r="D80" s="261"/>
      <c r="E80" s="231"/>
      <c r="F80" s="274"/>
      <c r="G80" s="261"/>
      <c r="H80" s="274"/>
      <c r="I80" s="261"/>
      <c r="J80" s="265"/>
    </row>
    <row r="81" spans="1:10" ht="12.65" customHeight="1">
      <c r="A81" s="253"/>
      <c r="B81" s="254"/>
      <c r="C81" s="255"/>
      <c r="D81" s="261"/>
      <c r="E81" s="231"/>
      <c r="F81" s="274"/>
      <c r="G81" s="261"/>
      <c r="H81" s="274"/>
      <c r="I81" s="261"/>
      <c r="J81" s="265"/>
    </row>
    <row r="82" spans="1:10" ht="12.75" customHeight="1">
      <c r="A82" s="253"/>
      <c r="B82" s="254"/>
      <c r="C82" s="255"/>
      <c r="D82" s="261"/>
      <c r="E82" s="231"/>
      <c r="F82" s="274"/>
      <c r="G82" s="261"/>
      <c r="H82" s="274"/>
      <c r="I82" s="261"/>
      <c r="J82" s="265"/>
    </row>
    <row r="83" spans="1:10" ht="15" customHeight="1">
      <c r="A83" s="256"/>
      <c r="B83" s="257"/>
      <c r="C83" s="258"/>
      <c r="D83" s="262"/>
      <c r="E83" s="263"/>
      <c r="F83" s="275"/>
      <c r="G83" s="262"/>
      <c r="H83" s="275"/>
      <c r="I83" s="262"/>
      <c r="J83" s="266"/>
    </row>
    <row r="84" spans="1:10">
      <c r="A84" s="276" t="s">
        <v>32</v>
      </c>
      <c r="B84" s="277"/>
      <c r="C84" s="277"/>
      <c r="D84" s="277" t="s">
        <v>33</v>
      </c>
      <c r="E84" s="277"/>
      <c r="F84" s="277"/>
      <c r="G84" s="277" t="s">
        <v>34</v>
      </c>
      <c r="H84" s="277"/>
      <c r="I84" s="277" t="s">
        <v>35</v>
      </c>
      <c r="J84" s="278"/>
    </row>
    <row r="85" spans="1:10">
      <c r="A85" s="20"/>
      <c r="J85" s="153"/>
    </row>
    <row r="86" spans="1:10">
      <c r="A86" s="20"/>
      <c r="J86" s="153"/>
    </row>
    <row r="87" spans="1:10">
      <c r="A87" s="20"/>
      <c r="J87" s="153"/>
    </row>
    <row r="88" spans="1:10" ht="13" thickBot="1">
      <c r="A88" s="20"/>
      <c r="J88" s="153"/>
    </row>
    <row r="89" spans="1:10" ht="15" thickTop="1">
      <c r="A89" s="270" t="s">
        <v>31</v>
      </c>
      <c r="B89" s="271"/>
      <c r="C89" s="271"/>
      <c r="D89" s="271"/>
      <c r="E89" s="271"/>
      <c r="F89" s="271"/>
      <c r="G89" s="271"/>
      <c r="H89" s="271"/>
      <c r="I89" s="271"/>
      <c r="J89" s="272"/>
    </row>
    <row r="90" spans="1:10" ht="12.75" customHeight="1">
      <c r="A90" s="250"/>
      <c r="B90" s="251"/>
      <c r="C90" s="252"/>
      <c r="D90" s="259"/>
      <c r="E90" s="260"/>
      <c r="F90" s="260"/>
      <c r="G90" s="260"/>
      <c r="H90" s="260"/>
      <c r="I90" s="260"/>
      <c r="J90" s="264"/>
    </row>
    <row r="91" spans="1:10" ht="12.75" customHeight="1">
      <c r="A91" s="253"/>
      <c r="B91" s="254"/>
      <c r="C91" s="255"/>
      <c r="D91" s="261"/>
      <c r="E91" s="231"/>
      <c r="F91" s="231"/>
      <c r="G91" s="231"/>
      <c r="H91" s="231"/>
      <c r="I91" s="231"/>
      <c r="J91" s="265"/>
    </row>
    <row r="92" spans="1:10" ht="12.75" customHeight="1">
      <c r="A92" s="253"/>
      <c r="B92" s="254"/>
      <c r="C92" s="255"/>
      <c r="D92" s="261"/>
      <c r="E92" s="231"/>
      <c r="F92" s="231"/>
      <c r="G92" s="231"/>
      <c r="H92" s="231"/>
      <c r="I92" s="231"/>
      <c r="J92" s="265"/>
    </row>
    <row r="93" spans="1:10" ht="12.75" customHeight="1">
      <c r="A93" s="253"/>
      <c r="B93" s="254"/>
      <c r="C93" s="255"/>
      <c r="D93" s="261"/>
      <c r="E93" s="231"/>
      <c r="F93" s="231"/>
      <c r="G93" s="231"/>
      <c r="H93" s="231"/>
      <c r="I93" s="231"/>
      <c r="J93" s="265"/>
    </row>
    <row r="94" spans="1:10" ht="12.75" customHeight="1">
      <c r="A94" s="253"/>
      <c r="B94" s="254"/>
      <c r="C94" s="255"/>
      <c r="D94" s="261"/>
      <c r="E94" s="231"/>
      <c r="F94" s="231"/>
      <c r="G94" s="231"/>
      <c r="H94" s="231"/>
      <c r="I94" s="231"/>
      <c r="J94" s="265"/>
    </row>
    <row r="95" spans="1:10" ht="12.75" customHeight="1">
      <c r="A95" s="253"/>
      <c r="B95" s="254"/>
      <c r="C95" s="255"/>
      <c r="D95" s="261"/>
      <c r="E95" s="231"/>
      <c r="F95" s="231"/>
      <c r="G95" s="231"/>
      <c r="H95" s="231"/>
      <c r="I95" s="231"/>
      <c r="J95" s="265"/>
    </row>
    <row r="96" spans="1:10" ht="12.75" customHeight="1">
      <c r="A96" s="253"/>
      <c r="B96" s="254"/>
      <c r="C96" s="255"/>
      <c r="D96" s="261"/>
      <c r="E96" s="231"/>
      <c r="F96" s="231"/>
      <c r="G96" s="231"/>
      <c r="H96" s="231"/>
      <c r="I96" s="231"/>
      <c r="J96" s="265"/>
    </row>
    <row r="97" spans="1:10" ht="12.75" customHeight="1">
      <c r="A97" s="253"/>
      <c r="B97" s="254"/>
      <c r="C97" s="255"/>
      <c r="D97" s="261"/>
      <c r="E97" s="231"/>
      <c r="F97" s="231"/>
      <c r="G97" s="231"/>
      <c r="H97" s="231"/>
      <c r="I97" s="231"/>
      <c r="J97" s="265"/>
    </row>
    <row r="98" spans="1:10" ht="12.75" customHeight="1">
      <c r="A98" s="253"/>
      <c r="B98" s="254"/>
      <c r="C98" s="255"/>
      <c r="D98" s="261"/>
      <c r="E98" s="231"/>
      <c r="F98" s="231"/>
      <c r="G98" s="231"/>
      <c r="H98" s="231"/>
      <c r="I98" s="231"/>
      <c r="J98" s="265"/>
    </row>
    <row r="99" spans="1:10" ht="12.75" customHeight="1">
      <c r="A99" s="253"/>
      <c r="B99" s="254"/>
      <c r="C99" s="255"/>
      <c r="D99" s="261"/>
      <c r="E99" s="231"/>
      <c r="F99" s="231"/>
      <c r="G99" s="231"/>
      <c r="H99" s="231"/>
      <c r="I99" s="231"/>
      <c r="J99" s="265"/>
    </row>
    <row r="100" spans="1:10" ht="409.5" customHeight="1">
      <c r="A100" s="256"/>
      <c r="B100" s="257"/>
      <c r="C100" s="258"/>
      <c r="D100" s="262"/>
      <c r="E100" s="263"/>
      <c r="F100" s="263"/>
      <c r="G100" s="263"/>
      <c r="H100" s="263"/>
      <c r="I100" s="263"/>
      <c r="J100" s="266"/>
    </row>
    <row r="101" spans="1:10">
      <c r="A101" s="276" t="s">
        <v>241</v>
      </c>
      <c r="B101" s="277"/>
      <c r="C101" s="277"/>
      <c r="D101" s="279" t="s">
        <v>242</v>
      </c>
      <c r="E101" s="280"/>
      <c r="F101" s="280"/>
      <c r="G101" s="280"/>
      <c r="H101" s="280"/>
      <c r="I101" s="281"/>
      <c r="J101" s="176"/>
    </row>
    <row r="102" spans="1:10">
      <c r="A102" s="20"/>
      <c r="J102" s="153"/>
    </row>
    <row r="103" spans="1:10" ht="13" thickBot="1">
      <c r="A103" s="20"/>
      <c r="J103" s="153"/>
    </row>
    <row r="104" spans="1:10" ht="15" thickTop="1">
      <c r="A104" s="270" t="s">
        <v>31</v>
      </c>
      <c r="B104" s="271"/>
      <c r="C104" s="271"/>
      <c r="D104" s="271"/>
      <c r="E104" s="271"/>
      <c r="F104" s="271"/>
      <c r="G104" s="271"/>
      <c r="H104" s="271"/>
      <c r="I104" s="271"/>
      <c r="J104" s="272"/>
    </row>
    <row r="105" spans="1:10">
      <c r="A105" s="250"/>
      <c r="B105" s="251"/>
      <c r="C105" s="252"/>
      <c r="D105" s="282"/>
      <c r="E105" s="282"/>
      <c r="F105" s="282"/>
      <c r="G105" s="282"/>
      <c r="H105" s="282"/>
      <c r="I105" s="283"/>
      <c r="J105" s="284"/>
    </row>
    <row r="106" spans="1:10">
      <c r="A106" s="253"/>
      <c r="B106" s="254"/>
      <c r="C106" s="255"/>
      <c r="D106" s="282"/>
      <c r="E106" s="282"/>
      <c r="F106" s="282"/>
      <c r="G106" s="282"/>
      <c r="H106" s="282"/>
      <c r="I106" s="285"/>
      <c r="J106" s="286"/>
    </row>
    <row r="107" spans="1:10">
      <c r="A107" s="253"/>
      <c r="B107" s="254"/>
      <c r="C107" s="255"/>
      <c r="D107" s="282"/>
      <c r="E107" s="282"/>
      <c r="F107" s="282"/>
      <c r="G107" s="282"/>
      <c r="H107" s="282"/>
      <c r="I107" s="285"/>
      <c r="J107" s="286"/>
    </row>
    <row r="108" spans="1:10">
      <c r="A108" s="253"/>
      <c r="B108" s="254"/>
      <c r="C108" s="255"/>
      <c r="D108" s="282"/>
      <c r="E108" s="282"/>
      <c r="F108" s="282"/>
      <c r="G108" s="282"/>
      <c r="H108" s="282"/>
      <c r="I108" s="285"/>
      <c r="J108" s="286"/>
    </row>
    <row r="109" spans="1:10">
      <c r="A109" s="253"/>
      <c r="B109" s="254"/>
      <c r="C109" s="255"/>
      <c r="D109" s="282"/>
      <c r="E109" s="282"/>
      <c r="F109" s="282"/>
      <c r="G109" s="282"/>
      <c r="H109" s="282"/>
      <c r="I109" s="285"/>
      <c r="J109" s="286"/>
    </row>
    <row r="110" spans="1:10">
      <c r="A110" s="253"/>
      <c r="B110" s="254"/>
      <c r="C110" s="255"/>
      <c r="D110" s="282"/>
      <c r="E110" s="282"/>
      <c r="F110" s="282"/>
      <c r="G110" s="282"/>
      <c r="H110" s="282"/>
      <c r="I110" s="285"/>
      <c r="J110" s="286"/>
    </row>
    <row r="111" spans="1:10">
      <c r="A111" s="253"/>
      <c r="B111" s="254"/>
      <c r="C111" s="255"/>
      <c r="D111" s="282"/>
      <c r="E111" s="282"/>
      <c r="F111" s="282"/>
      <c r="G111" s="282"/>
      <c r="H111" s="282"/>
      <c r="I111" s="285"/>
      <c r="J111" s="286"/>
    </row>
    <row r="112" spans="1:10">
      <c r="A112" s="253"/>
      <c r="B112" s="254"/>
      <c r="C112" s="255"/>
      <c r="D112" s="282"/>
      <c r="E112" s="282"/>
      <c r="F112" s="282"/>
      <c r="G112" s="282"/>
      <c r="H112" s="282"/>
      <c r="I112" s="285"/>
      <c r="J112" s="286"/>
    </row>
    <row r="113" spans="1:10">
      <c r="A113" s="253"/>
      <c r="B113" s="254"/>
      <c r="C113" s="255"/>
      <c r="D113" s="282"/>
      <c r="E113" s="282"/>
      <c r="F113" s="282"/>
      <c r="G113" s="282"/>
      <c r="H113" s="282"/>
      <c r="I113" s="285"/>
      <c r="J113" s="286"/>
    </row>
    <row r="114" spans="1:10" ht="178.5" customHeight="1">
      <c r="A114" s="256"/>
      <c r="B114" s="257"/>
      <c r="C114" s="258"/>
      <c r="D114" s="282"/>
      <c r="E114" s="282"/>
      <c r="F114" s="282"/>
      <c r="G114" s="282"/>
      <c r="H114" s="282"/>
      <c r="I114" s="287"/>
      <c r="J114" s="288"/>
    </row>
    <row r="115" spans="1:10">
      <c r="A115" s="276" t="s">
        <v>36</v>
      </c>
      <c r="B115" s="277"/>
      <c r="C115" s="277"/>
      <c r="D115" s="277"/>
      <c r="E115" s="277"/>
      <c r="F115" s="277"/>
      <c r="G115" s="277" t="s">
        <v>37</v>
      </c>
      <c r="H115" s="277"/>
      <c r="I115" s="277" t="s">
        <v>243</v>
      </c>
      <c r="J115" s="278"/>
    </row>
    <row r="116" spans="1:10">
      <c r="A116" s="20"/>
      <c r="J116" s="153"/>
    </row>
    <row r="117" spans="1:10" ht="13">
      <c r="A117" s="20"/>
      <c r="I117" s="289" t="s">
        <v>244</v>
      </c>
      <c r="J117" s="290"/>
    </row>
    <row r="118" spans="1:10">
      <c r="A118" s="20"/>
      <c r="I118" s="177"/>
      <c r="J118" s="178"/>
    </row>
    <row r="119" spans="1:10">
      <c r="A119" s="20"/>
      <c r="I119" s="177"/>
      <c r="J119" s="178"/>
    </row>
    <row r="120" spans="1:10">
      <c r="A120" s="179" t="s">
        <v>38</v>
      </c>
      <c r="I120" s="177"/>
      <c r="J120" s="178"/>
    </row>
    <row r="121" spans="1:10">
      <c r="A121" s="180" t="s">
        <v>39</v>
      </c>
      <c r="I121" s="181"/>
      <c r="J121" s="182"/>
    </row>
    <row r="122" spans="1:10" ht="13">
      <c r="A122" s="20"/>
      <c r="I122" s="183" t="s">
        <v>274</v>
      </c>
      <c r="J122" s="184" t="s">
        <v>245</v>
      </c>
    </row>
    <row r="123" spans="1:10">
      <c r="A123" s="20"/>
      <c r="J123" s="153"/>
    </row>
    <row r="124" spans="1:10" ht="13" thickBot="1">
      <c r="A124" s="14"/>
      <c r="B124" s="15"/>
      <c r="C124" s="15"/>
      <c r="D124" s="15"/>
      <c r="E124" s="15"/>
      <c r="F124" s="15"/>
      <c r="G124" s="15"/>
      <c r="H124" s="15"/>
      <c r="I124" s="15"/>
      <c r="J124" s="164"/>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89">
        <f>'Worksop Report'!H7</f>
        <v>0</v>
      </c>
      <c r="H12" s="52"/>
      <c r="I12" s="53"/>
    </row>
    <row r="13" spans="1:9">
      <c r="A13" s="47" t="s">
        <v>50</v>
      </c>
      <c r="E13" s="54" t="s">
        <v>1</v>
      </c>
      <c r="F13" s="54"/>
      <c r="G13" s="54" t="s">
        <v>55</v>
      </c>
      <c r="H13" s="54"/>
      <c r="I13" s="54" t="s">
        <v>56</v>
      </c>
    </row>
    <row r="14" spans="1:9">
      <c r="A14" s="47" t="s">
        <v>51</v>
      </c>
      <c r="E14" s="61">
        <f>'Worksop Report'!C8</f>
        <v>45444</v>
      </c>
      <c r="F14" s="61"/>
      <c r="G14" s="62"/>
      <c r="H14" s="62"/>
      <c r="I14" s="62"/>
    </row>
    <row r="15" spans="1:9">
      <c r="A15" s="47" t="s">
        <v>52</v>
      </c>
      <c r="E15" s="61"/>
      <c r="F15" s="61"/>
      <c r="G15" s="62"/>
      <c r="H15" s="62"/>
      <c r="I15" s="62"/>
    </row>
    <row r="17" spans="1:9">
      <c r="A17" s="291" t="s">
        <v>57</v>
      </c>
      <c r="B17" s="292"/>
      <c r="C17" s="56" t="s">
        <v>60</v>
      </c>
      <c r="D17" s="298" t="s">
        <v>64</v>
      </c>
      <c r="E17" s="299"/>
      <c r="F17" s="299"/>
      <c r="G17" s="300"/>
      <c r="H17" s="58"/>
      <c r="I17" s="56" t="s">
        <v>66</v>
      </c>
    </row>
    <row r="18" spans="1:9">
      <c r="A18" s="296" t="str">
        <f>'Worksop Report'!C12</f>
        <v>DA48116</v>
      </c>
      <c r="B18" s="297"/>
      <c r="C18" s="57" t="str">
        <f>'Worksop Report'!C10</f>
        <v>W1T96423420659031</v>
      </c>
      <c r="D18" s="296"/>
      <c r="E18" s="301"/>
      <c r="F18" s="301"/>
      <c r="G18" s="297"/>
      <c r="H18" s="55"/>
      <c r="I18" s="144">
        <f>'Worksop Report'!C8</f>
        <v>45444</v>
      </c>
    </row>
    <row r="19" spans="1:9">
      <c r="A19" s="291" t="s">
        <v>58</v>
      </c>
      <c r="B19" s="292"/>
      <c r="C19" s="56" t="s">
        <v>61</v>
      </c>
      <c r="D19" s="298" t="s">
        <v>65</v>
      </c>
      <c r="E19" s="299"/>
      <c r="F19" s="299"/>
      <c r="G19" s="299"/>
      <c r="H19" s="300"/>
      <c r="I19" s="56" t="s">
        <v>67</v>
      </c>
    </row>
    <row r="20" spans="1:9" ht="15.5">
      <c r="A20" s="296" t="str">
        <f>'Worksop Report'!J11</f>
        <v>89420/3361</v>
      </c>
      <c r="B20" s="297"/>
      <c r="C20" s="57" t="str">
        <f>'Worksop Report'!C11</f>
        <v>471922C0801371</v>
      </c>
      <c r="D20" s="63" t="s">
        <v>69</v>
      </c>
      <c r="E20" s="65"/>
      <c r="F20" s="136"/>
      <c r="G20" s="64" t="s">
        <v>70</v>
      </c>
      <c r="H20" s="136"/>
      <c r="I20" s="57" t="str">
        <f>'Worksop Report'!I122</f>
        <v>ANDIKA D</v>
      </c>
    </row>
    <row r="21" spans="1:9">
      <c r="A21" s="291" t="s">
        <v>59</v>
      </c>
      <c r="B21" s="292"/>
      <c r="C21" s="56" t="s">
        <v>62</v>
      </c>
      <c r="D21" s="298" t="s">
        <v>64</v>
      </c>
      <c r="E21" s="299"/>
      <c r="F21" s="299"/>
      <c r="G21" s="300"/>
      <c r="H21" s="58"/>
      <c r="I21" s="56" t="s">
        <v>68</v>
      </c>
    </row>
    <row r="22" spans="1:9">
      <c r="A22" s="296"/>
      <c r="B22" s="297"/>
      <c r="C22" s="57" t="s">
        <v>63</v>
      </c>
      <c r="D22" s="296"/>
      <c r="E22" s="301"/>
      <c r="F22" s="301"/>
      <c r="G22" s="297"/>
      <c r="H22" s="55"/>
      <c r="I22" s="57"/>
    </row>
    <row r="23" spans="1:9">
      <c r="A23" s="293" t="s">
        <v>71</v>
      </c>
      <c r="B23" s="293"/>
      <c r="C23" s="293"/>
      <c r="D23" s="293"/>
      <c r="E23" s="293"/>
      <c r="F23" s="293"/>
      <c r="G23" s="293"/>
      <c r="H23" s="293"/>
      <c r="I23" s="293"/>
    </row>
    <row r="24" spans="1:9" s="48" customFormat="1">
      <c r="A24" s="32" t="s">
        <v>72</v>
      </c>
      <c r="B24" s="282" t="s">
        <v>73</v>
      </c>
      <c r="C24" s="282"/>
      <c r="D24" s="32" t="s">
        <v>74</v>
      </c>
      <c r="E24" s="282" t="s">
        <v>75</v>
      </c>
      <c r="F24" s="282"/>
      <c r="G24" s="282"/>
      <c r="H24" s="282"/>
      <c r="I24" s="282"/>
    </row>
    <row r="25" spans="1:9">
      <c r="A25" s="32"/>
      <c r="B25" s="294"/>
      <c r="C25" s="295"/>
      <c r="D25" s="54"/>
      <c r="E25" s="294"/>
      <c r="F25" s="302"/>
      <c r="G25" s="302"/>
      <c r="H25" s="302"/>
      <c r="I25" s="295"/>
    </row>
    <row r="26" spans="1:9">
      <c r="A26" s="32"/>
      <c r="B26" s="294"/>
      <c r="C26" s="295"/>
      <c r="D26" s="54"/>
      <c r="E26" s="294"/>
      <c r="F26" s="302"/>
      <c r="G26" s="302"/>
      <c r="H26" s="302"/>
      <c r="I26" s="295"/>
    </row>
    <row r="27" spans="1:9">
      <c r="A27" s="32"/>
      <c r="B27" s="294"/>
      <c r="C27" s="295"/>
      <c r="D27" s="54"/>
      <c r="E27" s="294"/>
      <c r="F27" s="302"/>
      <c r="G27" s="302"/>
      <c r="H27" s="302"/>
      <c r="I27" s="295"/>
    </row>
    <row r="28" spans="1:9">
      <c r="A28" s="32"/>
      <c r="B28" s="294"/>
      <c r="C28" s="295"/>
      <c r="D28" s="54"/>
      <c r="E28" s="294"/>
      <c r="F28" s="302"/>
      <c r="G28" s="302"/>
      <c r="H28" s="302"/>
      <c r="I28" s="295"/>
    </row>
    <row r="29" spans="1:9">
      <c r="A29" s="32"/>
      <c r="B29" s="294"/>
      <c r="C29" s="295"/>
      <c r="D29" s="54"/>
      <c r="E29" s="294"/>
      <c r="F29" s="302"/>
      <c r="G29" s="302"/>
      <c r="H29" s="302"/>
      <c r="I29" s="295"/>
    </row>
    <row r="30" spans="1:9">
      <c r="A30" s="32"/>
      <c r="B30" s="294"/>
      <c r="C30" s="295"/>
      <c r="D30" s="54"/>
      <c r="E30" s="294"/>
      <c r="F30" s="302"/>
      <c r="G30" s="302"/>
      <c r="H30" s="302"/>
      <c r="I30" s="295"/>
    </row>
    <row r="31" spans="1:9">
      <c r="A31" s="32"/>
      <c r="B31" s="294"/>
      <c r="C31" s="295"/>
      <c r="D31" s="54"/>
      <c r="E31" s="294"/>
      <c r="F31" s="302"/>
      <c r="G31" s="302"/>
      <c r="H31" s="302"/>
      <c r="I31" s="295"/>
    </row>
    <row r="32" spans="1:9">
      <c r="A32" s="32"/>
      <c r="B32" s="294"/>
      <c r="C32" s="295"/>
      <c r="D32" s="54"/>
      <c r="E32" s="294"/>
      <c r="F32" s="302"/>
      <c r="G32" s="302"/>
      <c r="H32" s="302"/>
      <c r="I32" s="295"/>
    </row>
    <row r="33" spans="1:11">
      <c r="A33" s="32"/>
      <c r="B33" s="294"/>
      <c r="C33" s="295"/>
      <c r="D33" s="54"/>
      <c r="E33" s="294"/>
      <c r="F33" s="302"/>
      <c r="G33" s="302"/>
      <c r="H33" s="302"/>
      <c r="I33" s="295"/>
    </row>
    <row r="34" spans="1:11">
      <c r="A34" s="32"/>
      <c r="B34" s="294"/>
      <c r="C34" s="295"/>
      <c r="D34" s="54"/>
      <c r="E34" s="294"/>
      <c r="F34" s="302"/>
      <c r="G34" s="302"/>
      <c r="H34" s="302"/>
      <c r="I34" s="295"/>
    </row>
    <row r="36" spans="1:11">
      <c r="B36" s="305"/>
      <c r="C36" s="305"/>
    </row>
    <row r="37" spans="1:11" ht="18.5">
      <c r="B37" s="306" t="s">
        <v>76</v>
      </c>
      <c r="C37" s="306"/>
      <c r="D37" s="303" t="s">
        <v>89</v>
      </c>
      <c r="E37" s="30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4" t="s">
        <v>94</v>
      </c>
      <c r="C57" s="304"/>
      <c r="G57" s="304" t="s">
        <v>95</v>
      </c>
      <c r="H57" s="304"/>
      <c r="I57" s="30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89">
        <f>'Pre Order'!G12</f>
        <v>0</v>
      </c>
      <c r="G12" s="53"/>
    </row>
    <row r="13" spans="1:7">
      <c r="A13" s="47" t="s">
        <v>50</v>
      </c>
      <c r="E13" s="54" t="s">
        <v>1</v>
      </c>
      <c r="F13" s="54" t="s">
        <v>55</v>
      </c>
      <c r="G13" s="54" t="s">
        <v>56</v>
      </c>
    </row>
    <row r="14" spans="1:7">
      <c r="A14" s="47" t="s">
        <v>51</v>
      </c>
      <c r="E14" s="61">
        <f>'Pre Order'!E14</f>
        <v>45444</v>
      </c>
      <c r="F14" s="62"/>
      <c r="G14" s="62"/>
    </row>
    <row r="15" spans="1:7">
      <c r="A15" s="47" t="s">
        <v>52</v>
      </c>
      <c r="E15" s="61"/>
      <c r="F15" s="62"/>
      <c r="G15" s="62"/>
    </row>
    <row r="17" spans="1:12">
      <c r="A17" s="291" t="s">
        <v>57</v>
      </c>
      <c r="B17" s="292"/>
      <c r="C17" s="56" t="s">
        <v>60</v>
      </c>
      <c r="D17" s="298" t="s">
        <v>64</v>
      </c>
      <c r="E17" s="299"/>
      <c r="F17" s="300"/>
      <c r="G17" s="185" t="s">
        <v>66</v>
      </c>
    </row>
    <row r="18" spans="1:12">
      <c r="A18" s="296" t="str">
        <f>'Worksop Report'!C12</f>
        <v>DA48116</v>
      </c>
      <c r="B18" s="297"/>
      <c r="C18" s="57" t="str">
        <f>'Worksop Report'!C10</f>
        <v>W1T96423420659031</v>
      </c>
      <c r="D18" s="296"/>
      <c r="E18" s="301"/>
      <c r="F18" s="297"/>
      <c r="G18" s="186">
        <f>'Pre Order'!I18</f>
        <v>45444</v>
      </c>
    </row>
    <row r="19" spans="1:12">
      <c r="A19" s="291" t="s">
        <v>58</v>
      </c>
      <c r="B19" s="292"/>
      <c r="C19" s="56" t="s">
        <v>61</v>
      </c>
      <c r="D19" s="298" t="s">
        <v>65</v>
      </c>
      <c r="E19" s="299"/>
      <c r="F19" s="300"/>
      <c r="G19" s="56" t="s">
        <v>67</v>
      </c>
    </row>
    <row r="20" spans="1:12">
      <c r="A20" s="296" t="str">
        <f>'Worksop Report'!J11</f>
        <v>89420/3361</v>
      </c>
      <c r="B20" s="297"/>
      <c r="C20" s="57" t="str">
        <f>'Worksop Report'!C11</f>
        <v>471922C0801371</v>
      </c>
      <c r="D20" s="63" t="s">
        <v>69</v>
      </c>
      <c r="E20" s="65" t="s">
        <v>70</v>
      </c>
      <c r="F20" s="64"/>
      <c r="G20" s="57" t="str">
        <f>'Worksop Report'!I122</f>
        <v>ANDIKA D</v>
      </c>
    </row>
    <row r="21" spans="1:12">
      <c r="A21" s="291" t="s">
        <v>59</v>
      </c>
      <c r="B21" s="292"/>
      <c r="C21" s="56" t="s">
        <v>62</v>
      </c>
      <c r="D21" s="298" t="s">
        <v>64</v>
      </c>
      <c r="E21" s="299"/>
      <c r="F21" s="300"/>
      <c r="G21" s="56" t="s">
        <v>68</v>
      </c>
    </row>
    <row r="22" spans="1:12">
      <c r="A22" s="296"/>
      <c r="B22" s="297"/>
      <c r="C22" s="57" t="s">
        <v>63</v>
      </c>
      <c r="D22" s="296"/>
      <c r="E22" s="301"/>
      <c r="F22" s="297"/>
      <c r="G22" s="57"/>
    </row>
    <row r="23" spans="1:12">
      <c r="A23" s="293" t="s">
        <v>71</v>
      </c>
      <c r="B23" s="293"/>
      <c r="C23" s="293"/>
      <c r="D23" s="293"/>
      <c r="E23" s="293"/>
      <c r="F23" s="293"/>
      <c r="G23" s="293"/>
    </row>
    <row r="24" spans="1:12" s="48" customFormat="1">
      <c r="A24" s="32" t="s">
        <v>72</v>
      </c>
      <c r="B24" s="282" t="s">
        <v>73</v>
      </c>
      <c r="C24" s="282"/>
      <c r="D24" s="32" t="s">
        <v>74</v>
      </c>
      <c r="E24" s="282" t="s">
        <v>75</v>
      </c>
      <c r="F24" s="282"/>
      <c r="G24" s="282"/>
    </row>
    <row r="25" spans="1:12" ht="14.5" customHeight="1">
      <c r="A25" s="32" t="s">
        <v>225</v>
      </c>
      <c r="B25" s="307"/>
      <c r="C25" s="308"/>
      <c r="D25" s="54"/>
      <c r="E25" s="294"/>
      <c r="F25" s="302"/>
      <c r="G25" s="295"/>
    </row>
    <row r="26" spans="1:12" ht="15" thickBot="1">
      <c r="A26" s="32"/>
      <c r="B26" s="309"/>
      <c r="C26" s="310"/>
      <c r="D26" s="54"/>
      <c r="E26" s="294"/>
      <c r="F26" s="302"/>
      <c r="G26" s="295"/>
    </row>
    <row r="27" spans="1:12" ht="15" thickBot="1">
      <c r="A27" s="32"/>
      <c r="B27" s="51"/>
      <c r="C27" s="91"/>
      <c r="D27" s="54"/>
      <c r="E27" s="294"/>
      <c r="F27" s="302"/>
      <c r="G27" s="295"/>
      <c r="K27" s="150" t="s">
        <v>224</v>
      </c>
      <c r="L27" t="s">
        <v>226</v>
      </c>
    </row>
    <row r="28" spans="1:12">
      <c r="A28" s="32"/>
      <c r="B28" s="51"/>
      <c r="C28" s="91"/>
      <c r="D28" s="54"/>
      <c r="E28" s="294"/>
      <c r="F28" s="302"/>
      <c r="G28" s="295"/>
      <c r="K28" t="s">
        <v>224</v>
      </c>
      <c r="L28" t="s">
        <v>227</v>
      </c>
    </row>
    <row r="29" spans="1:12">
      <c r="A29" s="32"/>
      <c r="B29" s="51"/>
      <c r="C29" s="91"/>
      <c r="D29" s="54"/>
      <c r="E29" s="294"/>
      <c r="F29" s="302"/>
      <c r="G29" s="295"/>
      <c r="K29" t="s">
        <v>224</v>
      </c>
      <c r="L29" t="s">
        <v>228</v>
      </c>
    </row>
    <row r="30" spans="1:12">
      <c r="A30" s="54"/>
      <c r="B30" s="294"/>
      <c r="C30" s="295"/>
      <c r="D30" s="54"/>
      <c r="E30" s="294"/>
      <c r="F30" s="302"/>
      <c r="G30" s="295"/>
      <c r="K30" t="s">
        <v>224</v>
      </c>
      <c r="L30" t="s">
        <v>229</v>
      </c>
    </row>
    <row r="31" spans="1:12">
      <c r="A31" s="54"/>
      <c r="B31" s="294"/>
      <c r="C31" s="295"/>
      <c r="D31" s="54"/>
      <c r="E31" s="294"/>
      <c r="F31" s="302"/>
      <c r="G31" s="295"/>
    </row>
    <row r="32" spans="1:12">
      <c r="A32" s="54"/>
      <c r="B32" s="294"/>
      <c r="C32" s="295"/>
      <c r="D32" s="54"/>
      <c r="E32" s="294"/>
      <c r="F32" s="302"/>
      <c r="G32" s="295"/>
    </row>
    <row r="33" spans="1:7">
      <c r="A33" s="54"/>
      <c r="B33" s="294"/>
      <c r="C33" s="295"/>
      <c r="D33" s="54"/>
      <c r="E33" s="294"/>
      <c r="F33" s="302"/>
      <c r="G33" s="295"/>
    </row>
    <row r="34" spans="1:7">
      <c r="A34" s="54"/>
      <c r="B34" s="294"/>
      <c r="C34" s="295"/>
      <c r="D34" s="54"/>
      <c r="E34" s="294"/>
      <c r="F34" s="302"/>
      <c r="G34" s="295"/>
    </row>
    <row r="35" spans="1:7">
      <c r="A35" s="54"/>
      <c r="B35" s="294"/>
      <c r="C35" s="295"/>
      <c r="D35" s="54"/>
      <c r="E35" s="294"/>
      <c r="F35" s="302"/>
      <c r="G35" s="295"/>
    </row>
    <row r="36" spans="1:7">
      <c r="A36" s="54"/>
      <c r="B36" s="294"/>
      <c r="C36" s="295"/>
      <c r="D36" s="54"/>
      <c r="E36" s="294"/>
      <c r="F36" s="302"/>
      <c r="G36" s="295"/>
    </row>
    <row r="37" spans="1:7">
      <c r="A37" s="54"/>
      <c r="B37" s="294"/>
      <c r="C37" s="295"/>
      <c r="D37" s="54"/>
      <c r="E37" s="294"/>
      <c r="F37" s="302"/>
      <c r="G37" s="295"/>
    </row>
    <row r="38" spans="1:7">
      <c r="A38" s="54"/>
      <c r="B38" s="294"/>
      <c r="C38" s="295"/>
      <c r="D38" s="54"/>
      <c r="E38" s="294"/>
      <c r="F38" s="302"/>
      <c r="G38" s="295"/>
    </row>
    <row r="39" spans="1:7">
      <c r="A39" s="54"/>
      <c r="B39" s="294"/>
      <c r="C39" s="295"/>
      <c r="D39" s="54"/>
      <c r="E39" s="294"/>
      <c r="F39" s="302"/>
      <c r="G39" s="295"/>
    </row>
    <row r="40" spans="1:7">
      <c r="A40" s="54"/>
      <c r="B40" s="294"/>
      <c r="C40" s="295"/>
      <c r="D40" s="54"/>
      <c r="E40" s="294"/>
      <c r="F40" s="302"/>
      <c r="G40" s="295"/>
    </row>
    <row r="41" spans="1:7">
      <c r="A41" s="54"/>
      <c r="B41" s="294"/>
      <c r="C41" s="295"/>
      <c r="D41" s="54"/>
      <c r="E41" s="294"/>
      <c r="F41" s="302"/>
      <c r="G41" s="295"/>
    </row>
    <row r="42" spans="1:7">
      <c r="A42" s="311" t="s">
        <v>98</v>
      </c>
      <c r="B42" s="311"/>
      <c r="C42" s="311"/>
      <c r="D42" s="311"/>
      <c r="E42" s="311" t="s">
        <v>99</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304" t="s">
        <v>94</v>
      </c>
      <c r="C51" s="304"/>
      <c r="F51" s="304" t="s">
        <v>95</v>
      </c>
      <c r="G51" s="304"/>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18" sqref="F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4" t="s">
        <v>111</v>
      </c>
      <c r="D7" s="315"/>
      <c r="E7" s="315"/>
      <c r="F7" s="315"/>
      <c r="G7" s="315"/>
      <c r="H7" s="79"/>
      <c r="I7" s="79"/>
    </row>
    <row r="8" spans="1:11">
      <c r="A8" s="313" t="s">
        <v>101</v>
      </c>
      <c r="B8" s="313"/>
      <c r="C8" s="313" t="s">
        <v>112</v>
      </c>
      <c r="D8" s="313"/>
      <c r="E8" s="313"/>
      <c r="F8" s="313"/>
      <c r="G8" s="313" t="s">
        <v>113</v>
      </c>
      <c r="H8" s="313"/>
      <c r="I8" s="313"/>
      <c r="J8" s="313" t="s">
        <v>114</v>
      </c>
      <c r="K8" s="313"/>
    </row>
    <row r="9" spans="1:11">
      <c r="A9" s="33"/>
      <c r="B9" s="81"/>
      <c r="C9" s="105" t="s">
        <v>120</v>
      </c>
      <c r="D9" s="319" t="str">
        <f>'Worksop Report'!H9</f>
        <v xml:space="preserve">PT. PUTRA PERKASA ABADI </v>
      </c>
      <c r="E9" s="319"/>
      <c r="F9" s="320"/>
      <c r="G9" s="105" t="s">
        <v>125</v>
      </c>
      <c r="H9" s="319" t="str">
        <f>'Worksop Report'!H11</f>
        <v>AROCS 4845 K</v>
      </c>
      <c r="I9" s="320"/>
      <c r="J9" s="105" t="s">
        <v>115</v>
      </c>
      <c r="K9" s="190">
        <f>'Work Order'!F12</f>
        <v>0</v>
      </c>
    </row>
    <row r="10" spans="1:11">
      <c r="A10" s="31"/>
      <c r="B10" s="82"/>
      <c r="C10" s="106" t="s">
        <v>122</v>
      </c>
      <c r="D10" s="316" t="str">
        <f>'Worksop Report'!J9</f>
        <v>PT AMC</v>
      </c>
      <c r="E10" s="316"/>
      <c r="F10" s="317"/>
      <c r="G10" s="106" t="s">
        <v>126</v>
      </c>
      <c r="H10" s="316" t="str">
        <f>'Worksop Report'!C10</f>
        <v>W1T96423420659031</v>
      </c>
      <c r="I10" s="317"/>
      <c r="J10" s="106" t="s">
        <v>116</v>
      </c>
      <c r="K10" s="82"/>
    </row>
    <row r="11" spans="1:11">
      <c r="A11" s="31"/>
      <c r="B11" s="82"/>
      <c r="C11" s="106"/>
      <c r="D11" s="107"/>
      <c r="E11" s="107"/>
      <c r="F11" s="108"/>
      <c r="G11" s="106" t="s">
        <v>127</v>
      </c>
      <c r="H11" s="316" t="str">
        <f>'Worksop Report'!C11</f>
        <v>471922C0801371</v>
      </c>
      <c r="I11" s="317"/>
      <c r="J11" s="106" t="s">
        <v>117</v>
      </c>
      <c r="K11" s="82"/>
    </row>
    <row r="12" spans="1:11" ht="36">
      <c r="A12" s="31"/>
      <c r="B12" s="82"/>
      <c r="C12" s="109" t="s">
        <v>121</v>
      </c>
      <c r="D12" s="147" t="str">
        <f>'Worksop Report'!C12</f>
        <v>DA48116</v>
      </c>
      <c r="E12" s="107"/>
      <c r="F12" s="108"/>
      <c r="G12" s="110" t="s">
        <v>128</v>
      </c>
      <c r="H12" s="321">
        <f>'Worksop Report'!J10</f>
        <v>0</v>
      </c>
      <c r="I12" s="322"/>
      <c r="J12" s="111" t="s">
        <v>118</v>
      </c>
      <c r="K12" s="82">
        <f>'Worksop Report'!C8</f>
        <v>45444</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8" t="s">
        <v>108</v>
      </c>
      <c r="H15" s="318"/>
      <c r="I15" s="318"/>
      <c r="J15" s="87" t="s">
        <v>109</v>
      </c>
      <c r="K15" s="87" t="s">
        <v>110</v>
      </c>
    </row>
    <row r="16" spans="1:11">
      <c r="A16" s="32">
        <v>1</v>
      </c>
      <c r="B16" s="162" t="s">
        <v>266</v>
      </c>
      <c r="C16" s="54"/>
      <c r="D16" s="54"/>
      <c r="E16" s="54"/>
      <c r="F16" s="174">
        <v>2</v>
      </c>
      <c r="G16" s="162" t="s">
        <v>263</v>
      </c>
      <c r="H16" s="162"/>
      <c r="I16" s="162"/>
      <c r="J16" s="54"/>
      <c r="K16" s="54"/>
    </row>
    <row r="17" spans="1:16">
      <c r="A17" s="32">
        <v>2</v>
      </c>
      <c r="B17" s="162" t="s">
        <v>265</v>
      </c>
      <c r="C17" s="54"/>
      <c r="D17" s="54"/>
      <c r="E17" s="54"/>
      <c r="F17" s="174">
        <v>4</v>
      </c>
      <c r="G17" s="162" t="s">
        <v>264</v>
      </c>
      <c r="H17" s="162"/>
      <c r="I17" s="162"/>
      <c r="J17" s="54"/>
      <c r="K17" s="54"/>
      <c r="P17" t="s">
        <v>230</v>
      </c>
    </row>
    <row r="18" spans="1:16">
      <c r="A18" s="32">
        <v>3</v>
      </c>
      <c r="B18" s="162" t="s">
        <v>267</v>
      </c>
      <c r="C18" s="54"/>
      <c r="D18" s="54"/>
      <c r="E18" s="54"/>
      <c r="F18" s="174">
        <v>2</v>
      </c>
      <c r="G18" s="162" t="s">
        <v>263</v>
      </c>
      <c r="H18" s="162"/>
      <c r="I18" s="162"/>
      <c r="J18" s="54"/>
      <c r="K18" s="54"/>
    </row>
    <row r="19" spans="1:16">
      <c r="A19" s="32">
        <v>4</v>
      </c>
      <c r="B19" s="162"/>
      <c r="C19" s="54"/>
      <c r="D19" s="54"/>
      <c r="E19" s="54"/>
      <c r="F19" s="174"/>
      <c r="G19" s="162"/>
      <c r="H19" s="162"/>
      <c r="I19" s="162"/>
      <c r="J19" s="54"/>
      <c r="K19" s="54"/>
    </row>
    <row r="20" spans="1:16">
      <c r="A20" s="32">
        <v>5</v>
      </c>
      <c r="B20" s="162"/>
      <c r="C20" s="54"/>
      <c r="D20" s="54"/>
      <c r="E20" s="54"/>
      <c r="F20" s="174"/>
      <c r="G20" s="162"/>
      <c r="H20" s="162"/>
      <c r="I20" s="162"/>
      <c r="J20" s="54"/>
      <c r="K20" s="54"/>
    </row>
    <row r="21" spans="1:16">
      <c r="A21" s="32">
        <v>6</v>
      </c>
      <c r="B21" s="162"/>
      <c r="C21" s="54"/>
      <c r="D21" s="54"/>
      <c r="E21" s="54"/>
      <c r="F21" s="174"/>
      <c r="G21" s="162"/>
      <c r="H21" s="162"/>
      <c r="I21" s="162"/>
      <c r="J21" s="54"/>
      <c r="K21" s="54"/>
    </row>
    <row r="22" spans="1:16">
      <c r="A22" s="32">
        <v>7</v>
      </c>
      <c r="B22" s="162"/>
      <c r="C22" s="54"/>
      <c r="D22" s="54"/>
      <c r="E22" s="54"/>
      <c r="F22" s="174"/>
      <c r="G22" s="162"/>
      <c r="H22" s="162"/>
      <c r="I22" s="162"/>
      <c r="J22" s="54"/>
      <c r="K22" s="54"/>
    </row>
    <row r="23" spans="1:16">
      <c r="A23" s="32">
        <v>8</v>
      </c>
      <c r="B23" s="162"/>
      <c r="C23" s="54"/>
      <c r="D23" s="54"/>
      <c r="E23" s="54"/>
      <c r="F23" s="174"/>
      <c r="G23" s="162"/>
      <c r="H23" s="162"/>
      <c r="I23" s="162"/>
      <c r="J23" s="54"/>
      <c r="K23" s="54"/>
    </row>
    <row r="24" spans="1:16">
      <c r="A24" s="32">
        <v>9</v>
      </c>
      <c r="B24" s="54"/>
      <c r="C24" s="54"/>
      <c r="D24" s="54"/>
      <c r="E24" s="54"/>
      <c r="F24" s="32"/>
      <c r="G24" s="282"/>
      <c r="H24" s="282"/>
      <c r="I24" s="282"/>
      <c r="J24" s="54"/>
      <c r="K24" s="54"/>
    </row>
    <row r="25" spans="1:16">
      <c r="A25" s="32">
        <v>10</v>
      </c>
      <c r="B25" s="54"/>
      <c r="C25" s="54"/>
      <c r="D25" s="54"/>
      <c r="E25" s="54"/>
      <c r="F25" s="32"/>
      <c r="G25" s="282"/>
      <c r="H25" s="282"/>
      <c r="I25" s="282"/>
      <c r="J25" s="54"/>
      <c r="K25" s="54"/>
    </row>
    <row r="26" spans="1:16">
      <c r="A26" s="32">
        <v>11</v>
      </c>
      <c r="B26" s="54"/>
      <c r="C26" s="54"/>
      <c r="D26" s="54"/>
      <c r="E26" s="54"/>
      <c r="F26" s="32"/>
      <c r="G26" s="282"/>
      <c r="H26" s="282"/>
      <c r="I26" s="282"/>
      <c r="J26" s="54"/>
      <c r="K26" s="54"/>
    </row>
    <row r="27" spans="1:16">
      <c r="A27" s="32">
        <v>12</v>
      </c>
      <c r="B27" s="54"/>
      <c r="C27" s="54"/>
      <c r="D27" s="54"/>
      <c r="E27" s="54"/>
      <c r="F27" s="32"/>
      <c r="G27" s="282"/>
      <c r="H27" s="282"/>
      <c r="I27" s="282"/>
      <c r="J27" s="54"/>
      <c r="K27" s="54"/>
    </row>
    <row r="28" spans="1:16">
      <c r="A28" s="32">
        <v>13</v>
      </c>
      <c r="B28" s="54"/>
      <c r="C28" s="54"/>
      <c r="D28" s="54"/>
      <c r="E28" s="54"/>
      <c r="F28" s="32"/>
      <c r="G28" s="282"/>
      <c r="H28" s="282"/>
      <c r="I28" s="282"/>
      <c r="J28" s="54"/>
      <c r="K28" s="54"/>
    </row>
    <row r="29" spans="1:16">
      <c r="A29" s="32">
        <v>14</v>
      </c>
      <c r="B29" s="54"/>
      <c r="C29" s="54"/>
      <c r="D29" s="54"/>
      <c r="E29" s="54"/>
      <c r="F29" s="32"/>
      <c r="G29" s="282"/>
      <c r="H29" s="282"/>
      <c r="I29" s="282"/>
      <c r="J29" s="54"/>
      <c r="K29" s="54"/>
    </row>
    <row r="30" spans="1:16" s="48" customFormat="1">
      <c r="A30" s="259"/>
      <c r="B30" s="260"/>
      <c r="C30" s="260"/>
      <c r="D30" s="260"/>
      <c r="E30" s="260"/>
      <c r="F30" s="260"/>
      <c r="G30" s="260"/>
      <c r="H30" s="260"/>
      <c r="I30" s="33" t="s">
        <v>129</v>
      </c>
      <c r="J30" s="86" t="s">
        <v>130</v>
      </c>
      <c r="K30" s="34" t="s">
        <v>131</v>
      </c>
    </row>
    <row r="31" spans="1:16">
      <c r="A31" s="261"/>
      <c r="B31" s="231"/>
      <c r="C31" s="231"/>
      <c r="D31" s="231"/>
      <c r="E31" s="231"/>
      <c r="F31" s="231"/>
      <c r="G31" s="231"/>
      <c r="H31" s="231"/>
      <c r="I31" s="83"/>
      <c r="J31" s="85"/>
      <c r="K31" s="82"/>
    </row>
    <row r="32" spans="1:16">
      <c r="A32" s="261"/>
      <c r="B32" s="231"/>
      <c r="C32" s="231"/>
      <c r="D32" s="231"/>
      <c r="E32" s="231"/>
      <c r="F32" s="231"/>
      <c r="G32" s="231"/>
      <c r="H32" s="231"/>
      <c r="I32" s="83"/>
      <c r="J32" s="85"/>
      <c r="K32" s="82"/>
    </row>
    <row r="33" spans="1:11">
      <c r="A33" s="262"/>
      <c r="B33" s="263"/>
      <c r="C33" s="263"/>
      <c r="D33" s="263"/>
      <c r="E33" s="263"/>
      <c r="F33" s="263"/>
      <c r="G33" s="263"/>
      <c r="H33" s="263"/>
      <c r="I33" s="63"/>
      <c r="J33" s="115" t="str">
        <f>'Worksop Report'!I122</f>
        <v>ANDIKA D</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6" t="s">
        <v>158</v>
      </c>
      <c r="L10" s="337"/>
    </row>
    <row r="11" spans="1:15">
      <c r="C11" s="51" t="s">
        <v>155</v>
      </c>
      <c r="D11" s="91"/>
      <c r="G11" s="51" t="s">
        <v>157</v>
      </c>
      <c r="H11" s="91"/>
      <c r="K11" s="51" t="s">
        <v>159</v>
      </c>
      <c r="L11" s="91" t="str">
        <f>'Worksop Report'!I122</f>
        <v>ANDIKA D</v>
      </c>
    </row>
    <row r="12" spans="1:15">
      <c r="K12" s="51" t="s">
        <v>160</v>
      </c>
      <c r="L12" s="149">
        <v>45184</v>
      </c>
    </row>
    <row r="14" spans="1:15">
      <c r="C14" s="323" t="s">
        <v>161</v>
      </c>
      <c r="D14" s="324"/>
      <c r="G14" s="332" t="s">
        <v>178</v>
      </c>
      <c r="H14" s="332"/>
      <c r="K14" s="329" t="s">
        <v>189</v>
      </c>
      <c r="L14" s="329"/>
    </row>
    <row r="15" spans="1:15" ht="18.5" customHeight="1">
      <c r="B15" s="140" t="s">
        <v>22</v>
      </c>
      <c r="C15" s="325" t="s">
        <v>162</v>
      </c>
      <c r="D15" s="326"/>
      <c r="F15" s="140" t="s">
        <v>22</v>
      </c>
      <c r="G15" s="327" t="s">
        <v>179</v>
      </c>
      <c r="H15" s="327"/>
      <c r="J15" s="140" t="s">
        <v>22</v>
      </c>
      <c r="K15" s="327" t="s">
        <v>190</v>
      </c>
      <c r="L15" s="327"/>
      <c r="O15" s="118" t="s">
        <v>22</v>
      </c>
    </row>
    <row r="16" spans="1:15" ht="20" customHeight="1">
      <c r="B16" s="140" t="s">
        <v>22</v>
      </c>
      <c r="C16" s="330" t="s">
        <v>163</v>
      </c>
      <c r="D16" s="331"/>
      <c r="F16" s="140" t="s">
        <v>22</v>
      </c>
      <c r="G16" s="328" t="s">
        <v>172</v>
      </c>
      <c r="H16" s="328"/>
      <c r="J16" s="140" t="s">
        <v>22</v>
      </c>
      <c r="K16" s="328" t="s">
        <v>191</v>
      </c>
      <c r="L16" s="328"/>
      <c r="O16" s="119" t="s">
        <v>211</v>
      </c>
    </row>
    <row r="17" spans="2:12" ht="18" customHeight="1">
      <c r="B17" s="140" t="s">
        <v>22</v>
      </c>
      <c r="C17" s="325" t="s">
        <v>164</v>
      </c>
      <c r="D17" s="326"/>
      <c r="F17" s="140" t="s">
        <v>22</v>
      </c>
      <c r="G17" s="327" t="s">
        <v>180</v>
      </c>
      <c r="H17" s="327"/>
      <c r="J17" s="140" t="s">
        <v>22</v>
      </c>
      <c r="K17" s="338" t="s">
        <v>192</v>
      </c>
      <c r="L17" s="338"/>
    </row>
    <row r="18" spans="2:12" ht="18" customHeight="1">
      <c r="B18" s="140" t="s">
        <v>22</v>
      </c>
      <c r="C18" s="330" t="s">
        <v>165</v>
      </c>
      <c r="D18" s="331"/>
      <c r="F18" s="140" t="s">
        <v>22</v>
      </c>
      <c r="G18" s="328" t="s">
        <v>163</v>
      </c>
      <c r="H18" s="328"/>
      <c r="J18" s="140" t="s">
        <v>22</v>
      </c>
      <c r="K18" s="328" t="s">
        <v>193</v>
      </c>
      <c r="L18" s="328"/>
    </row>
    <row r="19" spans="2:12" ht="18" customHeight="1">
      <c r="B19" s="140" t="s">
        <v>22</v>
      </c>
      <c r="C19" s="325" t="s">
        <v>166</v>
      </c>
      <c r="D19" s="326"/>
      <c r="F19" s="140" t="s">
        <v>22</v>
      </c>
      <c r="G19" s="327" t="s">
        <v>181</v>
      </c>
      <c r="H19" s="327"/>
      <c r="J19" s="140" t="s">
        <v>22</v>
      </c>
      <c r="K19" s="327" t="s">
        <v>193</v>
      </c>
      <c r="L19" s="327"/>
    </row>
    <row r="20" spans="2:12" ht="18" customHeight="1">
      <c r="B20" s="140" t="s">
        <v>22</v>
      </c>
      <c r="C20" s="330" t="s">
        <v>167</v>
      </c>
      <c r="D20" s="331"/>
      <c r="F20" s="140" t="s">
        <v>22</v>
      </c>
      <c r="G20" s="328" t="s">
        <v>182</v>
      </c>
      <c r="H20" s="328"/>
      <c r="J20" s="140" t="s">
        <v>22</v>
      </c>
      <c r="K20" s="328" t="s">
        <v>193</v>
      </c>
      <c r="L20" s="328"/>
    </row>
    <row r="21" spans="2:12" ht="18" customHeight="1">
      <c r="B21" s="140" t="s">
        <v>22</v>
      </c>
      <c r="C21" s="325" t="s">
        <v>168</v>
      </c>
      <c r="D21" s="326"/>
      <c r="F21" s="140" t="s">
        <v>22</v>
      </c>
      <c r="G21" s="327" t="s">
        <v>183</v>
      </c>
      <c r="H21" s="327"/>
      <c r="J21" s="140" t="s">
        <v>22</v>
      </c>
      <c r="K21" s="327" t="s">
        <v>193</v>
      </c>
      <c r="L21" s="327"/>
    </row>
    <row r="22" spans="2:12" ht="27.5" customHeight="1">
      <c r="B22" s="140" t="s">
        <v>22</v>
      </c>
      <c r="C22" s="330" t="s">
        <v>169</v>
      </c>
      <c r="D22" s="331"/>
      <c r="F22" s="140" t="s">
        <v>22</v>
      </c>
      <c r="G22" s="328" t="s">
        <v>184</v>
      </c>
      <c r="H22" s="328"/>
      <c r="J22" s="140" t="s">
        <v>22</v>
      </c>
      <c r="K22" s="328" t="s">
        <v>193</v>
      </c>
      <c r="L22" s="328"/>
    </row>
    <row r="23" spans="2:12" ht="18.5" customHeight="1">
      <c r="B23" s="122"/>
      <c r="F23" s="140" t="s">
        <v>22</v>
      </c>
      <c r="G23" s="327" t="s">
        <v>185</v>
      </c>
      <c r="H23" s="327"/>
      <c r="K23" s="327" t="s">
        <v>193</v>
      </c>
      <c r="L23" s="327"/>
    </row>
    <row r="24" spans="2:12" ht="21">
      <c r="B24" s="122"/>
      <c r="C24" s="329" t="s">
        <v>170</v>
      </c>
      <c r="D24" s="329"/>
      <c r="F24" s="121"/>
      <c r="G24" s="329" t="s">
        <v>186</v>
      </c>
      <c r="H24" s="329"/>
      <c r="K24" s="329" t="s">
        <v>194</v>
      </c>
      <c r="L24" s="329"/>
    </row>
    <row r="25" spans="2:12" ht="18.5" customHeight="1">
      <c r="B25" s="140" t="s">
        <v>22</v>
      </c>
      <c r="C25" s="327" t="s">
        <v>171</v>
      </c>
      <c r="D25" s="327"/>
      <c r="F25" s="140" t="s">
        <v>22</v>
      </c>
      <c r="G25" s="327" t="s">
        <v>187</v>
      </c>
      <c r="H25" s="327"/>
      <c r="J25" s="140" t="s">
        <v>22</v>
      </c>
      <c r="K25" s="327" t="s">
        <v>195</v>
      </c>
      <c r="L25" s="327"/>
    </row>
    <row r="26" spans="2:12" ht="18.5" customHeight="1">
      <c r="B26" s="140" t="s">
        <v>22</v>
      </c>
      <c r="C26" s="328" t="s">
        <v>172</v>
      </c>
      <c r="D26" s="328"/>
      <c r="F26" s="140" t="s">
        <v>22</v>
      </c>
      <c r="G26" s="328" t="s">
        <v>188</v>
      </c>
      <c r="H26" s="328"/>
      <c r="J26" s="140" t="s">
        <v>22</v>
      </c>
      <c r="K26" s="328" t="s">
        <v>196</v>
      </c>
      <c r="L26" s="328"/>
    </row>
    <row r="27" spans="2:12" ht="18.5">
      <c r="B27" s="140" t="s">
        <v>22</v>
      </c>
      <c r="C27" s="327" t="s">
        <v>173</v>
      </c>
      <c r="D27" s="327"/>
      <c r="J27" s="140" t="s">
        <v>22</v>
      </c>
      <c r="K27" s="327" t="s">
        <v>197</v>
      </c>
      <c r="L27" s="327"/>
    </row>
    <row r="28" spans="2:12" ht="18.5" customHeight="1">
      <c r="B28" s="140" t="s">
        <v>22</v>
      </c>
      <c r="C28" s="328" t="s">
        <v>174</v>
      </c>
      <c r="D28" s="328"/>
      <c r="J28" s="140" t="s">
        <v>22</v>
      </c>
      <c r="K28" s="328" t="s">
        <v>198</v>
      </c>
      <c r="L28" s="328"/>
    </row>
    <row r="29" spans="2:12" ht="18.5">
      <c r="B29" s="140" t="s">
        <v>22</v>
      </c>
      <c r="C29" s="327" t="s">
        <v>175</v>
      </c>
      <c r="D29" s="327"/>
      <c r="J29" s="140" t="s">
        <v>22</v>
      </c>
      <c r="K29" s="327"/>
      <c r="L29" s="327"/>
    </row>
    <row r="30" spans="2:12" ht="18.5">
      <c r="B30" s="140" t="s">
        <v>22</v>
      </c>
      <c r="C30" s="328" t="s">
        <v>176</v>
      </c>
      <c r="D30" s="328"/>
      <c r="J30" s="140" t="s">
        <v>22</v>
      </c>
      <c r="K30" s="333"/>
      <c r="L30" s="333"/>
    </row>
    <row r="31" spans="2:12" ht="18.5">
      <c r="B31" s="140" t="s">
        <v>22</v>
      </c>
      <c r="C31" s="327" t="s">
        <v>177</v>
      </c>
      <c r="D31" s="327"/>
      <c r="J31" s="140" t="s">
        <v>22</v>
      </c>
      <c r="K31" s="327"/>
      <c r="L31" s="327"/>
    </row>
    <row r="32" spans="2:12" ht="18.5">
      <c r="J32" s="140" t="s">
        <v>22</v>
      </c>
    </row>
    <row r="33" spans="2:11">
      <c r="B33" s="123" t="s">
        <v>199</v>
      </c>
    </row>
    <row r="34" spans="2:11" ht="18.5">
      <c r="B34" s="124" t="s">
        <v>208</v>
      </c>
      <c r="C34" s="139"/>
      <c r="D34" s="80" t="s">
        <v>102</v>
      </c>
      <c r="E34" s="139"/>
      <c r="F34" s="59"/>
      <c r="J34" s="334" t="s">
        <v>206</v>
      </c>
      <c r="K34" s="334"/>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5" t="s">
        <v>207</v>
      </c>
      <c r="K38" s="335"/>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2024-06-05T03:47:04Z</dcterms:modified>
</cp:coreProperties>
</file>