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SWI - MIFA\2024\CLAIM MIFA\JUNI\Workshop report_DA52526_Center bearing_Egi Sugiana\"/>
    </mc:Choice>
  </mc:AlternateContent>
  <xr:revisionPtr revIDLastSave="0" documentId="13_ncr:1_{53C029F6-9F12-4403-80CE-1D51D896CC34}"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<sst xmlns="http://schemas.openxmlformats.org/spreadsheetml/2006/main" count="436" uniqueCount="275">
  <si>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</si>
  <si>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</si>
  <si>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</si>
  <si>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</si>
  <si>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</si>
  <si>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</si>
  <si>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</si>
  <si>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</si>
  <si>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</si>
  <si>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</si>
  <si>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</si>
  <si>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</si>
  <si>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</si>
  <si>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</si>
  <si>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</si>
  <si>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</si>
  <si>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</si>
  <si>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</si>
  <si>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</si>
  <si>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</si>
  <si>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</si>
  <si>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</si>
  <si>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</si>
  <si>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</si>
  <si>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</si>
  <si>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</si>
  <si>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</si>
  <si>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</si>
  <si>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</si>
  <si>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</si>
  <si>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</si>
  <si>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</si>
  <si>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</si>
  <si>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</si>
  <si>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</si>
  <si>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</si>
  <si>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</si>
  <si>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</si>
  <si>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</si>
  <si>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</si>
  <si>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</si>
  <si>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</si>
  <si>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</si>
  <si>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</si>
  <si>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</si>
  <si>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</si>
  <si>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</si>
  <si>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</si>
  <si>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</si>
  <si>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</si>
  <si>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</si>
  <si>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</si>
  <si>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</si>
  <si>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</si>
  <si>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</si>
  <si>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</si>
  <si>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</si>
  <si>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</si>
  <si>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</si>
  <si>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</si>
  <si>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</si>
  <si>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</si>
  <si>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</si>
  <si>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</si>
  <si>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</si>
  <si>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</si>
  <si>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</si>
  <si>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</si>
  <si>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</si>
  <si>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</si>
  <si>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</si>
  <si>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</si>
  <si>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</si>
  <si>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</si>
  <si>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</si>
  <si>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</si>
  <si>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</si>
  <si>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</si>
  <si>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</si>
  <si>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</si>
  <si>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</si>
  <si>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</si>
  <si>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</si>
  <si>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</si>
  <si>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</si>
  <si>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</si>
  <si>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</si>
  <si>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</si>
  <si>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</si>
  <si>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</si>
  <si>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</si>
  <si>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</si>
  <si>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</si>
  <si>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</si>
  <si>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</si>
  <si>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</si>
  <si>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</si>
  <si>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</si>
  <si>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</si>
  <si>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</si>
  <si>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</si>
  <si>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</si>
  <si>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</si>
  <si>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</si>
  <si>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</si>
  <si>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</si>
  <si>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</si>
  <si>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</si>
  <si>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</si>
  <si>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</si>
  <si>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</si>
  <si>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</si>
  <si>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</si>
  <si>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</si>
  <si>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</si>
  <si>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</si>
  <si>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</si>
  <si>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</si>
  <si>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</si>
  <si>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</si>
  <si>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</si>
  <si>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</si>
  <si>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</si>
  <si>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</si>
  <si>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</si>
  <si>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</si>
  <si>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</si>
  <si>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</si>
  <si>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</si>
  <si>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</si>
  <si>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</si>
  <si>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</si>
  <si>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</si>
  <si>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</si>
  <si>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</si>
  <si>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</si>
  <si>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</si>
  <si>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</si>
  <si>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</si>
  <si>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</si>
  <si>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</si>
  <si>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</si>
  <si>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</si>
  <si>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</si>
  <si>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</si>
  <si>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</si>
  <si>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</si>
  <si>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</si>
  <si>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</si>
  <si>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</si>
  <si>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</si>
  <si>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</si>
  <si>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</si>
  <si>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</si>
  <si>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</si>
  <si>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</si>
  <si>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</si>
  <si>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</si>
  <si>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</si>
  <si>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</si>
  <si>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</si>
  <si>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</si>
  <si>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</si>
  <si>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</si>
  <si>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</si>
  <si>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</si>
  <si>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</si>
  <si>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</si>
  <si>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</si>
  <si>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</si>
  <si>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</si>
  <si>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</si>
  <si>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</si>
  <si>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</si>
  <si>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</si>
  <si>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</si>
  <si>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</si>
  <si>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</si>
  <si>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</si>
  <si>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</si>
  <si>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</si>
  <si>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</si>
  <si>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</si>
  <si>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</si>
  <si>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</si>
  <si>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</si>
  <si>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</si>
  <si>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</si>
  <si>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</si>
  <si>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</si>
  <si>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</si>
  <si>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</si>
  <si>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</si>
  <si>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</si>
  <si>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</si>
  <si>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</si>
  <si>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</si>
  <si>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</si>
  <si>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</si>
  <si>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</si>
  <si>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</si>
  <si>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</si>
  <si>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</si>
  <si>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</si>
  <si>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</si>
  <si>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</si>
  <si>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</si>
  <si>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</si>
  <si>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</si>
  <si>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</si>
  <si>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</si>
  <si>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</si>
  <si>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</si>
  <si>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</si>
  <si>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</si>
  <si>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</si>
  <si>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</si>
  <si>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</si>
  <si>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</si>
  <si>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</si>
  <si>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</si>
  <si>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</si>
  <si>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</si>
  <si>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</si>
  <si>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</si>
  <si>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</si>
  <si>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</si>
  <si>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</si>
  <si>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</si>
  <si>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</si>
  <si>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</si>
  <si>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</si>
  <si>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</si>
  <si>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</si>
  <si>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</si>
  <si>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</si>
  <si>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</si>
  <si>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</si>
  <si>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</si>
  <si>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</si>
  <si>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</si>
  <si>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</si>
  <si>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</si>
  <si>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</si>
  <si>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</si>
  <si>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</si>
  <si>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</si>
  <si>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</si>
  <si>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</si>
  <si>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</si>
  <si>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</si>
  <si>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</si>
  <si>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</si>
  <si>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AXOR 2528 CH</t>
  </si>
  <si>
    <t>PT MIFA</t>
  </si>
  <si>
    <t>CHECK BOLT PROPELER SAHFT</t>
  </si>
  <si>
    <t>A4004110312</t>
  </si>
  <si>
    <t>LU Propeller Shaft Intermediate bearing</t>
  </si>
  <si>
    <t>A0079901401</t>
  </si>
  <si>
    <t>Hexagon head bold</t>
  </si>
  <si>
    <t>N000000005461</t>
  </si>
  <si>
    <t>Hexagon Nut ISO 8673-M14X 1,5-10 DBL9</t>
  </si>
  <si>
    <t>PT. ANTAREJA MAHADA MAKMUR</t>
  </si>
  <si>
    <t>MFJ400243PJ002309</t>
  </si>
  <si>
    <t>400953D0142522</t>
  </si>
  <si>
    <t>DA52526</t>
  </si>
  <si>
    <t>Findings at the time of schedule inspection</t>
  </si>
  <si>
    <t>When the mechanic does schedule inspection finding center bearing propeler shaft torn</t>
  </si>
  <si>
    <t>AFTER GETTING INFORMATION FROM MECHANIC WE CHECK CONDITION CENTER BEARING PROPELER SHAFT. WE SEE CONDITION RUBBER CENTER BEARING TORN CONDITION ON TWO SIDES AND BOLT PROPELER SHAFT MISSING 2, AFTER CHECK CONDITION WE DISMANTLLE CENTER BEARING AND WE REPLACE WITH NEW PART AND THEN WE MAKE SURE CONDITION ALL BOLT PROPELER SHAFT AND WE LOCKTITE AND WE RETORQUE. AFTER REPLACE CENTER BEARING AND CHECKING ALL CONDITION UNIT NORMAL OPERATION.</t>
  </si>
  <si>
    <t>CHECK RUBBER CENTER BEARING</t>
  </si>
  <si>
    <t>MISSING 2</t>
  </si>
  <si>
    <t>Attachment Number 1</t>
  </si>
  <si>
    <t>Attachment Number 2</t>
  </si>
  <si>
    <t>TORN/CRACK</t>
  </si>
  <si>
    <t>53490 / 986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</si>
</sst>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applyAlignment="1">
      <alignment horizontal="center"/>
    </xf>
    <xf numFmtId="0" fontId="7" fillId="0" borderId="15" xfId="0" applyFon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4" Type="http://schemas.microsoft.com/office/2007/relationships/hdphoto" Target="../media/hdphoto1.wdp"/><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6</xdr:col>
      <xdr:colOff>994346</xdr:colOff>
      <xdr:row>72</xdr:row>
      <xdr:rowOff>143059</xdr:rowOff>
    </xdr:from>
    <xdr:to>
      <xdr:col>7</xdr:col>
      <xdr:colOff>2935040</xdr:colOff>
      <xdr:row>82</xdr:row>
      <xdr:rowOff>72571</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6736560" y="12189916"/>
          <a:ext cx="3237909" cy="156236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2</xdr:col>
      <xdr:colOff>1759582</xdr:colOff>
      <xdr:row>72</xdr:row>
      <xdr:rowOff>137454</xdr:rowOff>
    </xdr:from>
    <xdr:to>
      <xdr:col>6</xdr:col>
      <xdr:colOff>616857</xdr:colOff>
      <xdr:row>82</xdr:row>
      <xdr:rowOff>72572</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28939" y="12184311"/>
          <a:ext cx="3030132" cy="1567975"/>
        </a:xfrm>
        <a:prstGeom prst="rect">
          <a:avLst/>
        </a:prstGeom>
      </xdr:spPr>
    </xdr:pic>
    <xdr:clientData/>
  </xdr:twoCellAnchor>
  <xdr:twoCellAnchor editAs="oneCell">
    <xdr:from>
      <xdr:col>0</xdr:col>
      <xdr:colOff>226736</xdr:colOff>
      <xdr:row>72</xdr:row>
      <xdr:rowOff>87349</xdr:rowOff>
    </xdr:from>
    <xdr:to>
      <xdr:col>2</xdr:col>
      <xdr:colOff>1582350</xdr:colOff>
      <xdr:row>82</xdr:row>
      <xdr:rowOff>99786</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226736" y="12134206"/>
          <a:ext cx="2924971" cy="1645294"/>
        </a:xfrm>
        <a:prstGeom prst="rect">
          <a:avLst/>
        </a:prstGeom>
      </xdr:spPr>
    </xdr:pic>
    <xdr:clientData/>
  </xdr:twoCellAnchor>
  <xdr:twoCellAnchor>
    <xdr:from>
      <xdr:col>0</xdr:col>
      <xdr:colOff>54427</xdr:colOff>
      <xdr:row>89</xdr:row>
      <xdr:rowOff>45357</xdr:rowOff>
    </xdr:from>
    <xdr:to>
      <xdr:col>6</xdr:col>
      <xdr:colOff>181426</xdr:colOff>
      <xdr:row>99</xdr:row>
      <xdr:rowOff>217714</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54427" y="14922500"/>
          <a:ext cx="5869213" cy="180521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963107</xdr:colOff>
      <xdr:row>72</xdr:row>
      <xdr:rowOff>56006</xdr:rowOff>
    </xdr:from>
    <xdr:to>
      <xdr:col>9</xdr:col>
      <xdr:colOff>2376714</xdr:colOff>
      <xdr:row>82</xdr:row>
      <xdr:rowOff>137684</xdr:rowOff>
    </xdr:to>
    <xdr:pic>
      <xdr:nvPicPr>
        <xdr:cNvPr id="8" name="Picture 7">
          <a:extLst>
            <a:ext uri="{FF2B5EF4-FFF2-40B4-BE49-F238E27FC236}">
              <a16:creationId xmlns:a16="http://schemas.microsoft.com/office/drawing/2014/main" id="{A28D21E6-7560-4855-9364-513AB733E02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rot="5400000">
          <a:off x="11884321" y="11423292"/>
          <a:ext cx="1714535" cy="3073678"/>
        </a:xfrm>
        <a:prstGeom prst="rect">
          <a:avLst/>
        </a:prstGeom>
      </xdr:spPr>
    </xdr:pic>
    <xdr:clientData/>
  </xdr:twoCellAnchor>
  <xdr:twoCellAnchor editAs="oneCell">
    <xdr:from>
      <xdr:col>1</xdr:col>
      <xdr:colOff>732850</xdr:colOff>
      <xdr:row>104</xdr:row>
      <xdr:rowOff>117929</xdr:rowOff>
    </xdr:from>
    <xdr:to>
      <xdr:col>7</xdr:col>
      <xdr:colOff>1025071</xdr:colOff>
      <xdr:row>113</xdr:row>
      <xdr:rowOff>1941286</xdr:rowOff>
    </xdr:to>
    <xdr:pic>
      <xdr:nvPicPr>
        <xdr:cNvPr id="75" name="Picture 74">
          <a:extLst>
            <a:ext uri="{FF2B5EF4-FFF2-40B4-BE49-F238E27FC236}">
              <a16:creationId xmlns:a16="http://schemas.microsoft.com/office/drawing/2014/main" id="{7A1D2103-120A-914A-D26E-4C32EDED422E}"/>
            </a:ext>
          </a:extLst>
        </xdr:cNvPr>
        <xdr:cNvPicPr>
          <a:picLocks noChangeAspect="1"/>
        </xdr:cNvPicPr>
      </xdr:nvPicPr>
      <xdr:blipFill>
        <a:blip xmlns:r="http://schemas.openxmlformats.org/officeDocument/2006/relationships" r:embed="rId9"/>
        <a:stretch>
          <a:fillRect/>
        </a:stretch>
      </xdr:blipFill>
      <xdr:spPr>
        <a:xfrm>
          <a:off x="1032207" y="22506215"/>
          <a:ext cx="7032293" cy="3292928"/>
        </a:xfrm>
        <a:prstGeom prst="rect">
          <a:avLst/>
        </a:prstGeom>
      </xdr:spPr>
    </xdr:pic>
    <xdr:clientData/>
  </xdr:twoCellAnchor>
  <xdr:twoCellAnchor editAs="oneCell">
    <xdr:from>
      <xdr:col>8</xdr:col>
      <xdr:colOff>54429</xdr:colOff>
      <xdr:row>105</xdr:row>
      <xdr:rowOff>163285</xdr:rowOff>
    </xdr:from>
    <xdr:to>
      <xdr:col>9</xdr:col>
      <xdr:colOff>3359514</xdr:colOff>
      <xdr:row>113</xdr:row>
      <xdr:rowOff>217713</xdr:rowOff>
    </xdr:to>
    <xdr:pic>
      <xdr:nvPicPr>
        <xdr:cNvPr id="82" name="Picture 81">
          <a:extLst>
            <a:ext uri="{FF2B5EF4-FFF2-40B4-BE49-F238E27FC236}">
              <a16:creationId xmlns:a16="http://schemas.microsoft.com/office/drawing/2014/main" id="{FE962508-DB02-81EC-2BD6-21DD9E40C8F5}"/>
            </a:ext>
          </a:extLst>
        </xdr:cNvPr>
        <xdr:cNvPicPr>
          <a:picLocks noChangeAspect="1"/>
        </xdr:cNvPicPr>
      </xdr:nvPicPr>
      <xdr:blipFill>
        <a:blip xmlns:r="http://schemas.openxmlformats.org/officeDocument/2006/relationships" r:embed="rId10"/>
        <a:stretch>
          <a:fillRect/>
        </a:stretch>
      </xdr:blipFill>
      <xdr:spPr>
        <a:xfrm>
          <a:off x="10296072" y="22714856"/>
          <a:ext cx="4965156" cy="1360714"/>
        </a:xfrm>
        <a:prstGeom prst="rect">
          <a:avLst/>
        </a:prstGeom>
      </xdr:spPr>
    </xdr:pic>
    <xdr:clientData/>
  </xdr:twoCellAnchor>
  <xdr:twoCellAnchor editAs="oneCell">
    <xdr:from>
      <xdr:col>0</xdr:col>
      <xdr:colOff>109324</xdr:colOff>
      <xdr:row>89</xdr:row>
      <xdr:rowOff>159387</xdr:rowOff>
    </xdr:from>
    <xdr:to>
      <xdr:col>2</xdr:col>
      <xdr:colOff>1378856</xdr:colOff>
      <xdr:row>99</xdr:row>
      <xdr:rowOff>123405</xdr:rowOff>
    </xdr:to>
    <xdr:pic>
      <xdr:nvPicPr>
        <xdr:cNvPr id="57" name="Picture 56">
          <a:extLst>
            <a:ext uri="{FF2B5EF4-FFF2-40B4-BE49-F238E27FC236}">
              <a16:creationId xmlns:a16="http://schemas.microsoft.com/office/drawing/2014/main" id="{57B291B9-6F00-43C2-BC05-F6577A2798B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09324" y="15036530"/>
          <a:ext cx="2838889" cy="1596875"/>
        </a:xfrm>
        <a:prstGeom prst="rect">
          <a:avLst/>
        </a:prstGeom>
      </xdr:spPr>
    </xdr:pic>
    <xdr:clientData/>
  </xdr:twoCellAnchor>
  <xdr:twoCellAnchor editAs="oneCell">
    <xdr:from>
      <xdr:col>2</xdr:col>
      <xdr:colOff>1451338</xdr:colOff>
      <xdr:row>89</xdr:row>
      <xdr:rowOff>130750</xdr:rowOff>
    </xdr:from>
    <xdr:to>
      <xdr:col>6</xdr:col>
      <xdr:colOff>94045</xdr:colOff>
      <xdr:row>99</xdr:row>
      <xdr:rowOff>81647</xdr:rowOff>
    </xdr:to>
    <xdr:pic>
      <xdr:nvPicPr>
        <xdr:cNvPr id="58" name="Picture 57">
          <a:extLst>
            <a:ext uri="{FF2B5EF4-FFF2-40B4-BE49-F238E27FC236}">
              <a16:creationId xmlns:a16="http://schemas.microsoft.com/office/drawing/2014/main" id="{2EC57B07-515D-4A6D-A586-C35F63C6834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5400000">
          <a:off x="3636600" y="14391988"/>
          <a:ext cx="1583754" cy="2815564"/>
        </a:xfrm>
        <a:prstGeom prst="rect">
          <a:avLst/>
        </a:prstGeom>
      </xdr:spPr>
    </xdr:pic>
    <xdr:clientData/>
  </xdr:twoCellAnchor>
  <xdr:twoCellAnchor editAs="oneCell">
    <xdr:from>
      <xdr:col>7</xdr:col>
      <xdr:colOff>2050308</xdr:colOff>
      <xdr:row>89</xdr:row>
      <xdr:rowOff>114792</xdr:rowOff>
    </xdr:from>
    <xdr:to>
      <xdr:col>9</xdr:col>
      <xdr:colOff>64205</xdr:colOff>
      <xdr:row>99</xdr:row>
      <xdr:rowOff>99787</xdr:rowOff>
    </xdr:to>
    <xdr:pic>
      <xdr:nvPicPr>
        <xdr:cNvPr id="60" name="Picture 59">
          <a:extLst>
            <a:ext uri="{FF2B5EF4-FFF2-40B4-BE49-F238E27FC236}">
              <a16:creationId xmlns:a16="http://schemas.microsoft.com/office/drawing/2014/main" id="{E2FC16D6-C15C-42E3-B6C2-F927C6BF311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9089737" y="14991935"/>
          <a:ext cx="2876182" cy="1617852"/>
        </a:xfrm>
        <a:prstGeom prst="rect">
          <a:avLst/>
        </a:prstGeom>
      </xdr:spPr>
    </xdr:pic>
    <xdr:clientData/>
  </xdr:twoCellAnchor>
  <xdr:twoCellAnchor>
    <xdr:from>
      <xdr:col>1</xdr:col>
      <xdr:colOff>102559</xdr:colOff>
      <xdr:row>89</xdr:row>
      <xdr:rowOff>56391</xdr:rowOff>
    </xdr:from>
    <xdr:to>
      <xdr:col>2</xdr:col>
      <xdr:colOff>1596571</xdr:colOff>
      <xdr:row>91</xdr:row>
      <xdr:rowOff>36286</xdr:rowOff>
    </xdr:to>
    <xdr:sp macro="" textlink="">
      <xdr:nvSpPr>
        <xdr:cNvPr id="15" name="TextBox 14">
          <a:extLst>
            <a:ext uri="{FF2B5EF4-FFF2-40B4-BE49-F238E27FC236}">
              <a16:creationId xmlns:a16="http://schemas.microsoft.com/office/drawing/2014/main" id="{1B902893-CFE7-40C8-B6D9-F29B6189FCE7}"/>
            </a:ext>
          </a:extLst>
        </xdr:cNvPr>
        <xdr:cNvSpPr txBox="1"/>
      </xdr:nvSpPr>
      <xdr:spPr>
        <a:xfrm>
          <a:off x="401916" y="14933534"/>
          <a:ext cx="2764012" cy="30646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BOLT PROPELER HAFT MISSING 2</a:t>
          </a:r>
        </a:p>
      </xdr:txBody>
    </xdr:sp>
    <xdr:clientData/>
  </xdr:twoCellAnchor>
  <xdr:twoCellAnchor editAs="oneCell">
    <xdr:from>
      <xdr:col>6</xdr:col>
      <xdr:colOff>288638</xdr:colOff>
      <xdr:row>89</xdr:row>
      <xdr:rowOff>103908</xdr:rowOff>
    </xdr:from>
    <xdr:to>
      <xdr:col>7</xdr:col>
      <xdr:colOff>1859642</xdr:colOff>
      <xdr:row>99</xdr:row>
      <xdr:rowOff>84425</xdr:rowOff>
    </xdr:to>
    <xdr:pic>
      <xdr:nvPicPr>
        <xdr:cNvPr id="62" name="Picture 61">
          <a:extLst>
            <a:ext uri="{FF2B5EF4-FFF2-40B4-BE49-F238E27FC236}">
              <a16:creationId xmlns:a16="http://schemas.microsoft.com/office/drawing/2014/main" id="{4DBC0A80-45BC-49D8-959F-C4B4654A105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6030852" y="14981051"/>
          <a:ext cx="2868219" cy="1613374"/>
        </a:xfrm>
        <a:prstGeom prst="rect">
          <a:avLst/>
        </a:prstGeom>
      </xdr:spPr>
    </xdr:pic>
    <xdr:clientData/>
  </xdr:twoCellAnchor>
  <xdr:twoCellAnchor editAs="oneCell">
    <xdr:from>
      <xdr:col>9</xdr:col>
      <xdr:colOff>277752</xdr:colOff>
      <xdr:row>89</xdr:row>
      <xdr:rowOff>102093</xdr:rowOff>
    </xdr:from>
    <xdr:to>
      <xdr:col>9</xdr:col>
      <xdr:colOff>3145971</xdr:colOff>
      <xdr:row>99</xdr:row>
      <xdr:rowOff>82609</xdr:rowOff>
    </xdr:to>
    <xdr:pic>
      <xdr:nvPicPr>
        <xdr:cNvPr id="66" name="Picture 65">
          <a:extLst>
            <a:ext uri="{FF2B5EF4-FFF2-40B4-BE49-F238E27FC236}">
              <a16:creationId xmlns:a16="http://schemas.microsoft.com/office/drawing/2014/main" id="{91D8A19F-56DE-44BB-939F-3D64BB8E877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2179466" y="14979236"/>
          <a:ext cx="2868219" cy="1613373"/>
        </a:xfrm>
        <a:prstGeom prst="rect">
          <a:avLst/>
        </a:prstGeom>
      </xdr:spPr>
    </xdr:pic>
    <xdr:clientData/>
  </xdr:twoCellAnchor>
  <xdr:twoCellAnchor editAs="oneCell">
    <xdr:from>
      <xdr:col>6</xdr:col>
      <xdr:colOff>233889</xdr:colOff>
      <xdr:row>99</xdr:row>
      <xdr:rowOff>400591</xdr:rowOff>
    </xdr:from>
    <xdr:to>
      <xdr:col>7</xdr:col>
      <xdr:colOff>1968500</xdr:colOff>
      <xdr:row>99</xdr:row>
      <xdr:rowOff>2105991</xdr:rowOff>
    </xdr:to>
    <xdr:pic>
      <xdr:nvPicPr>
        <xdr:cNvPr id="68" name="Picture 67">
          <a:extLst>
            <a:ext uri="{FF2B5EF4-FFF2-40B4-BE49-F238E27FC236}">
              <a16:creationId xmlns:a16="http://schemas.microsoft.com/office/drawing/2014/main" id="{61D4C944-14CA-4B6B-BD12-6DC43A941B4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6200000">
          <a:off x="6639316" y="16247378"/>
          <a:ext cx="1705400" cy="3031826"/>
        </a:xfrm>
        <a:prstGeom prst="rect">
          <a:avLst/>
        </a:prstGeom>
      </xdr:spPr>
    </xdr:pic>
    <xdr:clientData/>
  </xdr:twoCellAnchor>
  <xdr:twoCellAnchor editAs="oneCell">
    <xdr:from>
      <xdr:col>2</xdr:col>
      <xdr:colOff>1229933</xdr:colOff>
      <xdr:row>99</xdr:row>
      <xdr:rowOff>380634</xdr:rowOff>
    </xdr:from>
    <xdr:to>
      <xdr:col>6</xdr:col>
      <xdr:colOff>88898</xdr:colOff>
      <xdr:row>99</xdr:row>
      <xdr:rowOff>2086034</xdr:rowOff>
    </xdr:to>
    <xdr:pic>
      <xdr:nvPicPr>
        <xdr:cNvPr id="69" name="Picture 68">
          <a:extLst>
            <a:ext uri="{FF2B5EF4-FFF2-40B4-BE49-F238E27FC236}">
              <a16:creationId xmlns:a16="http://schemas.microsoft.com/office/drawing/2014/main" id="{6523DB2E-90E9-4D78-9DB8-1FC93514E97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rot="16200000">
          <a:off x="3462501" y="16227423"/>
          <a:ext cx="1705400" cy="3031822"/>
        </a:xfrm>
        <a:prstGeom prst="rect">
          <a:avLst/>
        </a:prstGeom>
      </xdr:spPr>
    </xdr:pic>
    <xdr:clientData/>
  </xdr:twoCellAnchor>
  <xdr:twoCellAnchor editAs="oneCell">
    <xdr:from>
      <xdr:col>7</xdr:col>
      <xdr:colOff>2216904</xdr:colOff>
      <xdr:row>99</xdr:row>
      <xdr:rowOff>424177</xdr:rowOff>
    </xdr:from>
    <xdr:to>
      <xdr:col>9</xdr:col>
      <xdr:colOff>386441</xdr:colOff>
      <xdr:row>99</xdr:row>
      <xdr:rowOff>2129576</xdr:rowOff>
    </xdr:to>
    <xdr:pic>
      <xdr:nvPicPr>
        <xdr:cNvPr id="71" name="Picture 70">
          <a:extLst>
            <a:ext uri="{FF2B5EF4-FFF2-40B4-BE49-F238E27FC236}">
              <a16:creationId xmlns:a16="http://schemas.microsoft.com/office/drawing/2014/main" id="{9EC1A489-1840-4773-8E47-038736A21C7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16200000">
          <a:off x="9919544" y="16270966"/>
          <a:ext cx="1705399" cy="3031822"/>
        </a:xfrm>
        <a:prstGeom prst="rect">
          <a:avLst/>
        </a:prstGeom>
      </xdr:spPr>
    </xdr:pic>
    <xdr:clientData/>
  </xdr:twoCellAnchor>
  <xdr:twoCellAnchor>
    <xdr:from>
      <xdr:col>1</xdr:col>
      <xdr:colOff>471713</xdr:colOff>
      <xdr:row>92</xdr:row>
      <xdr:rowOff>117929</xdr:rowOff>
    </xdr:from>
    <xdr:to>
      <xdr:col>2</xdr:col>
      <xdr:colOff>63498</xdr:colOff>
      <xdr:row>95</xdr:row>
      <xdr:rowOff>154214</xdr:rowOff>
    </xdr:to>
    <xdr:cxnSp macro="">
      <xdr:nvCxnSpPr>
        <xdr:cNvPr id="73" name="Straight Arrow Connector 72">
          <a:extLst>
            <a:ext uri="{FF2B5EF4-FFF2-40B4-BE49-F238E27FC236}">
              <a16:creationId xmlns:a16="http://schemas.microsoft.com/office/drawing/2014/main" id="{3BA782DC-5AF7-1CCB-0BFD-A1E6C110CC53}"/>
            </a:ext>
          </a:extLst>
        </xdr:cNvPr>
        <xdr:cNvCxnSpPr/>
      </xdr:nvCxnSpPr>
      <xdr:spPr>
        <a:xfrm flipV="1">
          <a:off x="771070" y="15484929"/>
          <a:ext cx="861785" cy="52614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471713</xdr:colOff>
      <xdr:row>96</xdr:row>
      <xdr:rowOff>45357</xdr:rowOff>
    </xdr:from>
    <xdr:to>
      <xdr:col>2</xdr:col>
      <xdr:colOff>244927</xdr:colOff>
      <xdr:row>98</xdr:row>
      <xdr:rowOff>45357</xdr:rowOff>
    </xdr:to>
    <xdr:cxnSp macro="">
      <xdr:nvCxnSpPr>
        <xdr:cNvPr id="76" name="Straight Arrow Connector 75">
          <a:extLst>
            <a:ext uri="{FF2B5EF4-FFF2-40B4-BE49-F238E27FC236}">
              <a16:creationId xmlns:a16="http://schemas.microsoft.com/office/drawing/2014/main" id="{FC06A02E-F4B8-4726-B60A-8DC4721EC7C7}"/>
            </a:ext>
          </a:extLst>
        </xdr:cNvPr>
        <xdr:cNvCxnSpPr/>
      </xdr:nvCxnSpPr>
      <xdr:spPr>
        <a:xfrm>
          <a:off x="771070" y="16065500"/>
          <a:ext cx="1043214" cy="32657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1514929</xdr:colOff>
      <xdr:row>91</xdr:row>
      <xdr:rowOff>54429</xdr:rowOff>
    </xdr:from>
    <xdr:to>
      <xdr:col>4</xdr:col>
      <xdr:colOff>244929</xdr:colOff>
      <xdr:row>94</xdr:row>
      <xdr:rowOff>18143</xdr:rowOff>
    </xdr:to>
    <xdr:sp macro="" textlink="">
      <xdr:nvSpPr>
        <xdr:cNvPr id="80" name="Rectangle 79">
          <a:extLst>
            <a:ext uri="{FF2B5EF4-FFF2-40B4-BE49-F238E27FC236}">
              <a16:creationId xmlns:a16="http://schemas.microsoft.com/office/drawing/2014/main" id="{08C1C22E-7989-EF10-DEC2-F053919BCC56}"/>
            </a:ext>
          </a:extLst>
        </xdr:cNvPr>
        <xdr:cNvSpPr/>
      </xdr:nvSpPr>
      <xdr:spPr>
        <a:xfrm>
          <a:off x="3084286" y="15258143"/>
          <a:ext cx="1333500" cy="453571"/>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1037422</xdr:colOff>
      <xdr:row>91</xdr:row>
      <xdr:rowOff>1956</xdr:rowOff>
    </xdr:from>
    <xdr:to>
      <xdr:col>7</xdr:col>
      <xdr:colOff>423076</xdr:colOff>
      <xdr:row>99</xdr:row>
      <xdr:rowOff>25257</xdr:rowOff>
    </xdr:to>
    <xdr:sp macro="" textlink="">
      <xdr:nvSpPr>
        <xdr:cNvPr id="81" name="Rectangle 80">
          <a:extLst>
            <a:ext uri="{FF2B5EF4-FFF2-40B4-BE49-F238E27FC236}">
              <a16:creationId xmlns:a16="http://schemas.microsoft.com/office/drawing/2014/main" id="{646C0D48-3DB6-46EE-8407-CA7A993A8C69}"/>
            </a:ext>
          </a:extLst>
        </xdr:cNvPr>
        <xdr:cNvSpPr/>
      </xdr:nvSpPr>
      <xdr:spPr>
        <a:xfrm rot="18890997">
          <a:off x="6456277" y="15529029"/>
          <a:ext cx="1329587" cy="682869"/>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860013</xdr:colOff>
      <xdr:row>93</xdr:row>
      <xdr:rowOff>99796</xdr:rowOff>
    </xdr:from>
    <xdr:to>
      <xdr:col>9</xdr:col>
      <xdr:colOff>2189600</xdr:colOff>
      <xdr:row>96</xdr:row>
      <xdr:rowOff>149754</xdr:rowOff>
    </xdr:to>
    <xdr:sp macro="" textlink="">
      <xdr:nvSpPr>
        <xdr:cNvPr id="83" name="Rectangle 82">
          <a:extLst>
            <a:ext uri="{FF2B5EF4-FFF2-40B4-BE49-F238E27FC236}">
              <a16:creationId xmlns:a16="http://schemas.microsoft.com/office/drawing/2014/main" id="{23AE3589-2E6F-427B-BD37-6080BA6A71D3}"/>
            </a:ext>
          </a:extLst>
        </xdr:cNvPr>
        <xdr:cNvSpPr/>
      </xdr:nvSpPr>
      <xdr:spPr>
        <a:xfrm rot="1012449">
          <a:off x="12761727" y="15630082"/>
          <a:ext cx="1329587" cy="539815"/>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707571</xdr:colOff>
      <xdr:row>95</xdr:row>
      <xdr:rowOff>99786</xdr:rowOff>
    </xdr:from>
    <xdr:to>
      <xdr:col>7</xdr:col>
      <xdr:colOff>2991757</xdr:colOff>
      <xdr:row>96</xdr:row>
      <xdr:rowOff>107043</xdr:rowOff>
    </xdr:to>
    <xdr:cxnSp macro="">
      <xdr:nvCxnSpPr>
        <xdr:cNvPr id="84" name="Straight Arrow Connector 83">
          <a:extLst>
            <a:ext uri="{FF2B5EF4-FFF2-40B4-BE49-F238E27FC236}">
              <a16:creationId xmlns:a16="http://schemas.microsoft.com/office/drawing/2014/main" id="{26CA6E2D-7D9C-4855-91CE-A538C059AF32}"/>
            </a:ext>
          </a:extLst>
        </xdr:cNvPr>
        <xdr:cNvCxnSpPr/>
      </xdr:nvCxnSpPr>
      <xdr:spPr>
        <a:xfrm flipH="1" flipV="1">
          <a:off x="7747000" y="15956643"/>
          <a:ext cx="2284186" cy="17054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531586</xdr:colOff>
      <xdr:row>95</xdr:row>
      <xdr:rowOff>117929</xdr:rowOff>
    </xdr:from>
    <xdr:to>
      <xdr:col>9</xdr:col>
      <xdr:colOff>689429</xdr:colOff>
      <xdr:row>97</xdr:row>
      <xdr:rowOff>5442</xdr:rowOff>
    </xdr:to>
    <xdr:cxnSp macro="">
      <xdr:nvCxnSpPr>
        <xdr:cNvPr id="86" name="Straight Arrow Connector 85">
          <a:extLst>
            <a:ext uri="{FF2B5EF4-FFF2-40B4-BE49-F238E27FC236}">
              <a16:creationId xmlns:a16="http://schemas.microsoft.com/office/drawing/2014/main" id="{E496D06E-A1DF-4B98-8F3D-60D12750D0F1}"/>
            </a:ext>
          </a:extLst>
        </xdr:cNvPr>
        <xdr:cNvCxnSpPr/>
      </xdr:nvCxnSpPr>
      <xdr:spPr>
        <a:xfrm flipV="1">
          <a:off x="10773229" y="15974786"/>
          <a:ext cx="1817914" cy="21408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1543102</xdr:colOff>
      <xdr:row>97</xdr:row>
      <xdr:rowOff>118078</xdr:rowOff>
    </xdr:from>
    <xdr:to>
      <xdr:col>4</xdr:col>
      <xdr:colOff>1115786</xdr:colOff>
      <xdr:row>99</xdr:row>
      <xdr:rowOff>63501</xdr:rowOff>
    </xdr:to>
    <xdr:sp macro="" textlink="">
      <xdr:nvSpPr>
        <xdr:cNvPr id="88" name="TextBox 87">
          <a:extLst>
            <a:ext uri="{FF2B5EF4-FFF2-40B4-BE49-F238E27FC236}">
              <a16:creationId xmlns:a16="http://schemas.microsoft.com/office/drawing/2014/main" id="{4046411F-885A-409A-A624-0E642D3A7B9B}"/>
            </a:ext>
          </a:extLst>
        </xdr:cNvPr>
        <xdr:cNvSpPr txBox="1"/>
      </xdr:nvSpPr>
      <xdr:spPr>
        <a:xfrm>
          <a:off x="3112459" y="16301507"/>
          <a:ext cx="2176184" cy="27199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FINDING</a:t>
          </a:r>
          <a:r>
            <a:rPr lang="en-ID" sz="1100" baseline="0"/>
            <a:t> INSPECTION</a:t>
          </a:r>
          <a:endParaRPr lang="en-ID" sz="1100"/>
        </a:p>
      </xdr:txBody>
    </xdr:sp>
    <xdr:clientData/>
  </xdr:twoCellAnchor>
  <xdr:twoCellAnchor>
    <xdr:from>
      <xdr:col>7</xdr:col>
      <xdr:colOff>969787</xdr:colOff>
      <xdr:row>89</xdr:row>
      <xdr:rowOff>70906</xdr:rowOff>
    </xdr:from>
    <xdr:to>
      <xdr:col>9</xdr:col>
      <xdr:colOff>598715</xdr:colOff>
      <xdr:row>91</xdr:row>
      <xdr:rowOff>72572</xdr:rowOff>
    </xdr:to>
    <xdr:sp macro="" textlink="">
      <xdr:nvSpPr>
        <xdr:cNvPr id="89" name="TextBox 88">
          <a:extLst>
            <a:ext uri="{FF2B5EF4-FFF2-40B4-BE49-F238E27FC236}">
              <a16:creationId xmlns:a16="http://schemas.microsoft.com/office/drawing/2014/main" id="{0EFFBA83-3745-4021-BEB4-0951041A07E1}"/>
            </a:ext>
          </a:extLst>
        </xdr:cNvPr>
        <xdr:cNvSpPr txBox="1"/>
      </xdr:nvSpPr>
      <xdr:spPr>
        <a:xfrm>
          <a:off x="8009216" y="14948049"/>
          <a:ext cx="4491213" cy="32823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RUBBER</a:t>
          </a:r>
          <a:r>
            <a:rPr lang="en-ID" sz="1100" baseline="0"/>
            <a:t> CENTER BEARING AFTER REMOVE PROPELER SHAFT</a:t>
          </a:r>
          <a:endParaRPr lang="en-ID" sz="1100"/>
        </a:p>
      </xdr:txBody>
    </xdr:sp>
    <xdr:clientData/>
  </xdr:twoCellAnchor>
  <xdr:twoCellAnchor>
    <xdr:from>
      <xdr:col>4</xdr:col>
      <xdr:colOff>1043214</xdr:colOff>
      <xdr:row>99</xdr:row>
      <xdr:rowOff>1496786</xdr:rowOff>
    </xdr:from>
    <xdr:to>
      <xdr:col>6</xdr:col>
      <xdr:colOff>1152072</xdr:colOff>
      <xdr:row>99</xdr:row>
      <xdr:rowOff>1641929</xdr:rowOff>
    </xdr:to>
    <xdr:cxnSp macro="">
      <xdr:nvCxnSpPr>
        <xdr:cNvPr id="90" name="Straight Arrow Connector 89">
          <a:extLst>
            <a:ext uri="{FF2B5EF4-FFF2-40B4-BE49-F238E27FC236}">
              <a16:creationId xmlns:a16="http://schemas.microsoft.com/office/drawing/2014/main" id="{09A77FE7-F79C-4898-A531-BD60122D6F37}"/>
            </a:ext>
          </a:extLst>
        </xdr:cNvPr>
        <xdr:cNvCxnSpPr/>
      </xdr:nvCxnSpPr>
      <xdr:spPr>
        <a:xfrm flipH="1" flipV="1">
          <a:off x="5216071" y="18006786"/>
          <a:ext cx="1678215" cy="14514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796471</xdr:colOff>
      <xdr:row>99</xdr:row>
      <xdr:rowOff>1560286</xdr:rowOff>
    </xdr:from>
    <xdr:to>
      <xdr:col>7</xdr:col>
      <xdr:colOff>3147785</xdr:colOff>
      <xdr:row>99</xdr:row>
      <xdr:rowOff>1685472</xdr:rowOff>
    </xdr:to>
    <xdr:cxnSp macro="">
      <xdr:nvCxnSpPr>
        <xdr:cNvPr id="93" name="Straight Arrow Connector 92">
          <a:extLst>
            <a:ext uri="{FF2B5EF4-FFF2-40B4-BE49-F238E27FC236}">
              <a16:creationId xmlns:a16="http://schemas.microsoft.com/office/drawing/2014/main" id="{1CB35E82-1E24-48B3-A63A-09D7667F07A8}"/>
            </a:ext>
          </a:extLst>
        </xdr:cNvPr>
        <xdr:cNvCxnSpPr/>
      </xdr:nvCxnSpPr>
      <xdr:spPr>
        <a:xfrm flipV="1">
          <a:off x="7835900" y="18070286"/>
          <a:ext cx="2351314" cy="12518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53603</xdr:colOff>
      <xdr:row>99</xdr:row>
      <xdr:rowOff>1197596</xdr:rowOff>
    </xdr:from>
    <xdr:to>
      <xdr:col>4</xdr:col>
      <xdr:colOff>888721</xdr:colOff>
      <xdr:row>99</xdr:row>
      <xdr:rowOff>1712439</xdr:rowOff>
    </xdr:to>
    <xdr:sp macro="" textlink="">
      <xdr:nvSpPr>
        <xdr:cNvPr id="96" name="Rectangle 95">
          <a:extLst>
            <a:ext uri="{FF2B5EF4-FFF2-40B4-BE49-F238E27FC236}">
              <a16:creationId xmlns:a16="http://schemas.microsoft.com/office/drawing/2014/main" id="{75B90F31-F9E6-4392-B3ED-2FED4D77E5E0}"/>
            </a:ext>
          </a:extLst>
        </xdr:cNvPr>
        <xdr:cNvSpPr/>
      </xdr:nvSpPr>
      <xdr:spPr>
        <a:xfrm rot="20977818">
          <a:off x="3428174" y="17707596"/>
          <a:ext cx="1633404" cy="514843"/>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2708847</xdr:colOff>
      <xdr:row>99</xdr:row>
      <xdr:rowOff>1249179</xdr:rowOff>
    </xdr:from>
    <xdr:to>
      <xdr:col>8</xdr:col>
      <xdr:colOff>1079093</xdr:colOff>
      <xdr:row>99</xdr:row>
      <xdr:rowOff>1731306</xdr:rowOff>
    </xdr:to>
    <xdr:sp macro="" textlink="">
      <xdr:nvSpPr>
        <xdr:cNvPr id="98" name="Rectangle 97">
          <a:extLst>
            <a:ext uri="{FF2B5EF4-FFF2-40B4-BE49-F238E27FC236}">
              <a16:creationId xmlns:a16="http://schemas.microsoft.com/office/drawing/2014/main" id="{910D16FC-A778-4EB3-AA81-C9F608968339}"/>
            </a:ext>
          </a:extLst>
        </xdr:cNvPr>
        <xdr:cNvSpPr/>
      </xdr:nvSpPr>
      <xdr:spPr>
        <a:xfrm rot="1301237">
          <a:off x="9748276" y="17759179"/>
          <a:ext cx="1572460" cy="482127"/>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234041</xdr:colOff>
      <xdr:row>89</xdr:row>
      <xdr:rowOff>43542</xdr:rowOff>
    </xdr:from>
    <xdr:to>
      <xdr:col>9</xdr:col>
      <xdr:colOff>3274785</xdr:colOff>
      <xdr:row>99</xdr:row>
      <xdr:rowOff>215899</xdr:rowOff>
    </xdr:to>
    <xdr:sp macro="" textlink="">
      <xdr:nvSpPr>
        <xdr:cNvPr id="100" name="Rectangle 99">
          <a:extLst>
            <a:ext uri="{FF2B5EF4-FFF2-40B4-BE49-F238E27FC236}">
              <a16:creationId xmlns:a16="http://schemas.microsoft.com/office/drawing/2014/main" id="{ABA9B356-71BA-4A8F-9599-D57C2FCA7F2B}"/>
            </a:ext>
          </a:extLst>
        </xdr:cNvPr>
        <xdr:cNvSpPr/>
      </xdr:nvSpPr>
      <xdr:spPr>
        <a:xfrm flipH="1" flipV="1">
          <a:off x="5976255" y="14920685"/>
          <a:ext cx="9200244" cy="180521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1075870</xdr:colOff>
      <xdr:row>99</xdr:row>
      <xdr:rowOff>313870</xdr:rowOff>
    </xdr:from>
    <xdr:to>
      <xdr:col>9</xdr:col>
      <xdr:colOff>616857</xdr:colOff>
      <xdr:row>99</xdr:row>
      <xdr:rowOff>2249713</xdr:rowOff>
    </xdr:to>
    <xdr:sp macro="" textlink="">
      <xdr:nvSpPr>
        <xdr:cNvPr id="101" name="Rectangle 100">
          <a:extLst>
            <a:ext uri="{FF2B5EF4-FFF2-40B4-BE49-F238E27FC236}">
              <a16:creationId xmlns:a16="http://schemas.microsoft.com/office/drawing/2014/main" id="{1097B6DF-5DC2-42EB-B60D-F4BEB57930F2}"/>
            </a:ext>
          </a:extLst>
        </xdr:cNvPr>
        <xdr:cNvSpPr/>
      </xdr:nvSpPr>
      <xdr:spPr>
        <a:xfrm flipH="1" flipV="1">
          <a:off x="2645227" y="16823870"/>
          <a:ext cx="9873344" cy="1935843"/>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1167545</xdr:colOff>
      <xdr:row>99</xdr:row>
      <xdr:rowOff>350307</xdr:rowOff>
    </xdr:from>
    <xdr:to>
      <xdr:col>7</xdr:col>
      <xdr:colOff>2792186</xdr:colOff>
      <xdr:row>99</xdr:row>
      <xdr:rowOff>678544</xdr:rowOff>
    </xdr:to>
    <xdr:sp macro="" textlink="">
      <xdr:nvSpPr>
        <xdr:cNvPr id="102" name="TextBox 101">
          <a:extLst>
            <a:ext uri="{FF2B5EF4-FFF2-40B4-BE49-F238E27FC236}">
              <a16:creationId xmlns:a16="http://schemas.microsoft.com/office/drawing/2014/main" id="{800DA2B2-BF37-44EF-B46D-06F08C3F6E21}"/>
            </a:ext>
          </a:extLst>
        </xdr:cNvPr>
        <xdr:cNvSpPr txBox="1"/>
      </xdr:nvSpPr>
      <xdr:spPr>
        <a:xfrm>
          <a:off x="5340402" y="16860307"/>
          <a:ext cx="4491213" cy="32823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RUBBER</a:t>
          </a:r>
          <a:r>
            <a:rPr lang="en-ID" sz="1100" baseline="0"/>
            <a:t> CENTER BEARING AFTER DISMANTLLE</a:t>
          </a:r>
          <a:endParaRPr lang="en-ID" sz="1100"/>
        </a:p>
      </xdr:txBody>
    </xdr:sp>
    <xdr:clientData/>
  </xdr:twoCellAnchor>
  <xdr:twoCellAnchor>
    <xdr:from>
      <xdr:col>0</xdr:col>
      <xdr:colOff>115962</xdr:colOff>
      <xdr:row>89</xdr:row>
      <xdr:rowOff>92162</xdr:rowOff>
    </xdr:from>
    <xdr:to>
      <xdr:col>1</xdr:col>
      <xdr:colOff>72199</xdr:colOff>
      <xdr:row>91</xdr:row>
      <xdr:rowOff>39872</xdr:rowOff>
    </xdr:to>
    <xdr:sp macro="" textlink="">
      <xdr:nvSpPr>
        <xdr:cNvPr id="103" name="Google Shape;580;p20">
          <a:extLst>
            <a:ext uri="{FF2B5EF4-FFF2-40B4-BE49-F238E27FC236}">
              <a16:creationId xmlns:a16="http://schemas.microsoft.com/office/drawing/2014/main" id="{54D5948E-8614-40DD-AB60-4E071FA6BC57}"/>
            </a:ext>
          </a:extLst>
        </xdr:cNvPr>
        <xdr:cNvSpPr txBox="1">
          <a:spLocks/>
        </xdr:cNvSpPr>
      </xdr:nvSpPr>
      <xdr:spPr>
        <a:xfrm>
          <a:off x="115962" y="14969305"/>
          <a:ext cx="255594" cy="274281"/>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6</xdr:col>
      <xdr:colOff>286506</xdr:colOff>
      <xdr:row>89</xdr:row>
      <xdr:rowOff>108491</xdr:rowOff>
    </xdr:from>
    <xdr:to>
      <xdr:col>6</xdr:col>
      <xdr:colOff>542100</xdr:colOff>
      <xdr:row>91</xdr:row>
      <xdr:rowOff>56201</xdr:rowOff>
    </xdr:to>
    <xdr:sp macro="" textlink="">
      <xdr:nvSpPr>
        <xdr:cNvPr id="104" name="Google Shape;580;p20">
          <a:extLst>
            <a:ext uri="{FF2B5EF4-FFF2-40B4-BE49-F238E27FC236}">
              <a16:creationId xmlns:a16="http://schemas.microsoft.com/office/drawing/2014/main" id="{6FA9F0E3-32FF-467E-B661-3653F9AE12BC}"/>
            </a:ext>
          </a:extLst>
        </xdr:cNvPr>
        <xdr:cNvSpPr txBox="1">
          <a:spLocks/>
        </xdr:cNvSpPr>
      </xdr:nvSpPr>
      <xdr:spPr>
        <a:xfrm>
          <a:off x="6028720" y="14985634"/>
          <a:ext cx="255594" cy="274281"/>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2</xdr:col>
      <xdr:colOff>1137406</xdr:colOff>
      <xdr:row>99</xdr:row>
      <xdr:rowOff>369749</xdr:rowOff>
    </xdr:from>
    <xdr:to>
      <xdr:col>2</xdr:col>
      <xdr:colOff>1393000</xdr:colOff>
      <xdr:row>99</xdr:row>
      <xdr:rowOff>644030</xdr:rowOff>
    </xdr:to>
    <xdr:sp macro="" textlink="">
      <xdr:nvSpPr>
        <xdr:cNvPr id="105" name="Google Shape;580;p20">
          <a:extLst>
            <a:ext uri="{FF2B5EF4-FFF2-40B4-BE49-F238E27FC236}">
              <a16:creationId xmlns:a16="http://schemas.microsoft.com/office/drawing/2014/main" id="{27413693-ED3C-4ED4-A670-E04321BFD3B2}"/>
            </a:ext>
          </a:extLst>
        </xdr:cNvPr>
        <xdr:cNvSpPr txBox="1">
          <a:spLocks/>
        </xdr:cNvSpPr>
      </xdr:nvSpPr>
      <xdr:spPr>
        <a:xfrm>
          <a:off x="2706763" y="16879749"/>
          <a:ext cx="255594" cy="274281"/>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8" t="s">
        <v>134</v>
      </c>
      <c r="B13" s="92" t="s">
        <v>135</v>
      </c>
      <c r="C13" s="229" t="s">
        <v>141</v>
      </c>
      <c r="D13" s="224" t="s">
        <v>136</v>
      </c>
      <c r="E13" s="225"/>
      <c r="F13" s="230" t="s">
        <v>137</v>
      </c>
      <c r="G13" s="231"/>
      <c r="H13" s="231"/>
      <c r="I13" s="232"/>
      <c r="J13" s="224" t="s">
        <v>138</v>
      </c>
      <c r="K13" s="225"/>
    </row>
    <row r="14" spans="1:14">
      <c r="A14" s="228"/>
      <c r="B14" s="92" t="s">
        <v>108</v>
      </c>
      <c r="C14" s="229"/>
      <c r="D14" s="226"/>
      <c r="E14" s="227"/>
      <c r="F14" s="233"/>
      <c r="G14" s="234"/>
      <c r="H14" s="234"/>
      <c r="I14" s="235"/>
      <c r="J14" s="226"/>
      <c r="K14" s="227"/>
      <c r="M14" s="145"/>
    </row>
    <row r="15" spans="1:14" ht="14.5" customHeight="1">
      <c r="A15" s="195" t="s">
        <v>221</v>
      </c>
      <c r="B15" s="198"/>
      <c r="C15" s="54" t="s">
        <v>139</v>
      </c>
      <c r="D15" s="94"/>
      <c r="E15" s="94"/>
      <c r="F15" s="204"/>
      <c r="G15" s="205"/>
      <c r="H15" s="205"/>
      <c r="I15" s="206"/>
      <c r="J15" s="220">
        <f>D15-D16</f>
        <v>0</v>
      </c>
      <c r="K15" s="221"/>
      <c r="M15" s="146" t="s">
        <v>219</v>
      </c>
      <c r="N15" s="135">
        <v>4.1666666666666664E-2</v>
      </c>
    </row>
    <row r="16" spans="1:14">
      <c r="A16" s="196"/>
      <c r="B16" s="199"/>
      <c r="C16" s="54" t="s">
        <v>140</v>
      </c>
      <c r="D16" s="94"/>
      <c r="E16" s="94"/>
      <c r="F16" s="207"/>
      <c r="G16" s="208"/>
      <c r="H16" s="208"/>
      <c r="I16" s="209"/>
      <c r="J16" s="222"/>
      <c r="K16" s="223"/>
      <c r="M16" s="146" t="s">
        <v>220</v>
      </c>
      <c r="N16" s="135">
        <v>8.3333333333333301E-2</v>
      </c>
    </row>
    <row r="17" spans="1:14">
      <c r="A17" s="196"/>
      <c r="B17" s="199"/>
      <c r="C17" s="97" t="s">
        <v>139</v>
      </c>
      <c r="D17" s="116"/>
      <c r="E17" s="98"/>
      <c r="F17" s="210"/>
      <c r="G17" s="211"/>
      <c r="H17" s="211"/>
      <c r="I17" s="212"/>
      <c r="J17" s="216">
        <f>D17-D18</f>
        <v>0</v>
      </c>
      <c r="K17" s="217"/>
      <c r="M17" s="146" t="s">
        <v>221</v>
      </c>
      <c r="N17" s="135">
        <v>0.125</v>
      </c>
    </row>
    <row r="18" spans="1:14">
      <c r="A18" s="197"/>
      <c r="B18" s="200"/>
      <c r="C18" s="97" t="s">
        <v>140</v>
      </c>
      <c r="D18" s="116"/>
      <c r="E18" s="98"/>
      <c r="F18" s="213"/>
      <c r="G18" s="214"/>
      <c r="H18" s="214"/>
      <c r="I18" s="215"/>
      <c r="J18" s="218"/>
      <c r="K18" s="219"/>
      <c r="M18" s="146" t="s">
        <v>222</v>
      </c>
      <c r="N18" s="135">
        <v>0.16666666666666699</v>
      </c>
    </row>
    <row r="19" spans="1:14">
      <c r="A19" s="195"/>
      <c r="B19" s="198"/>
      <c r="C19" s="54" t="s">
        <v>139</v>
      </c>
      <c r="D19" s="94"/>
      <c r="E19" s="93"/>
      <c r="F19" s="204">
        <v>44942</v>
      </c>
      <c r="G19" s="205"/>
      <c r="H19" s="205"/>
      <c r="I19" s="206"/>
      <c r="J19" s="220">
        <f>D19-D20</f>
        <v>0</v>
      </c>
      <c r="K19" s="221"/>
      <c r="M19" s="146"/>
      <c r="N19" s="135">
        <v>0.20833333333333301</v>
      </c>
    </row>
    <row r="20" spans="1:14">
      <c r="A20" s="196"/>
      <c r="B20" s="199"/>
      <c r="C20" s="54" t="s">
        <v>140</v>
      </c>
      <c r="D20" s="94"/>
      <c r="E20" s="93"/>
      <c r="F20" s="207"/>
      <c r="G20" s="208"/>
      <c r="H20" s="208"/>
      <c r="I20" s="209"/>
      <c r="J20" s="222"/>
      <c r="K20" s="223"/>
      <c r="N20" s="135">
        <v>0.25</v>
      </c>
    </row>
    <row r="21" spans="1:14">
      <c r="A21" s="196"/>
      <c r="B21" s="199"/>
      <c r="C21" s="97" t="s">
        <v>139</v>
      </c>
      <c r="D21" s="116"/>
      <c r="E21" s="98"/>
      <c r="F21" s="210"/>
      <c r="G21" s="211"/>
      <c r="H21" s="211"/>
      <c r="I21" s="212"/>
      <c r="J21" s="216">
        <f>D21-D22</f>
        <v>0</v>
      </c>
      <c r="K21" s="217"/>
      <c r="N21" s="135">
        <v>0.29166666666666702</v>
      </c>
    </row>
    <row r="22" spans="1:14">
      <c r="A22" s="197"/>
      <c r="B22" s="200"/>
      <c r="C22" s="97" t="s">
        <v>140</v>
      </c>
      <c r="D22" s="116"/>
      <c r="E22" s="98"/>
      <c r="F22" s="213"/>
      <c r="G22" s="214"/>
      <c r="H22" s="214"/>
      <c r="I22" s="215"/>
      <c r="J22" s="218"/>
      <c r="K22" s="219"/>
      <c r="N22" s="135">
        <v>0.33333333333333298</v>
      </c>
    </row>
    <row r="23" spans="1:14">
      <c r="A23" s="195"/>
      <c r="B23" s="198"/>
      <c r="C23" s="54" t="s">
        <v>139</v>
      </c>
      <c r="D23" s="94"/>
      <c r="E23" s="93"/>
      <c r="F23" s="204"/>
      <c r="G23" s="205"/>
      <c r="H23" s="205"/>
      <c r="I23" s="206"/>
      <c r="J23" s="220">
        <f>D23-D24</f>
        <v>0</v>
      </c>
      <c r="K23" s="221"/>
      <c r="N23" s="135">
        <v>0.375</v>
      </c>
    </row>
    <row r="24" spans="1:14">
      <c r="A24" s="196"/>
      <c r="B24" s="199"/>
      <c r="C24" s="54" t="s">
        <v>140</v>
      </c>
      <c r="D24" s="94"/>
      <c r="E24" s="93"/>
      <c r="F24" s="207"/>
      <c r="G24" s="208"/>
      <c r="H24" s="208"/>
      <c r="I24" s="209"/>
      <c r="J24" s="222"/>
      <c r="K24" s="223"/>
      <c r="N24" s="135">
        <v>0.41666666666666702</v>
      </c>
    </row>
    <row r="25" spans="1:14">
      <c r="A25" s="196"/>
      <c r="B25" s="199"/>
      <c r="C25" s="97" t="s">
        <v>139</v>
      </c>
      <c r="D25" s="116"/>
      <c r="E25" s="98"/>
      <c r="F25" s="210"/>
      <c r="G25" s="211"/>
      <c r="H25" s="211"/>
      <c r="I25" s="212"/>
      <c r="J25" s="216">
        <f>D25-D26</f>
        <v>0</v>
      </c>
      <c r="K25" s="217"/>
      <c r="N25" s="135">
        <v>0.45833333333333298</v>
      </c>
    </row>
    <row r="26" spans="1:14">
      <c r="A26" s="197"/>
      <c r="B26" s="200"/>
      <c r="C26" s="97" t="s">
        <v>140</v>
      </c>
      <c r="D26" s="116"/>
      <c r="E26" s="98"/>
      <c r="F26" s="213"/>
      <c r="G26" s="214"/>
      <c r="H26" s="214"/>
      <c r="I26" s="215"/>
      <c r="J26" s="218"/>
      <c r="K26" s="219"/>
      <c r="N26" s="135">
        <v>0.5</v>
      </c>
    </row>
    <row r="27" spans="1:14">
      <c r="A27" s="195"/>
      <c r="B27" s="198"/>
      <c r="C27" s="54" t="s">
        <v>139</v>
      </c>
      <c r="D27" s="94"/>
      <c r="E27" s="93"/>
      <c r="F27" s="204"/>
      <c r="G27" s="205"/>
      <c r="H27" s="205"/>
      <c r="I27" s="206"/>
      <c r="J27" s="220">
        <f>D27-D28</f>
        <v>0</v>
      </c>
      <c r="K27" s="221"/>
      <c r="N27" s="135">
        <v>0.54166666666666696</v>
      </c>
    </row>
    <row r="28" spans="1:14">
      <c r="A28" s="196"/>
      <c r="B28" s="199"/>
      <c r="C28" s="54" t="s">
        <v>140</v>
      </c>
      <c r="D28" s="94"/>
      <c r="E28" s="93"/>
      <c r="F28" s="207"/>
      <c r="G28" s="208"/>
      <c r="H28" s="208"/>
      <c r="I28" s="209"/>
      <c r="J28" s="222"/>
      <c r="K28" s="223"/>
      <c r="N28" s="135">
        <v>0.58333333333333304</v>
      </c>
    </row>
    <row r="29" spans="1:14">
      <c r="A29" s="196"/>
      <c r="B29" s="199"/>
      <c r="C29" s="97" t="s">
        <v>139</v>
      </c>
      <c r="D29" s="116"/>
      <c r="E29" s="98"/>
      <c r="F29" s="210"/>
      <c r="G29" s="211"/>
      <c r="H29" s="211"/>
      <c r="I29" s="212"/>
      <c r="J29" s="216">
        <f>D29-D30</f>
        <v>0</v>
      </c>
      <c r="K29" s="217"/>
      <c r="N29" s="135">
        <v>0.625</v>
      </c>
    </row>
    <row r="30" spans="1:14">
      <c r="A30" s="197"/>
      <c r="B30" s="200"/>
      <c r="C30" s="97" t="s">
        <v>140</v>
      </c>
      <c r="D30" s="116"/>
      <c r="E30" s="98"/>
      <c r="F30" s="213"/>
      <c r="G30" s="214"/>
      <c r="H30" s="214"/>
      <c r="I30" s="215"/>
      <c r="J30" s="218"/>
      <c r="K30" s="219"/>
      <c r="N30" s="135">
        <v>0.66666666666666696</v>
      </c>
    </row>
    <row r="31" spans="1:14">
      <c r="A31" s="195"/>
      <c r="B31" s="198"/>
      <c r="C31" s="54" t="s">
        <v>139</v>
      </c>
      <c r="D31" s="94"/>
      <c r="E31" s="93"/>
      <c r="F31" s="204"/>
      <c r="G31" s="205"/>
      <c r="H31" s="205"/>
      <c r="I31" s="206"/>
      <c r="J31" s="220">
        <f>D31-D32</f>
        <v>0</v>
      </c>
      <c r="K31" s="221"/>
      <c r="N31" s="135">
        <v>0.54166666666666696</v>
      </c>
    </row>
    <row r="32" spans="1:14">
      <c r="A32" s="196"/>
      <c r="B32" s="199"/>
      <c r="C32" s="54" t="s">
        <v>140</v>
      </c>
      <c r="D32" s="94"/>
      <c r="E32" s="93"/>
      <c r="F32" s="207"/>
      <c r="G32" s="208"/>
      <c r="H32" s="208"/>
      <c r="I32" s="209"/>
      <c r="J32" s="222"/>
      <c r="K32" s="223"/>
      <c r="N32" s="135">
        <v>0.58333333333333304</v>
      </c>
    </row>
    <row r="33" spans="1:14">
      <c r="A33" s="196"/>
      <c r="B33" s="199"/>
      <c r="C33" s="97" t="s">
        <v>139</v>
      </c>
      <c r="D33" s="116"/>
      <c r="E33" s="98"/>
      <c r="F33" s="210"/>
      <c r="G33" s="211"/>
      <c r="H33" s="211"/>
      <c r="I33" s="212"/>
      <c r="J33" s="216">
        <f>D33-D34</f>
        <v>0</v>
      </c>
      <c r="K33" s="217"/>
      <c r="N33" s="135">
        <v>0.625</v>
      </c>
    </row>
    <row r="34" spans="1:14">
      <c r="A34" s="197"/>
      <c r="B34" s="200"/>
      <c r="C34" s="97" t="s">
        <v>140</v>
      </c>
      <c r="D34" s="116"/>
      <c r="E34" s="98"/>
      <c r="F34" s="213"/>
      <c r="G34" s="214"/>
      <c r="H34" s="214"/>
      <c r="I34" s="215"/>
      <c r="J34" s="218"/>
      <c r="K34" s="219"/>
      <c r="N34" s="135">
        <v>0.66666666666666696</v>
      </c>
    </row>
    <row r="35" spans="1:14">
      <c r="A35" s="195"/>
      <c r="B35" s="198"/>
      <c r="C35" s="54" t="s">
        <v>139</v>
      </c>
      <c r="D35" s="94"/>
      <c r="E35" s="93"/>
      <c r="F35" s="204"/>
      <c r="G35" s="205"/>
      <c r="H35" s="205"/>
      <c r="I35" s="206"/>
      <c r="J35" s="220">
        <f>D35-D36</f>
        <v>0</v>
      </c>
      <c r="K35" s="221"/>
      <c r="N35" s="135">
        <v>0.54166666666666696</v>
      </c>
    </row>
    <row r="36" spans="1:14">
      <c r="A36" s="196"/>
      <c r="B36" s="199"/>
      <c r="C36" s="54" t="s">
        <v>140</v>
      </c>
      <c r="D36" s="94"/>
      <c r="E36" s="93"/>
      <c r="F36" s="207"/>
      <c r="G36" s="208"/>
      <c r="H36" s="208"/>
      <c r="I36" s="209"/>
      <c r="J36" s="222"/>
      <c r="K36" s="223"/>
      <c r="N36" s="135">
        <v>0.58333333333333304</v>
      </c>
    </row>
    <row r="37" spans="1:14">
      <c r="A37" s="196"/>
      <c r="B37" s="199"/>
      <c r="C37" s="97" t="s">
        <v>139</v>
      </c>
      <c r="D37" s="116"/>
      <c r="E37" s="98"/>
      <c r="F37" s="210"/>
      <c r="G37" s="211"/>
      <c r="H37" s="211"/>
      <c r="I37" s="212"/>
      <c r="J37" s="216">
        <f>D37-D38</f>
        <v>0</v>
      </c>
      <c r="K37" s="217"/>
      <c r="N37" s="135">
        <v>0.625</v>
      </c>
    </row>
    <row r="38" spans="1:14">
      <c r="A38" s="197"/>
      <c r="B38" s="200"/>
      <c r="C38" s="97" t="s">
        <v>140</v>
      </c>
      <c r="D38" s="116"/>
      <c r="E38" s="98"/>
      <c r="F38" s="213"/>
      <c r="G38" s="214"/>
      <c r="H38" s="214"/>
      <c r="I38" s="215"/>
      <c r="J38" s="218"/>
      <c r="K38" s="219"/>
      <c r="N38" s="135">
        <v>0.66666666666666696</v>
      </c>
    </row>
    <row r="39" spans="1:14" ht="15" thickBot="1">
      <c r="N39" s="135">
        <v>0.70833333333333304</v>
      </c>
    </row>
    <row r="40" spans="1:14" ht="15" thickBot="1">
      <c r="A40" s="201" t="s">
        <v>74</v>
      </c>
      <c r="B40" s="202"/>
      <c r="C40" s="99" t="s">
        <v>142</v>
      </c>
      <c r="D40" s="99" t="s">
        <v>143</v>
      </c>
      <c r="E40" s="99" t="s">
        <v>144</v>
      </c>
      <c r="F40" s="99" t="s">
        <v>145</v>
      </c>
      <c r="G40" s="99" t="s">
        <v>146</v>
      </c>
      <c r="H40" s="99" t="s">
        <v>147</v>
      </c>
      <c r="I40" s="99" t="s">
        <v>148</v>
      </c>
      <c r="J40" s="99" t="s">
        <v>149</v>
      </c>
      <c r="K40" s="99" t="s">
        <v>150</v>
      </c>
      <c r="N40" s="135">
        <v>0.75</v>
      </c>
    </row>
    <row r="41" spans="1:14" ht="15" thickBot="1">
      <c r="A41" s="201" t="s">
        <v>151</v>
      </c>
      <c r="B41" s="20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3"/>
      <c r="B46" s="203"/>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70" zoomScaleNormal="70" zoomScaleSheetLayoutView="70" workbookViewId="0">
      <selection activeCell="H21" sqref="H2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1" t="s">
        <v>230</v>
      </c>
      <c r="E3" s="281"/>
      <c r="F3" s="281"/>
      <c r="G3" s="281"/>
      <c r="H3" s="281"/>
      <c r="J3" s="153"/>
    </row>
    <row r="4" spans="1:10">
      <c r="A4" s="20"/>
      <c r="D4" s="281"/>
      <c r="E4" s="281"/>
      <c r="F4" s="281"/>
      <c r="G4" s="281"/>
      <c r="H4" s="281"/>
      <c r="J4" s="153"/>
    </row>
    <row r="5" spans="1:10">
      <c r="A5" s="20"/>
      <c r="J5" s="153"/>
    </row>
    <row r="6" spans="1:10" ht="13.5" thickBot="1">
      <c r="A6" s="6"/>
      <c r="I6" s="2" t="s">
        <v>0</v>
      </c>
      <c r="J6" s="153"/>
    </row>
    <row r="7" spans="1:10">
      <c r="A7" s="3"/>
      <c r="B7" s="4"/>
      <c r="C7" s="4"/>
      <c r="D7" s="4"/>
      <c r="E7" s="4"/>
      <c r="F7" s="5"/>
      <c r="G7" s="4" t="s">
        <v>244</v>
      </c>
      <c r="H7" s="190"/>
      <c r="I7" s="4"/>
      <c r="J7" s="151"/>
    </row>
    <row r="8" spans="1:10" ht="13">
      <c r="A8" s="6" t="s">
        <v>1</v>
      </c>
      <c r="B8" s="2"/>
      <c r="C8" s="7">
        <v>45453</v>
      </c>
      <c r="D8" s="8"/>
      <c r="E8" s="2"/>
      <c r="F8" s="9"/>
      <c r="G8" s="2"/>
      <c r="H8" s="2"/>
      <c r="I8" s="2"/>
      <c r="J8" s="154" t="s">
        <v>231</v>
      </c>
    </row>
    <row r="9" spans="1:10" ht="13">
      <c r="A9" s="6" t="s">
        <v>2</v>
      </c>
      <c r="B9" s="2"/>
      <c r="C9" s="10"/>
      <c r="D9" s="11"/>
      <c r="E9" s="2"/>
      <c r="F9" s="9"/>
      <c r="G9" s="2" t="s">
        <v>123</v>
      </c>
      <c r="H9" s="2" t="s">
        <v>262</v>
      </c>
      <c r="J9" s="155" t="s">
        <v>254</v>
      </c>
    </row>
    <row r="10" spans="1:10" ht="13">
      <c r="A10" s="6" t="s">
        <v>3</v>
      </c>
      <c r="B10" s="2"/>
      <c r="C10" s="156" t="s">
        <v>263</v>
      </c>
      <c r="D10" s="2"/>
      <c r="E10" s="2"/>
      <c r="F10" s="9"/>
      <c r="G10" s="2" t="s">
        <v>4</v>
      </c>
      <c r="H10" s="12"/>
      <c r="I10" s="2" t="s">
        <v>5</v>
      </c>
      <c r="J10" s="157"/>
    </row>
    <row r="11" spans="1:10" ht="13">
      <c r="A11" s="6" t="s">
        <v>6</v>
      </c>
      <c r="B11" s="2"/>
      <c r="C11" s="158" t="s">
        <v>264</v>
      </c>
      <c r="D11" s="13"/>
      <c r="E11" s="2"/>
      <c r="F11" s="9"/>
      <c r="G11" s="2" t="s">
        <v>7</v>
      </c>
      <c r="H11" s="11" t="s">
        <v>253</v>
      </c>
      <c r="I11" s="2" t="s">
        <v>8</v>
      </c>
      <c r="J11" s="159" t="s">
        <v>274</v>
      </c>
    </row>
    <row r="12" spans="1:10" ht="13.5" thickBot="1">
      <c r="A12" s="160" t="s">
        <v>232</v>
      </c>
      <c r="B12" s="15"/>
      <c r="C12" s="161" t="s">
        <v>265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266</v>
      </c>
      <c r="J16" s="153"/>
    </row>
    <row r="17" spans="1:10" ht="13">
      <c r="A17" s="19" t="s">
        <v>11</v>
      </c>
      <c r="B17" s="2"/>
      <c r="C17" s="2"/>
      <c r="D17" s="2"/>
      <c r="E17" s="2"/>
      <c r="F17" s="2"/>
      <c r="J17" s="153"/>
    </row>
    <row r="18" spans="1:10" ht="13">
      <c r="A18" s="19"/>
      <c r="B18" s="2" t="s">
        <v>233</v>
      </c>
      <c r="C18" s="189" t="s">
        <v>247</v>
      </c>
      <c r="D18" s="2"/>
      <c r="E18" s="189" t="s">
        <v>248</v>
      </c>
      <c r="F18" s="2"/>
      <c r="G18" s="163" t="s">
        <v>246</v>
      </c>
      <c r="H18" s="163" t="s">
        <v>234</v>
      </c>
      <c r="J18" s="153"/>
    </row>
    <row r="19" spans="1:10" ht="13">
      <c r="A19" s="20"/>
      <c r="B19" s="164"/>
      <c r="C19" s="163" t="s">
        <v>249</v>
      </c>
      <c r="E19" s="163" t="s">
        <v>250</v>
      </c>
      <c r="G19" s="189" t="s">
        <v>251</v>
      </c>
      <c r="J19" s="153"/>
    </row>
    <row r="20" spans="1:10" ht="13">
      <c r="A20" s="19" t="s">
        <v>235</v>
      </c>
      <c r="J20" s="153"/>
    </row>
    <row r="21" spans="1:10" ht="13">
      <c r="A21" s="165"/>
      <c r="B21" s="163" t="s">
        <v>267</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2"/>
      <c r="C25" s="282"/>
      <c r="D25" s="282"/>
      <c r="E25" s="282"/>
      <c r="F25" s="282"/>
      <c r="G25" s="282"/>
      <c r="H25" s="4"/>
      <c r="I25" s="4"/>
      <c r="J25" s="151"/>
    </row>
    <row r="26" spans="1:10" s="38" customFormat="1" ht="13">
      <c r="A26" s="37"/>
      <c r="B26" s="283" t="s">
        <v>13</v>
      </c>
      <c r="C26" s="284"/>
      <c r="D26" s="284"/>
      <c r="E26" s="284"/>
      <c r="F26" s="284"/>
      <c r="G26" s="284"/>
      <c r="H26" s="39" t="s">
        <v>14</v>
      </c>
      <c r="I26" s="39" t="s">
        <v>15</v>
      </c>
      <c r="J26" s="40" t="s">
        <v>236</v>
      </c>
    </row>
    <row r="27" spans="1:10">
      <c r="A27" s="20"/>
      <c r="B27" s="167" t="s">
        <v>255</v>
      </c>
      <c r="C27" s="168"/>
      <c r="D27" s="168"/>
      <c r="E27" s="168"/>
      <c r="F27" s="168"/>
      <c r="G27" s="168"/>
      <c r="H27" s="169" t="s">
        <v>270</v>
      </c>
      <c r="I27" s="169" t="s">
        <v>237</v>
      </c>
      <c r="J27" s="170" t="s">
        <v>271</v>
      </c>
    </row>
    <row r="28" spans="1:10">
      <c r="A28" s="20"/>
      <c r="B28" s="167" t="s">
        <v>269</v>
      </c>
      <c r="C28" s="168"/>
      <c r="D28" s="168"/>
      <c r="E28" s="168"/>
      <c r="F28" s="168"/>
      <c r="G28" s="168"/>
      <c r="H28" s="169" t="s">
        <v>273</v>
      </c>
      <c r="I28" s="169" t="s">
        <v>237</v>
      </c>
      <c r="J28" s="170" t="s">
        <v>272</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5" t="s">
        <v>18</v>
      </c>
      <c r="B44" s="286"/>
      <c r="C44" s="286"/>
      <c r="D44" s="286"/>
      <c r="E44" s="286"/>
      <c r="F44" s="286"/>
      <c r="G44" s="287" t="s">
        <v>238</v>
      </c>
      <c r="H44" s="287"/>
      <c r="I44" s="287"/>
      <c r="J44" s="288"/>
    </row>
    <row r="45" spans="1:10" ht="15" customHeight="1">
      <c r="A45" s="19"/>
      <c r="G45" s="337" t="s">
        <v>268</v>
      </c>
      <c r="H45" s="338"/>
      <c r="I45" s="338"/>
      <c r="J45" s="339"/>
    </row>
    <row r="46" spans="1:10" ht="13.15" customHeight="1">
      <c r="A46" s="20"/>
      <c r="C46" s="21" t="s">
        <v>19</v>
      </c>
      <c r="D46" s="21" t="s">
        <v>20</v>
      </c>
      <c r="E46" s="21" t="s">
        <v>16</v>
      </c>
      <c r="F46" s="26"/>
      <c r="G46" s="337"/>
      <c r="H46" s="338"/>
      <c r="I46" s="338"/>
      <c r="J46" s="339"/>
    </row>
    <row r="47" spans="1:10" ht="12.75" customHeight="1">
      <c r="A47" s="277" t="s">
        <v>21</v>
      </c>
      <c r="B47" s="278"/>
      <c r="C47" s="141" t="s">
        <v>22</v>
      </c>
      <c r="D47" s="141"/>
      <c r="E47" s="141" t="s">
        <v>22</v>
      </c>
      <c r="G47" s="337"/>
      <c r="H47" s="338"/>
      <c r="I47" s="338"/>
      <c r="J47" s="339"/>
    </row>
    <row r="48" spans="1:10" ht="15" customHeight="1">
      <c r="A48" s="27" t="s">
        <v>23</v>
      </c>
      <c r="B48" s="28"/>
      <c r="C48" s="141" t="s">
        <v>22</v>
      </c>
      <c r="D48" s="141"/>
      <c r="E48" s="141" t="s">
        <v>22</v>
      </c>
      <c r="G48" s="337"/>
      <c r="H48" s="338"/>
      <c r="I48" s="338"/>
      <c r="J48" s="339"/>
    </row>
    <row r="49" spans="1:12" ht="13.15" customHeight="1">
      <c r="A49" s="277" t="s">
        <v>24</v>
      </c>
      <c r="B49" s="278"/>
      <c r="C49" s="141" t="s">
        <v>210</v>
      </c>
      <c r="D49" s="141"/>
      <c r="E49" s="141" t="s">
        <v>22</v>
      </c>
      <c r="G49" s="337"/>
      <c r="H49" s="338"/>
      <c r="I49" s="338"/>
      <c r="J49" s="339"/>
    </row>
    <row r="50" spans="1:12" ht="15" customHeight="1">
      <c r="A50" s="279" t="s">
        <v>25</v>
      </c>
      <c r="B50" s="280"/>
      <c r="C50" s="2"/>
      <c r="D50" s="2"/>
      <c r="G50" s="337"/>
      <c r="H50" s="338"/>
      <c r="I50" s="338"/>
      <c r="J50" s="339"/>
    </row>
    <row r="51" spans="1:12" ht="15" customHeight="1">
      <c r="A51" s="20" t="s">
        <v>26</v>
      </c>
      <c r="C51" s="26"/>
      <c r="G51" s="337"/>
      <c r="H51" s="338"/>
      <c r="I51" s="338"/>
      <c r="J51" s="339"/>
      <c r="L51" s="142" t="s">
        <v>22</v>
      </c>
    </row>
    <row r="52" spans="1:12" ht="15.75" customHeight="1" thickBot="1">
      <c r="A52" s="14"/>
      <c r="B52" s="29"/>
      <c r="C52" s="30"/>
      <c r="D52" s="15"/>
      <c r="E52" s="15"/>
      <c r="F52" s="15"/>
      <c r="G52" s="340"/>
      <c r="H52" s="341"/>
      <c r="I52" s="341"/>
      <c r="J52" s="342"/>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256</v>
      </c>
      <c r="C58" s="164" t="s">
        <v>257</v>
      </c>
      <c r="D58" s="176">
        <v>1</v>
      </c>
      <c r="J58" s="153"/>
    </row>
    <row r="59" spans="1:12" ht="13">
      <c r="A59" s="20"/>
      <c r="B59" s="164" t="s">
        <v>258</v>
      </c>
      <c r="C59" s="164" t="s">
        <v>259</v>
      </c>
      <c r="D59" s="176">
        <v>2</v>
      </c>
      <c r="J59" s="153"/>
    </row>
    <row r="60" spans="1:12" ht="13">
      <c r="A60" s="20"/>
      <c r="B60" s="164" t="s">
        <v>260</v>
      </c>
      <c r="C60" s="164" t="s">
        <v>261</v>
      </c>
      <c r="D60" s="176">
        <v>2</v>
      </c>
      <c r="J60" s="153"/>
    </row>
    <row r="61" spans="1:12" ht="13">
      <c r="A61" s="20"/>
      <c r="B61" s="164"/>
      <c r="C61" s="164"/>
      <c r="D61" s="176"/>
      <c r="J61" s="153"/>
    </row>
    <row r="62" spans="1:12" ht="13">
      <c r="A62" s="19" t="s">
        <v>29</v>
      </c>
      <c r="D62" s="1" t="s">
        <v>252</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71" t="s">
        <v>30</v>
      </c>
      <c r="E66" s="271"/>
      <c r="F66" s="271"/>
      <c r="G66" s="271"/>
      <c r="H66" s="271"/>
      <c r="I66" s="271"/>
      <c r="J66" s="153"/>
    </row>
    <row r="67" spans="1:10" ht="13.15" customHeight="1">
      <c r="A67" s="20"/>
      <c r="D67" s="271"/>
      <c r="E67" s="271"/>
      <c r="F67" s="271"/>
      <c r="G67" s="271"/>
      <c r="H67" s="271"/>
      <c r="I67" s="271"/>
      <c r="J67" s="177"/>
    </row>
    <row r="68" spans="1:10" ht="13">
      <c r="A68" s="272"/>
      <c r="B68" s="273"/>
      <c r="D68" s="271"/>
      <c r="E68" s="271"/>
      <c r="F68" s="271"/>
      <c r="G68" s="271"/>
      <c r="H68" s="271"/>
      <c r="I68" s="271"/>
      <c r="J68" s="177"/>
    </row>
    <row r="69" spans="1:10">
      <c r="A69" s="250"/>
      <c r="B69" s="251"/>
      <c r="D69" s="271"/>
      <c r="E69" s="271"/>
      <c r="F69" s="271"/>
      <c r="G69" s="271"/>
      <c r="H69" s="271"/>
      <c r="I69" s="271"/>
      <c r="J69" s="177"/>
    </row>
    <row r="70" spans="1:10">
      <c r="A70" s="20"/>
      <c r="J70" s="153"/>
    </row>
    <row r="71" spans="1:10" ht="13" thickBot="1">
      <c r="A71" s="20"/>
      <c r="J71" s="153"/>
    </row>
    <row r="72" spans="1:10" ht="15" thickTop="1">
      <c r="A72" s="244" t="s">
        <v>31</v>
      </c>
      <c r="B72" s="245"/>
      <c r="C72" s="245"/>
      <c r="D72" s="245"/>
      <c r="E72" s="245"/>
      <c r="F72" s="245"/>
      <c r="G72" s="245"/>
      <c r="H72" s="245"/>
      <c r="I72" s="245"/>
      <c r="J72" s="246"/>
    </row>
    <row r="73" spans="1:10" ht="12.75" customHeight="1">
      <c r="A73" s="247"/>
      <c r="B73" s="248"/>
      <c r="C73" s="249"/>
      <c r="D73" s="263"/>
      <c r="E73" s="264"/>
      <c r="F73" s="274"/>
      <c r="G73" s="263"/>
      <c r="H73" s="274"/>
      <c r="I73" s="263"/>
      <c r="J73" s="268"/>
    </row>
    <row r="74" spans="1:10" ht="12.75" customHeight="1">
      <c r="A74" s="250"/>
      <c r="B74" s="251"/>
      <c r="C74" s="252"/>
      <c r="D74" s="265"/>
      <c r="E74" s="203"/>
      <c r="F74" s="275"/>
      <c r="G74" s="265"/>
      <c r="H74" s="275"/>
      <c r="I74" s="265"/>
      <c r="J74" s="269"/>
    </row>
    <row r="75" spans="1:10" ht="12.75" customHeight="1">
      <c r="A75" s="250"/>
      <c r="B75" s="251"/>
      <c r="C75" s="252"/>
      <c r="D75" s="265"/>
      <c r="E75" s="203"/>
      <c r="F75" s="275"/>
      <c r="G75" s="265"/>
      <c r="H75" s="275"/>
      <c r="I75" s="265"/>
      <c r="J75" s="269"/>
    </row>
    <row r="76" spans="1:10" ht="12.75" customHeight="1">
      <c r="A76" s="250"/>
      <c r="B76" s="251"/>
      <c r="C76" s="252"/>
      <c r="D76" s="265"/>
      <c r="E76" s="203"/>
      <c r="F76" s="275"/>
      <c r="G76" s="265"/>
      <c r="H76" s="275"/>
      <c r="I76" s="265"/>
      <c r="J76" s="269"/>
    </row>
    <row r="77" spans="1:10" ht="12.75" customHeight="1">
      <c r="A77" s="250"/>
      <c r="B77" s="251"/>
      <c r="C77" s="252"/>
      <c r="D77" s="265"/>
      <c r="E77" s="203"/>
      <c r="F77" s="275"/>
      <c r="G77" s="265"/>
      <c r="H77" s="275"/>
      <c r="I77" s="265"/>
      <c r="J77" s="269"/>
    </row>
    <row r="78" spans="1:10" ht="12.75" customHeight="1">
      <c r="A78" s="250"/>
      <c r="B78" s="251"/>
      <c r="C78" s="252"/>
      <c r="D78" s="265"/>
      <c r="E78" s="203"/>
      <c r="F78" s="275"/>
      <c r="G78" s="265"/>
      <c r="H78" s="275"/>
      <c r="I78" s="265"/>
      <c r="J78" s="269"/>
    </row>
    <row r="79" spans="1:10" ht="12.75" customHeight="1">
      <c r="A79" s="250"/>
      <c r="B79" s="251"/>
      <c r="C79" s="252"/>
      <c r="D79" s="265"/>
      <c r="E79" s="203"/>
      <c r="F79" s="275"/>
      <c r="G79" s="265"/>
      <c r="H79" s="275"/>
      <c r="I79" s="265"/>
      <c r="J79" s="269"/>
    </row>
    <row r="80" spans="1:10" ht="12.75" customHeight="1">
      <c r="A80" s="250"/>
      <c r="B80" s="251"/>
      <c r="C80" s="252"/>
      <c r="D80" s="265"/>
      <c r="E80" s="203"/>
      <c r="F80" s="275"/>
      <c r="G80" s="265"/>
      <c r="H80" s="275"/>
      <c r="I80" s="265"/>
      <c r="J80" s="269"/>
    </row>
    <row r="81" spans="1:10" ht="12.65" customHeight="1">
      <c r="A81" s="250"/>
      <c r="B81" s="251"/>
      <c r="C81" s="252"/>
      <c r="D81" s="265"/>
      <c r="E81" s="203"/>
      <c r="F81" s="275"/>
      <c r="G81" s="265"/>
      <c r="H81" s="275"/>
      <c r="I81" s="265"/>
      <c r="J81" s="269"/>
    </row>
    <row r="82" spans="1:10" ht="12.75" customHeight="1">
      <c r="A82" s="250"/>
      <c r="B82" s="251"/>
      <c r="C82" s="252"/>
      <c r="D82" s="265"/>
      <c r="E82" s="203"/>
      <c r="F82" s="275"/>
      <c r="G82" s="265"/>
      <c r="H82" s="275"/>
      <c r="I82" s="265"/>
      <c r="J82" s="269"/>
    </row>
    <row r="83" spans="1:10" ht="15" customHeight="1">
      <c r="A83" s="253"/>
      <c r="B83" s="254"/>
      <c r="C83" s="255"/>
      <c r="D83" s="266"/>
      <c r="E83" s="267"/>
      <c r="F83" s="276"/>
      <c r="G83" s="266"/>
      <c r="H83" s="276"/>
      <c r="I83" s="266"/>
      <c r="J83" s="270"/>
    </row>
    <row r="84" spans="1:10">
      <c r="A84" s="236" t="s">
        <v>32</v>
      </c>
      <c r="B84" s="237"/>
      <c r="C84" s="237"/>
      <c r="D84" s="237" t="s">
        <v>33</v>
      </c>
      <c r="E84" s="237"/>
      <c r="F84" s="237"/>
      <c r="G84" s="237" t="s">
        <v>34</v>
      </c>
      <c r="H84" s="237"/>
      <c r="I84" s="237" t="s">
        <v>35</v>
      </c>
      <c r="J84" s="238"/>
    </row>
    <row r="85" spans="1:10">
      <c r="A85" s="20"/>
      <c r="J85" s="153"/>
    </row>
    <row r="86" spans="1:10">
      <c r="A86" s="20"/>
      <c r="J86" s="153"/>
    </row>
    <row r="87" spans="1:10">
      <c r="A87" s="20"/>
      <c r="J87" s="153"/>
    </row>
    <row r="88" spans="1:10" ht="13" thickBot="1">
      <c r="A88" s="20"/>
      <c r="J88" s="153"/>
    </row>
    <row r="89" spans="1:10" ht="15" thickTop="1">
      <c r="A89" s="244" t="s">
        <v>31</v>
      </c>
      <c r="B89" s="245"/>
      <c r="C89" s="245"/>
      <c r="D89" s="245"/>
      <c r="E89" s="245"/>
      <c r="F89" s="245"/>
      <c r="G89" s="245"/>
      <c r="H89" s="245"/>
      <c r="I89" s="245"/>
      <c r="J89" s="246"/>
    </row>
    <row r="90" spans="1:10" ht="12.75" customHeight="1">
      <c r="A90" s="247"/>
      <c r="B90" s="248"/>
      <c r="C90" s="249"/>
      <c r="D90" s="263"/>
      <c r="E90" s="264"/>
      <c r="F90" s="264"/>
      <c r="G90" s="264"/>
      <c r="H90" s="264"/>
      <c r="I90" s="264"/>
      <c r="J90" s="268"/>
    </row>
    <row r="91" spans="1:10" ht="12.75" customHeight="1">
      <c r="A91" s="250"/>
      <c r="B91" s="251"/>
      <c r="C91" s="252"/>
      <c r="D91" s="265"/>
      <c r="E91" s="203"/>
      <c r="F91" s="203"/>
      <c r="G91" s="203"/>
      <c r="H91" s="203"/>
      <c r="I91" s="203"/>
      <c r="J91" s="269"/>
    </row>
    <row r="92" spans="1:10" ht="12.75" customHeight="1">
      <c r="A92" s="250"/>
      <c r="B92" s="251"/>
      <c r="C92" s="252"/>
      <c r="D92" s="265"/>
      <c r="E92" s="203"/>
      <c r="F92" s="203"/>
      <c r="G92" s="203"/>
      <c r="H92" s="203"/>
      <c r="I92" s="203"/>
      <c r="J92" s="269"/>
    </row>
    <row r="93" spans="1:10" ht="12.75" customHeight="1">
      <c r="A93" s="250"/>
      <c r="B93" s="251"/>
      <c r="C93" s="252"/>
      <c r="D93" s="265"/>
      <c r="E93" s="203"/>
      <c r="F93" s="203"/>
      <c r="G93" s="203"/>
      <c r="H93" s="203"/>
      <c r="I93" s="203"/>
      <c r="J93" s="269"/>
    </row>
    <row r="94" spans="1:10" ht="12.75" customHeight="1">
      <c r="A94" s="250"/>
      <c r="B94" s="251"/>
      <c r="C94" s="252"/>
      <c r="D94" s="265"/>
      <c r="E94" s="203"/>
      <c r="F94" s="203"/>
      <c r="G94" s="203"/>
      <c r="H94" s="203"/>
      <c r="I94" s="203"/>
      <c r="J94" s="269"/>
    </row>
    <row r="95" spans="1:10" ht="12.75" customHeight="1">
      <c r="A95" s="250"/>
      <c r="B95" s="251"/>
      <c r="C95" s="252"/>
      <c r="D95" s="265"/>
      <c r="E95" s="203"/>
      <c r="F95" s="203"/>
      <c r="G95" s="203"/>
      <c r="H95" s="203"/>
      <c r="I95" s="203"/>
      <c r="J95" s="269"/>
    </row>
    <row r="96" spans="1:10" ht="12.75" customHeight="1">
      <c r="A96" s="250"/>
      <c r="B96" s="251"/>
      <c r="C96" s="252"/>
      <c r="D96" s="265"/>
      <c r="E96" s="203"/>
      <c r="F96" s="203"/>
      <c r="G96" s="203"/>
      <c r="H96" s="203"/>
      <c r="I96" s="203"/>
      <c r="J96" s="269"/>
    </row>
    <row r="97" spans="1:10" ht="12.75" customHeight="1">
      <c r="A97" s="250"/>
      <c r="B97" s="251"/>
      <c r="C97" s="252"/>
      <c r="D97" s="265"/>
      <c r="E97" s="203"/>
      <c r="F97" s="203"/>
      <c r="G97" s="203"/>
      <c r="H97" s="203"/>
      <c r="I97" s="203"/>
      <c r="J97" s="269"/>
    </row>
    <row r="98" spans="1:10" ht="12.75" customHeight="1">
      <c r="A98" s="250"/>
      <c r="B98" s="251"/>
      <c r="C98" s="252"/>
      <c r="D98" s="265"/>
      <c r="E98" s="203"/>
      <c r="F98" s="203"/>
      <c r="G98" s="203"/>
      <c r="H98" s="203"/>
      <c r="I98" s="203"/>
      <c r="J98" s="269"/>
    </row>
    <row r="99" spans="1:10" ht="12.75" customHeight="1">
      <c r="A99" s="250"/>
      <c r="B99" s="251"/>
      <c r="C99" s="252"/>
      <c r="D99" s="265"/>
      <c r="E99" s="203"/>
      <c r="F99" s="203"/>
      <c r="G99" s="203"/>
      <c r="H99" s="203"/>
      <c r="I99" s="203"/>
      <c r="J99" s="269"/>
    </row>
    <row r="100" spans="1:10" ht="201.5" customHeight="1">
      <c r="A100" s="253"/>
      <c r="B100" s="254"/>
      <c r="C100" s="255"/>
      <c r="D100" s="266"/>
      <c r="E100" s="267"/>
      <c r="F100" s="267"/>
      <c r="G100" s="267"/>
      <c r="H100" s="267"/>
      <c r="I100" s="267"/>
      <c r="J100" s="270"/>
    </row>
    <row r="101" spans="1:10">
      <c r="A101" s="236" t="s">
        <v>239</v>
      </c>
      <c r="B101" s="237"/>
      <c r="C101" s="237"/>
      <c r="D101" s="241" t="s">
        <v>240</v>
      </c>
      <c r="E101" s="242"/>
      <c r="F101" s="242"/>
      <c r="G101" s="242"/>
      <c r="H101" s="242"/>
      <c r="I101" s="243"/>
      <c r="J101" s="178"/>
    </row>
    <row r="102" spans="1:10">
      <c r="A102" s="20"/>
      <c r="J102" s="153"/>
    </row>
    <row r="103" spans="1:10" ht="13" thickBot="1">
      <c r="A103" s="20"/>
      <c r="J103" s="153"/>
    </row>
    <row r="104" spans="1:10" ht="15" thickTop="1">
      <c r="A104" s="244" t="s">
        <v>31</v>
      </c>
      <c r="B104" s="245"/>
      <c r="C104" s="245"/>
      <c r="D104" s="245"/>
      <c r="E104" s="245"/>
      <c r="F104" s="245"/>
      <c r="G104" s="245"/>
      <c r="H104" s="245"/>
      <c r="I104" s="245"/>
      <c r="J104" s="246"/>
    </row>
    <row r="105" spans="1:10">
      <c r="A105" s="247"/>
      <c r="B105" s="248"/>
      <c r="C105" s="249"/>
      <c r="D105" s="256"/>
      <c r="E105" s="256"/>
      <c r="F105" s="256"/>
      <c r="G105" s="256" t="s">
        <v>252</v>
      </c>
      <c r="H105" s="256"/>
      <c r="I105" s="257"/>
      <c r="J105" s="258"/>
    </row>
    <row r="106" spans="1:10">
      <c r="A106" s="250"/>
      <c r="B106" s="251"/>
      <c r="C106" s="252"/>
      <c r="D106" s="256"/>
      <c r="E106" s="256"/>
      <c r="F106" s="256"/>
      <c r="G106" s="256"/>
      <c r="H106" s="256"/>
      <c r="I106" s="259"/>
      <c r="J106" s="260"/>
    </row>
    <row r="107" spans="1:10">
      <c r="A107" s="250"/>
      <c r="B107" s="251"/>
      <c r="C107" s="252"/>
      <c r="D107" s="256"/>
      <c r="E107" s="256"/>
      <c r="F107" s="256"/>
      <c r="G107" s="256"/>
      <c r="H107" s="256"/>
      <c r="I107" s="259"/>
      <c r="J107" s="260"/>
    </row>
    <row r="108" spans="1:10">
      <c r="A108" s="250"/>
      <c r="B108" s="251"/>
      <c r="C108" s="252"/>
      <c r="D108" s="256"/>
      <c r="E108" s="256"/>
      <c r="F108" s="256"/>
      <c r="G108" s="256"/>
      <c r="H108" s="256"/>
      <c r="I108" s="259"/>
      <c r="J108" s="260"/>
    </row>
    <row r="109" spans="1:10">
      <c r="A109" s="250"/>
      <c r="B109" s="251"/>
      <c r="C109" s="252"/>
      <c r="D109" s="256"/>
      <c r="E109" s="256"/>
      <c r="F109" s="256"/>
      <c r="G109" s="256"/>
      <c r="H109" s="256"/>
      <c r="I109" s="259"/>
      <c r="J109" s="260"/>
    </row>
    <row r="110" spans="1:10">
      <c r="A110" s="250"/>
      <c r="B110" s="251"/>
      <c r="C110" s="252"/>
      <c r="D110" s="256"/>
      <c r="E110" s="256"/>
      <c r="F110" s="256"/>
      <c r="G110" s="256"/>
      <c r="H110" s="256"/>
      <c r="I110" s="259"/>
      <c r="J110" s="260"/>
    </row>
    <row r="111" spans="1:10">
      <c r="A111" s="250"/>
      <c r="B111" s="251"/>
      <c r="C111" s="252"/>
      <c r="D111" s="256"/>
      <c r="E111" s="256"/>
      <c r="F111" s="256"/>
      <c r="G111" s="256"/>
      <c r="H111" s="256"/>
      <c r="I111" s="259"/>
      <c r="J111" s="260"/>
    </row>
    <row r="112" spans="1:10">
      <c r="A112" s="250"/>
      <c r="B112" s="251"/>
      <c r="C112" s="252"/>
      <c r="D112" s="256"/>
      <c r="E112" s="256"/>
      <c r="F112" s="256"/>
      <c r="G112" s="256"/>
      <c r="H112" s="256"/>
      <c r="I112" s="259"/>
      <c r="J112" s="260"/>
    </row>
    <row r="113" spans="1:10">
      <c r="A113" s="250"/>
      <c r="B113" s="251"/>
      <c r="C113" s="252"/>
      <c r="D113" s="256"/>
      <c r="E113" s="256"/>
      <c r="F113" s="256"/>
      <c r="G113" s="256"/>
      <c r="H113" s="256"/>
      <c r="I113" s="259"/>
      <c r="J113" s="260"/>
    </row>
    <row r="114" spans="1:10" ht="178.5" customHeight="1">
      <c r="A114" s="253"/>
      <c r="B114" s="254"/>
      <c r="C114" s="255"/>
      <c r="D114" s="256"/>
      <c r="E114" s="256"/>
      <c r="F114" s="256"/>
      <c r="G114" s="256"/>
      <c r="H114" s="256"/>
      <c r="I114" s="261"/>
      <c r="J114" s="262"/>
    </row>
    <row r="115" spans="1:10">
      <c r="A115" s="236" t="s">
        <v>36</v>
      </c>
      <c r="B115" s="237"/>
      <c r="C115" s="237"/>
      <c r="D115" s="237"/>
      <c r="E115" s="237"/>
      <c r="F115" s="237"/>
      <c r="G115" s="237" t="s">
        <v>37</v>
      </c>
      <c r="H115" s="237"/>
      <c r="I115" s="237" t="s">
        <v>241</v>
      </c>
      <c r="J115" s="238"/>
    </row>
    <row r="116" spans="1:10">
      <c r="A116" s="20"/>
      <c r="J116" s="153"/>
    </row>
    <row r="117" spans="1:10" ht="13">
      <c r="A117" s="20"/>
      <c r="I117" s="239" t="s">
        <v>242</v>
      </c>
      <c r="J117" s="240"/>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245</v>
      </c>
      <c r="J122" s="186" t="s">
        <v>243</v>
      </c>
    </row>
    <row r="123" spans="1:10">
      <c r="A123" s="20"/>
      <c r="J123" s="153"/>
    </row>
    <row r="124" spans="1:10" ht="13" thickBot="1">
      <c r="A124" s="14"/>
      <c r="B124" s="15"/>
      <c r="C124" s="15"/>
      <c r="D124" s="15"/>
      <c r="E124" s="15"/>
      <c r="F124" s="15"/>
      <c r="G124" s="15"/>
      <c r="H124" s="15"/>
      <c r="I124" s="15"/>
      <c r="J124" s="166"/>
    </row>
  </sheetData>
  <mergeCells count="37">
    <mergeCell ref="G45:J52"/>
    <mergeCell ref="A47:B47"/>
    <mergeCell ref="A49:B49"/>
    <mergeCell ref="A50:B50"/>
    <mergeCell ref="D3:H4"/>
    <mergeCell ref="B25:G25"/>
    <mergeCell ref="B26:G26"/>
    <mergeCell ref="A44:F44"/>
    <mergeCell ref="G44:J4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45453</v>
      </c>
      <c r="F14" s="61"/>
      <c r="G14" s="62"/>
      <c r="H14" s="62"/>
      <c r="I14" s="62"/>
    </row>
    <row r="15" spans="1:9">
      <c r="A15" s="47" t="s">
        <v>52</v>
      </c>
      <c r="E15" s="61"/>
      <c r="F15" s="61"/>
      <c r="G15" s="62"/>
      <c r="H15" s="62"/>
      <c r="I15" s="62"/>
    </row>
    <row r="17" spans="1:9">
      <c r="A17" s="296" t="s">
        <v>57</v>
      </c>
      <c r="B17" s="297"/>
      <c r="C17" s="56" t="s">
        <v>60</v>
      </c>
      <c r="D17" s="301" t="s">
        <v>64</v>
      </c>
      <c r="E17" s="302"/>
      <c r="F17" s="302"/>
      <c r="G17" s="303"/>
      <c r="H17" s="58"/>
      <c r="I17" s="56" t="s">
        <v>66</v>
      </c>
    </row>
    <row r="18" spans="1:9">
      <c r="A18" s="299" t="str">
        <f>'Worksop Report'!C12</f>
        <v>DA52526</v>
      </c>
      <c r="B18" s="300"/>
      <c r="C18" s="57" t="str">
        <f>'Worksop Report'!C10</f>
        <v>MFJ400243PJ002309</v>
      </c>
      <c r="D18" s="299"/>
      <c r="E18" s="304"/>
      <c r="F18" s="304"/>
      <c r="G18" s="300"/>
      <c r="H18" s="55"/>
      <c r="I18" s="144">
        <f>'Worksop Report'!C8</f>
        <v>45453</v>
      </c>
    </row>
    <row r="19" spans="1:9">
      <c r="A19" s="296" t="s">
        <v>58</v>
      </c>
      <c r="B19" s="297"/>
      <c r="C19" s="56" t="s">
        <v>61</v>
      </c>
      <c r="D19" s="301" t="s">
        <v>65</v>
      </c>
      <c r="E19" s="302"/>
      <c r="F19" s="302"/>
      <c r="G19" s="302"/>
      <c r="H19" s="303"/>
      <c r="I19" s="56" t="s">
        <v>67</v>
      </c>
    </row>
    <row r="20" spans="1:9" ht="15.5">
      <c r="A20" s="299" t="str">
        <f>'Worksop Report'!J11</f>
        <v>53490 / 986</v>
      </c>
      <c r="B20" s="300"/>
      <c r="C20" s="57" t="str">
        <f>'Worksop Report'!C11</f>
        <v>400953D0142522</v>
      </c>
      <c r="D20" s="63" t="s">
        <v>69</v>
      </c>
      <c r="E20" s="65"/>
      <c r="F20" s="136"/>
      <c r="G20" s="64" t="s">
        <v>70</v>
      </c>
      <c r="H20" s="136"/>
      <c r="I20" s="57" t="str">
        <f>'Worksop Report'!I122</f>
        <v>Egi sugiana</v>
      </c>
    </row>
    <row r="21" spans="1:9">
      <c r="A21" s="296" t="s">
        <v>59</v>
      </c>
      <c r="B21" s="297"/>
      <c r="C21" s="56" t="s">
        <v>62</v>
      </c>
      <c r="D21" s="301" t="s">
        <v>64</v>
      </c>
      <c r="E21" s="302"/>
      <c r="F21" s="302"/>
      <c r="G21" s="303"/>
      <c r="H21" s="58"/>
      <c r="I21" s="56" t="s">
        <v>68</v>
      </c>
    </row>
    <row r="22" spans="1:9">
      <c r="A22" s="299"/>
      <c r="B22" s="300"/>
      <c r="C22" s="57" t="s">
        <v>63</v>
      </c>
      <c r="D22" s="299"/>
      <c r="E22" s="304"/>
      <c r="F22" s="304"/>
      <c r="G22" s="300"/>
      <c r="H22" s="55"/>
      <c r="I22" s="57"/>
    </row>
    <row r="23" spans="1:9">
      <c r="A23" s="298" t="s">
        <v>71</v>
      </c>
      <c r="B23" s="298"/>
      <c r="C23" s="298"/>
      <c r="D23" s="298"/>
      <c r="E23" s="298"/>
      <c r="F23" s="298"/>
      <c r="G23" s="298"/>
      <c r="H23" s="298"/>
      <c r="I23" s="298"/>
    </row>
    <row r="24" spans="1:9" s="48" customFormat="1">
      <c r="A24" s="32" t="s">
        <v>72</v>
      </c>
      <c r="B24" s="256" t="s">
        <v>73</v>
      </c>
      <c r="C24" s="256"/>
      <c r="D24" s="32" t="s">
        <v>74</v>
      </c>
      <c r="E24" s="256" t="s">
        <v>75</v>
      </c>
      <c r="F24" s="256"/>
      <c r="G24" s="256"/>
      <c r="H24" s="256"/>
      <c r="I24" s="256"/>
    </row>
    <row r="25" spans="1:9">
      <c r="A25" s="32"/>
      <c r="B25" s="291"/>
      <c r="C25" s="293"/>
      <c r="D25" s="54"/>
      <c r="E25" s="291"/>
      <c r="F25" s="292"/>
      <c r="G25" s="292"/>
      <c r="H25" s="292"/>
      <c r="I25" s="293"/>
    </row>
    <row r="26" spans="1:9">
      <c r="A26" s="32"/>
      <c r="B26" s="291"/>
      <c r="C26" s="293"/>
      <c r="D26" s="54"/>
      <c r="E26" s="291"/>
      <c r="F26" s="292"/>
      <c r="G26" s="292"/>
      <c r="H26" s="292"/>
      <c r="I26" s="293"/>
    </row>
    <row r="27" spans="1:9">
      <c r="A27" s="32"/>
      <c r="B27" s="291"/>
      <c r="C27" s="293"/>
      <c r="D27" s="54"/>
      <c r="E27" s="291"/>
      <c r="F27" s="292"/>
      <c r="G27" s="292"/>
      <c r="H27" s="292"/>
      <c r="I27" s="293"/>
    </row>
    <row r="28" spans="1:9">
      <c r="A28" s="32"/>
      <c r="B28" s="291"/>
      <c r="C28" s="293"/>
      <c r="D28" s="54"/>
      <c r="E28" s="291"/>
      <c r="F28" s="292"/>
      <c r="G28" s="292"/>
      <c r="H28" s="292"/>
      <c r="I28" s="293"/>
    </row>
    <row r="29" spans="1:9">
      <c r="A29" s="32"/>
      <c r="B29" s="291"/>
      <c r="C29" s="293"/>
      <c r="D29" s="54"/>
      <c r="E29" s="291"/>
      <c r="F29" s="292"/>
      <c r="G29" s="292"/>
      <c r="H29" s="292"/>
      <c r="I29" s="293"/>
    </row>
    <row r="30" spans="1:9">
      <c r="A30" s="32"/>
      <c r="B30" s="291"/>
      <c r="C30" s="293"/>
      <c r="D30" s="54"/>
      <c r="E30" s="291"/>
      <c r="F30" s="292"/>
      <c r="G30" s="292"/>
      <c r="H30" s="292"/>
      <c r="I30" s="293"/>
    </row>
    <row r="31" spans="1:9">
      <c r="A31" s="32"/>
      <c r="B31" s="291"/>
      <c r="C31" s="293"/>
      <c r="D31" s="54"/>
      <c r="E31" s="291"/>
      <c r="F31" s="292"/>
      <c r="G31" s="292"/>
      <c r="H31" s="292"/>
      <c r="I31" s="293"/>
    </row>
    <row r="32" spans="1:9">
      <c r="A32" s="32"/>
      <c r="B32" s="291"/>
      <c r="C32" s="293"/>
      <c r="D32" s="54"/>
      <c r="E32" s="291"/>
      <c r="F32" s="292"/>
      <c r="G32" s="292"/>
      <c r="H32" s="292"/>
      <c r="I32" s="293"/>
    </row>
    <row r="33" spans="1:11">
      <c r="A33" s="32"/>
      <c r="B33" s="291"/>
      <c r="C33" s="293"/>
      <c r="D33" s="54"/>
      <c r="E33" s="291"/>
      <c r="F33" s="292"/>
      <c r="G33" s="292"/>
      <c r="H33" s="292"/>
      <c r="I33" s="293"/>
    </row>
    <row r="34" spans="1:11">
      <c r="A34" s="32"/>
      <c r="B34" s="291"/>
      <c r="C34" s="293"/>
      <c r="D34" s="54"/>
      <c r="E34" s="291"/>
      <c r="F34" s="292"/>
      <c r="G34" s="292"/>
      <c r="H34" s="292"/>
      <c r="I34" s="293"/>
    </row>
    <row r="36" spans="1:11">
      <c r="B36" s="294"/>
      <c r="C36" s="294"/>
    </row>
    <row r="37" spans="1:11" ht="18.5">
      <c r="B37" s="295" t="s">
        <v>76</v>
      </c>
      <c r="C37" s="295"/>
      <c r="D37" s="289" t="s">
        <v>89</v>
      </c>
      <c r="E37" s="289"/>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0" t="s">
        <v>94</v>
      </c>
      <c r="C57" s="290"/>
      <c r="G57" s="290" t="s">
        <v>95</v>
      </c>
      <c r="H57" s="290"/>
      <c r="I57" s="290"/>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45453</v>
      </c>
      <c r="F14" s="62"/>
      <c r="G14" s="62"/>
    </row>
    <row r="15" spans="1:7">
      <c r="A15" s="47" t="s">
        <v>52</v>
      </c>
      <c r="E15" s="61"/>
      <c r="F15" s="62"/>
      <c r="G15" s="62"/>
    </row>
    <row r="17" spans="1:12">
      <c r="A17" s="296" t="s">
        <v>57</v>
      </c>
      <c r="B17" s="297"/>
      <c r="C17" s="56" t="s">
        <v>60</v>
      </c>
      <c r="D17" s="301" t="s">
        <v>64</v>
      </c>
      <c r="E17" s="302"/>
      <c r="F17" s="303"/>
      <c r="G17" s="187" t="s">
        <v>66</v>
      </c>
    </row>
    <row r="18" spans="1:12">
      <c r="A18" s="299" t="str">
        <f>'Worksop Report'!C12</f>
        <v>DA52526</v>
      </c>
      <c r="B18" s="300"/>
      <c r="C18" s="57" t="str">
        <f>'Worksop Report'!C10</f>
        <v>MFJ400243PJ002309</v>
      </c>
      <c r="D18" s="299"/>
      <c r="E18" s="304"/>
      <c r="F18" s="300"/>
      <c r="G18" s="188">
        <f>'Pre Order'!I18</f>
        <v>45453</v>
      </c>
    </row>
    <row r="19" spans="1:12">
      <c r="A19" s="296" t="s">
        <v>58</v>
      </c>
      <c r="B19" s="297"/>
      <c r="C19" s="56" t="s">
        <v>61</v>
      </c>
      <c r="D19" s="301" t="s">
        <v>65</v>
      </c>
      <c r="E19" s="302"/>
      <c r="F19" s="303"/>
      <c r="G19" s="56" t="s">
        <v>67</v>
      </c>
    </row>
    <row r="20" spans="1:12">
      <c r="A20" s="299" t="str">
        <f>'Worksop Report'!J11</f>
        <v>53490 / 986</v>
      </c>
      <c r="B20" s="300"/>
      <c r="C20" s="57" t="str">
        <f>'Worksop Report'!C11</f>
        <v>400953D0142522</v>
      </c>
      <c r="D20" s="63" t="s">
        <v>69</v>
      </c>
      <c r="E20" s="65" t="s">
        <v>70</v>
      </c>
      <c r="F20" s="64"/>
      <c r="G20" s="57" t="str">
        <f>'Worksop Report'!I122</f>
        <v>Egi sugiana</v>
      </c>
    </row>
    <row r="21" spans="1:12">
      <c r="A21" s="296" t="s">
        <v>59</v>
      </c>
      <c r="B21" s="297"/>
      <c r="C21" s="56" t="s">
        <v>62</v>
      </c>
      <c r="D21" s="301" t="s">
        <v>64</v>
      </c>
      <c r="E21" s="302"/>
      <c r="F21" s="303"/>
      <c r="G21" s="56" t="s">
        <v>68</v>
      </c>
    </row>
    <row r="22" spans="1:12">
      <c r="A22" s="299"/>
      <c r="B22" s="300"/>
      <c r="C22" s="57" t="s">
        <v>63</v>
      </c>
      <c r="D22" s="299"/>
      <c r="E22" s="304"/>
      <c r="F22" s="300"/>
      <c r="G22" s="57"/>
    </row>
    <row r="23" spans="1:12">
      <c r="A23" s="298" t="s">
        <v>71</v>
      </c>
      <c r="B23" s="298"/>
      <c r="C23" s="298"/>
      <c r="D23" s="298"/>
      <c r="E23" s="298"/>
      <c r="F23" s="298"/>
      <c r="G23" s="298"/>
    </row>
    <row r="24" spans="1:12" s="48" customFormat="1">
      <c r="A24" s="32" t="s">
        <v>72</v>
      </c>
      <c r="B24" s="256" t="s">
        <v>73</v>
      </c>
      <c r="C24" s="256"/>
      <c r="D24" s="32" t="s">
        <v>74</v>
      </c>
      <c r="E24" s="256" t="s">
        <v>75</v>
      </c>
      <c r="F24" s="256"/>
      <c r="G24" s="256"/>
    </row>
    <row r="25" spans="1:12" ht="14.5" customHeight="1">
      <c r="A25" s="32" t="s">
        <v>224</v>
      </c>
      <c r="B25" s="307"/>
      <c r="C25" s="308"/>
      <c r="D25" s="54"/>
      <c r="E25" s="291"/>
      <c r="F25" s="292"/>
      <c r="G25" s="293"/>
    </row>
    <row r="26" spans="1:12" ht="15" thickBot="1">
      <c r="A26" s="32"/>
      <c r="B26" s="309"/>
      <c r="C26" s="310"/>
      <c r="D26" s="54"/>
      <c r="E26" s="291"/>
      <c r="F26" s="292"/>
      <c r="G26" s="293"/>
    </row>
    <row r="27" spans="1:12" ht="15" thickBot="1">
      <c r="A27" s="32"/>
      <c r="B27" s="51"/>
      <c r="C27" s="91"/>
      <c r="D27" s="54"/>
      <c r="E27" s="291"/>
      <c r="F27" s="292"/>
      <c r="G27" s="293"/>
      <c r="K27" s="150" t="s">
        <v>223</v>
      </c>
      <c r="L27" t="s">
        <v>225</v>
      </c>
    </row>
    <row r="28" spans="1:12">
      <c r="A28" s="32"/>
      <c r="B28" s="51"/>
      <c r="C28" s="91"/>
      <c r="D28" s="54"/>
      <c r="E28" s="291"/>
      <c r="F28" s="292"/>
      <c r="G28" s="293"/>
      <c r="K28" t="s">
        <v>223</v>
      </c>
      <c r="L28" t="s">
        <v>226</v>
      </c>
    </row>
    <row r="29" spans="1:12">
      <c r="A29" s="32"/>
      <c r="B29" s="51"/>
      <c r="C29" s="91"/>
      <c r="D29" s="54"/>
      <c r="E29" s="291"/>
      <c r="F29" s="292"/>
      <c r="G29" s="293"/>
      <c r="K29" t="s">
        <v>223</v>
      </c>
      <c r="L29" t="s">
        <v>227</v>
      </c>
    </row>
    <row r="30" spans="1:12">
      <c r="A30" s="54"/>
      <c r="B30" s="291"/>
      <c r="C30" s="293"/>
      <c r="D30" s="54"/>
      <c r="E30" s="291"/>
      <c r="F30" s="292"/>
      <c r="G30" s="293"/>
      <c r="K30" t="s">
        <v>223</v>
      </c>
      <c r="L30" t="s">
        <v>228</v>
      </c>
    </row>
    <row r="31" spans="1:12">
      <c r="A31" s="54"/>
      <c r="B31" s="291"/>
      <c r="C31" s="293"/>
      <c r="D31" s="54"/>
      <c r="E31" s="291"/>
      <c r="F31" s="292"/>
      <c r="G31" s="293"/>
    </row>
    <row r="32" spans="1:12">
      <c r="A32" s="54"/>
      <c r="B32" s="291"/>
      <c r="C32" s="293"/>
      <c r="D32" s="54"/>
      <c r="E32" s="291"/>
      <c r="F32" s="292"/>
      <c r="G32" s="293"/>
    </row>
    <row r="33" spans="1:7">
      <c r="A33" s="54"/>
      <c r="B33" s="291"/>
      <c r="C33" s="293"/>
      <c r="D33" s="54"/>
      <c r="E33" s="291"/>
      <c r="F33" s="292"/>
      <c r="G33" s="293"/>
    </row>
    <row r="34" spans="1:7">
      <c r="A34" s="54"/>
      <c r="B34" s="291"/>
      <c r="C34" s="293"/>
      <c r="D34" s="54"/>
      <c r="E34" s="291"/>
      <c r="F34" s="292"/>
      <c r="G34" s="293"/>
    </row>
    <row r="35" spans="1:7">
      <c r="A35" s="54"/>
      <c r="B35" s="291"/>
      <c r="C35" s="293"/>
      <c r="D35" s="54"/>
      <c r="E35" s="291"/>
      <c r="F35" s="292"/>
      <c r="G35" s="293"/>
    </row>
    <row r="36" spans="1:7">
      <c r="A36" s="54"/>
      <c r="B36" s="291"/>
      <c r="C36" s="293"/>
      <c r="D36" s="54"/>
      <c r="E36" s="291"/>
      <c r="F36" s="292"/>
      <c r="G36" s="293"/>
    </row>
    <row r="37" spans="1:7">
      <c r="A37" s="54"/>
      <c r="B37" s="291"/>
      <c r="C37" s="293"/>
      <c r="D37" s="54"/>
      <c r="E37" s="291"/>
      <c r="F37" s="292"/>
      <c r="G37" s="293"/>
    </row>
    <row r="38" spans="1:7">
      <c r="A38" s="54"/>
      <c r="B38" s="291"/>
      <c r="C38" s="293"/>
      <c r="D38" s="54"/>
      <c r="E38" s="291"/>
      <c r="F38" s="292"/>
      <c r="G38" s="293"/>
    </row>
    <row r="39" spans="1:7">
      <c r="A39" s="54"/>
      <c r="B39" s="291"/>
      <c r="C39" s="293"/>
      <c r="D39" s="54"/>
      <c r="E39" s="291"/>
      <c r="F39" s="292"/>
      <c r="G39" s="293"/>
    </row>
    <row r="40" spans="1:7">
      <c r="A40" s="54"/>
      <c r="B40" s="291"/>
      <c r="C40" s="293"/>
      <c r="D40" s="54"/>
      <c r="E40" s="291"/>
      <c r="F40" s="292"/>
      <c r="G40" s="293"/>
    </row>
    <row r="41" spans="1:7">
      <c r="A41" s="54"/>
      <c r="B41" s="291"/>
      <c r="C41" s="293"/>
      <c r="D41" s="54"/>
      <c r="E41" s="291"/>
      <c r="F41" s="292"/>
      <c r="G41" s="293"/>
    </row>
    <row r="42" spans="1:7">
      <c r="A42" s="305" t="s">
        <v>98</v>
      </c>
      <c r="B42" s="305"/>
      <c r="C42" s="305"/>
      <c r="D42" s="305"/>
      <c r="E42" s="305" t="s">
        <v>99</v>
      </c>
      <c r="F42" s="306"/>
      <c r="G42" s="306"/>
    </row>
    <row r="43" spans="1:7">
      <c r="A43" s="305"/>
      <c r="B43" s="305"/>
      <c r="C43" s="305"/>
      <c r="D43" s="305"/>
      <c r="E43" s="306"/>
      <c r="F43" s="306"/>
      <c r="G43" s="306"/>
    </row>
    <row r="44" spans="1:7">
      <c r="A44" s="305"/>
      <c r="B44" s="305"/>
      <c r="C44" s="305"/>
      <c r="D44" s="305"/>
      <c r="E44" s="306"/>
      <c r="F44" s="306"/>
      <c r="G44" s="306"/>
    </row>
    <row r="45" spans="1:7">
      <c r="A45" s="305"/>
      <c r="B45" s="305"/>
      <c r="C45" s="305"/>
      <c r="D45" s="305"/>
      <c r="E45" s="306"/>
      <c r="F45" s="306"/>
      <c r="G45" s="306"/>
    </row>
    <row r="46" spans="1:7">
      <c r="A46" s="305"/>
      <c r="B46" s="305"/>
      <c r="C46" s="305"/>
      <c r="D46" s="305"/>
      <c r="E46" s="306"/>
      <c r="F46" s="306"/>
      <c r="G46" s="306"/>
    </row>
    <row r="47" spans="1:7">
      <c r="A47" s="305"/>
      <c r="B47" s="305"/>
      <c r="C47" s="305"/>
      <c r="D47" s="305"/>
      <c r="E47" s="306"/>
      <c r="F47" s="306"/>
      <c r="G47" s="306"/>
    </row>
    <row r="48" spans="1:7">
      <c r="A48" s="305"/>
      <c r="B48" s="305"/>
      <c r="C48" s="305"/>
      <c r="D48" s="305"/>
      <c r="E48" s="306"/>
      <c r="F48" s="306"/>
      <c r="G48" s="306"/>
    </row>
    <row r="49" spans="1:7" ht="46.5" customHeight="1">
      <c r="A49" s="305"/>
      <c r="B49" s="305"/>
      <c r="C49" s="305"/>
      <c r="D49" s="305"/>
      <c r="E49" s="306"/>
      <c r="F49" s="306"/>
      <c r="G49" s="306"/>
    </row>
    <row r="51" spans="1:7">
      <c r="B51" s="290" t="s">
        <v>94</v>
      </c>
      <c r="C51" s="290"/>
      <c r="F51" s="290" t="s">
        <v>95</v>
      </c>
      <c r="G51" s="290"/>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F19" sqref="F19"/>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9" t="s">
        <v>111</v>
      </c>
      <c r="D7" s="320"/>
      <c r="E7" s="320"/>
      <c r="F7" s="320"/>
      <c r="G7" s="320"/>
      <c r="H7" s="79"/>
      <c r="I7" s="79"/>
    </row>
    <row r="8" spans="1:11">
      <c r="A8" s="318" t="s">
        <v>101</v>
      </c>
      <c r="B8" s="318"/>
      <c r="C8" s="318" t="s">
        <v>112</v>
      </c>
      <c r="D8" s="318"/>
      <c r="E8" s="318"/>
      <c r="F8" s="318"/>
      <c r="G8" s="318" t="s">
        <v>113</v>
      </c>
      <c r="H8" s="318"/>
      <c r="I8" s="318"/>
      <c r="J8" s="318" t="s">
        <v>114</v>
      </c>
      <c r="K8" s="318"/>
    </row>
    <row r="9" spans="1:11">
      <c r="A9" s="33"/>
      <c r="B9" s="81"/>
      <c r="C9" s="105" t="s">
        <v>120</v>
      </c>
      <c r="D9" s="314" t="str">
        <f>'Worksop Report'!H9</f>
        <v>PT. ANTAREJA MAHADA MAKMUR</v>
      </c>
      <c r="E9" s="314"/>
      <c r="F9" s="315"/>
      <c r="G9" s="105" t="s">
        <v>124</v>
      </c>
      <c r="H9" s="314" t="str">
        <f>'Worksop Report'!H11</f>
        <v>AXOR 2528 CH</v>
      </c>
      <c r="I9" s="315"/>
      <c r="J9" s="105" t="s">
        <v>115</v>
      </c>
      <c r="K9" s="192">
        <f>'Work Order'!F12</f>
        <v>0</v>
      </c>
    </row>
    <row r="10" spans="1:11">
      <c r="A10" s="31"/>
      <c r="B10" s="82"/>
      <c r="C10" s="106" t="s">
        <v>122</v>
      </c>
      <c r="D10" s="311" t="str">
        <f>'Worksop Report'!J9</f>
        <v>PT MIFA</v>
      </c>
      <c r="E10" s="311"/>
      <c r="F10" s="312"/>
      <c r="G10" s="106" t="s">
        <v>125</v>
      </c>
      <c r="H10" s="311" t="str">
        <f>'Worksop Report'!C10</f>
        <v>MFJ400243PJ002309</v>
      </c>
      <c r="I10" s="312"/>
      <c r="J10" s="106" t="s">
        <v>116</v>
      </c>
      <c r="K10" s="82"/>
    </row>
    <row r="11" spans="1:11">
      <c r="A11" s="31"/>
      <c r="B11" s="82"/>
      <c r="C11" s="106"/>
      <c r="D11" s="107"/>
      <c r="E11" s="107"/>
      <c r="F11" s="108"/>
      <c r="G11" s="106" t="s">
        <v>126</v>
      </c>
      <c r="H11" s="311" t="str">
        <f>'Worksop Report'!C11</f>
        <v>400953D0142522</v>
      </c>
      <c r="I11" s="312"/>
      <c r="J11" s="106" t="s">
        <v>117</v>
      </c>
      <c r="K11" s="82"/>
    </row>
    <row r="12" spans="1:11" ht="36">
      <c r="A12" s="31"/>
      <c r="B12" s="82"/>
      <c r="C12" s="109" t="s">
        <v>121</v>
      </c>
      <c r="D12" s="147" t="str">
        <f>'Worksop Report'!C12</f>
        <v>DA52526</v>
      </c>
      <c r="E12" s="107"/>
      <c r="F12" s="108"/>
      <c r="G12" s="110" t="s">
        <v>127</v>
      </c>
      <c r="H12" s="316">
        <f>'Worksop Report'!J10</f>
        <v>0</v>
      </c>
      <c r="I12" s="317"/>
      <c r="J12" s="111" t="s">
        <v>118</v>
      </c>
      <c r="K12" s="82">
        <f>'Worksop Report'!C8</f>
        <v>45453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3" t="s">
        <v>108</v>
      </c>
      <c r="H15" s="313"/>
      <c r="I15" s="313"/>
      <c r="J15" s="87" t="s">
        <v>109</v>
      </c>
      <c r="K15" s="87" t="s">
        <v>110</v>
      </c>
    </row>
    <row r="16" spans="1:11">
      <c r="A16" s="32">
        <v>1</v>
      </c>
      <c r="B16" s="164" t="s">
        <v>256</v>
      </c>
      <c r="C16" s="54"/>
      <c r="D16" s="54"/>
      <c r="E16" s="54"/>
      <c r="F16" s="193">
        <v>1</v>
      </c>
      <c r="G16" s="164" t="s">
        <v>257</v>
      </c>
      <c r="H16" s="164"/>
      <c r="I16" s="164"/>
      <c r="J16" s="54"/>
      <c r="K16" s="54"/>
    </row>
    <row r="17" spans="1:16">
      <c r="A17" s="32">
        <v>2</v>
      </c>
      <c r="B17" s="164" t="s">
        <v>258</v>
      </c>
      <c r="C17" s="54"/>
      <c r="D17" s="54"/>
      <c r="E17" s="54"/>
      <c r="F17" s="193">
        <v>2</v>
      </c>
      <c r="G17" s="164" t="s">
        <v>259</v>
      </c>
      <c r="H17" s="164"/>
      <c r="I17" s="164"/>
      <c r="J17" s="54"/>
      <c r="K17" s="54"/>
      <c r="P17" t="s">
        <v>229</v>
      </c>
    </row>
    <row r="18" spans="1:16">
      <c r="A18" s="32">
        <v>3</v>
      </c>
      <c r="B18" s="164" t="s">
        <v>260</v>
      </c>
      <c r="C18" s="54"/>
      <c r="D18" s="54"/>
      <c r="E18" s="54"/>
      <c r="F18" s="193">
        <v>2</v>
      </c>
      <c r="G18" s="164" t="s">
        <v>261</v>
      </c>
      <c r="H18" s="164"/>
      <c r="I18" s="164"/>
      <c r="J18" s="54"/>
      <c r="K18" s="54"/>
    </row>
    <row r="19" spans="1:16">
      <c r="A19" s="32">
        <v>4</v>
      </c>
      <c r="B19" s="194"/>
      <c r="C19" s="54"/>
      <c r="D19" s="54"/>
      <c r="E19" s="54"/>
      <c r="F19" s="193"/>
      <c r="G19" s="164"/>
      <c r="H19" s="164"/>
      <c r="I19" s="164"/>
      <c r="J19" s="54"/>
      <c r="K19" s="54"/>
    </row>
    <row r="20" spans="1:16">
      <c r="A20" s="32">
        <v>5</v>
      </c>
      <c r="B20" s="194"/>
      <c r="C20" s="54"/>
      <c r="D20" s="54"/>
      <c r="E20" s="54"/>
      <c r="F20" s="193"/>
      <c r="G20" s="164"/>
      <c r="H20" s="164"/>
      <c r="I20" s="164"/>
      <c r="J20" s="54"/>
      <c r="K20" s="54"/>
    </row>
    <row r="21" spans="1:16">
      <c r="A21" s="32">
        <v>6</v>
      </c>
      <c r="B21" s="194"/>
      <c r="C21" s="54"/>
      <c r="D21" s="54"/>
      <c r="E21" s="54"/>
      <c r="F21" s="193"/>
      <c r="G21" s="164"/>
      <c r="H21" s="164"/>
      <c r="I21" s="164"/>
      <c r="J21" s="54"/>
      <c r="K21" s="54"/>
    </row>
    <row r="22" spans="1:16">
      <c r="A22" s="32">
        <v>7</v>
      </c>
      <c r="B22" s="194"/>
      <c r="C22" s="54"/>
      <c r="D22" s="54"/>
      <c r="E22" s="54"/>
      <c r="F22" s="193"/>
      <c r="G22" s="164"/>
      <c r="H22" s="164"/>
      <c r="I22" s="164"/>
      <c r="J22" s="54"/>
      <c r="K22" s="54"/>
    </row>
    <row r="23" spans="1:16">
      <c r="A23" s="32">
        <v>8</v>
      </c>
      <c r="B23" s="194"/>
      <c r="C23" s="54"/>
      <c r="D23" s="54"/>
      <c r="E23" s="54"/>
      <c r="F23" s="193"/>
      <c r="G23" s="164"/>
      <c r="H23" s="164"/>
      <c r="I23" s="164"/>
      <c r="J23" s="54"/>
      <c r="K23" s="54"/>
    </row>
    <row r="24" spans="1:16">
      <c r="A24" s="32">
        <v>9</v>
      </c>
      <c r="B24" s="54"/>
      <c r="C24" s="54"/>
      <c r="D24" s="54"/>
      <c r="E24" s="54"/>
      <c r="F24" s="32"/>
      <c r="G24" s="256"/>
      <c r="H24" s="256"/>
      <c r="I24" s="256"/>
      <c r="J24" s="54"/>
      <c r="K24" s="54"/>
    </row>
    <row r="25" spans="1:16">
      <c r="A25" s="32">
        <v>10</v>
      </c>
      <c r="B25" s="54"/>
      <c r="C25" s="54"/>
      <c r="D25" s="54"/>
      <c r="E25" s="54"/>
      <c r="F25" s="32"/>
      <c r="G25" s="256"/>
      <c r="H25" s="256"/>
      <c r="I25" s="256"/>
      <c r="J25" s="54"/>
      <c r="K25" s="54"/>
    </row>
    <row r="26" spans="1:16">
      <c r="A26" s="32">
        <v>11</v>
      </c>
      <c r="B26" s="54"/>
      <c r="C26" s="54"/>
      <c r="D26" s="54"/>
      <c r="E26" s="54"/>
      <c r="F26" s="32"/>
      <c r="G26" s="256"/>
      <c r="H26" s="256"/>
      <c r="I26" s="256"/>
      <c r="J26" s="54"/>
      <c r="K26" s="54"/>
    </row>
    <row r="27" spans="1:16">
      <c r="A27" s="32">
        <v>12</v>
      </c>
      <c r="B27" s="54"/>
      <c r="C27" s="54"/>
      <c r="D27" s="54"/>
      <c r="E27" s="54"/>
      <c r="F27" s="32"/>
      <c r="G27" s="256"/>
      <c r="H27" s="256"/>
      <c r="I27" s="256"/>
      <c r="J27" s="54"/>
      <c r="K27" s="54"/>
    </row>
    <row r="28" spans="1:16">
      <c r="A28" s="32">
        <v>13</v>
      </c>
      <c r="B28" s="54"/>
      <c r="C28" s="54"/>
      <c r="D28" s="54"/>
      <c r="E28" s="54"/>
      <c r="F28" s="32"/>
      <c r="G28" s="256"/>
      <c r="H28" s="256"/>
      <c r="I28" s="256"/>
      <c r="J28" s="54"/>
      <c r="K28" s="54"/>
    </row>
    <row r="29" spans="1:16">
      <c r="A29" s="32">
        <v>14</v>
      </c>
      <c r="B29" s="54"/>
      <c r="C29" s="54"/>
      <c r="D29" s="54"/>
      <c r="E29" s="54"/>
      <c r="F29" s="32"/>
      <c r="G29" s="256"/>
      <c r="H29" s="256"/>
      <c r="I29" s="256"/>
      <c r="J29" s="54"/>
      <c r="K29" s="54"/>
    </row>
    <row r="30" spans="1:16" s="48" customFormat="1">
      <c r="A30" s="263"/>
      <c r="B30" s="264"/>
      <c r="C30" s="264"/>
      <c r="D30" s="264"/>
      <c r="E30" s="264"/>
      <c r="F30" s="264"/>
      <c r="G30" s="264"/>
      <c r="H30" s="264"/>
      <c r="I30" s="33" t="s">
        <v>128</v>
      </c>
      <c r="J30" s="86" t="s">
        <v>129</v>
      </c>
      <c r="K30" s="34" t="s">
        <v>130</v>
      </c>
    </row>
    <row r="31" spans="1:16">
      <c r="A31" s="265"/>
      <c r="B31" s="203"/>
      <c r="C31" s="203"/>
      <c r="D31" s="203"/>
      <c r="E31" s="203"/>
      <c r="F31" s="203"/>
      <c r="G31" s="203"/>
      <c r="H31" s="203"/>
      <c r="I31" s="83"/>
      <c r="J31" s="85"/>
      <c r="K31" s="82"/>
    </row>
    <row r="32" spans="1:16">
      <c r="A32" s="265"/>
      <c r="B32" s="203"/>
      <c r="C32" s="203"/>
      <c r="D32" s="203"/>
      <c r="E32" s="203"/>
      <c r="F32" s="203"/>
      <c r="G32" s="203"/>
      <c r="H32" s="203"/>
      <c r="I32" s="83"/>
      <c r="J32" s="85"/>
      <c r="K32" s="82"/>
    </row>
    <row r="33" spans="1:11">
      <c r="A33" s="266"/>
      <c r="B33" s="267"/>
      <c r="C33" s="267"/>
      <c r="D33" s="267"/>
      <c r="E33" s="267"/>
      <c r="F33" s="267"/>
      <c r="G33" s="267"/>
      <c r="H33" s="267"/>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D10" sqref="D10"/>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4" t="s">
        <v>157</v>
      </c>
      <c r="L10" s="325"/>
    </row>
    <row r="11" spans="1:15">
      <c r="C11" s="51" t="s">
        <v>154</v>
      </c>
      <c r="D11" s="91"/>
      <c r="G11" s="51" t="s">
        <v>156</v>
      </c>
      <c r="H11" s="91"/>
      <c r="K11" s="51" t="s">
        <v>158</v>
      </c>
      <c r="L11" s="91" t="str">
        <f>'Worksop Report'!I122</f>
        <v>Egi sugiana</v>
      </c>
    </row>
    <row r="12" spans="1:15">
      <c r="K12" s="51" t="s">
        <v>159</v>
      </c>
      <c r="L12" s="149">
        <v>45184</v>
      </c>
    </row>
    <row r="14" spans="1:15">
      <c r="C14" s="333" t="s">
        <v>160</v>
      </c>
      <c r="D14" s="334"/>
      <c r="G14" s="332" t="s">
        <v>177</v>
      </c>
      <c r="H14" s="332"/>
      <c r="K14" s="328" t="s">
        <v>188</v>
      </c>
      <c r="L14" s="328"/>
    </row>
    <row r="15" spans="1:15" ht="18.5" customHeight="1">
      <c r="B15" s="140" t="s">
        <v>22</v>
      </c>
      <c r="C15" s="330" t="s">
        <v>161</v>
      </c>
      <c r="D15" s="331"/>
      <c r="F15" s="140" t="s">
        <v>22</v>
      </c>
      <c r="G15" s="326" t="s">
        <v>178</v>
      </c>
      <c r="H15" s="326"/>
      <c r="J15" s="140" t="s">
        <v>22</v>
      </c>
      <c r="K15" s="326" t="s">
        <v>189</v>
      </c>
      <c r="L15" s="326"/>
      <c r="O15" s="118" t="s">
        <v>22</v>
      </c>
    </row>
    <row r="16" spans="1:15" ht="20" customHeight="1">
      <c r="B16" s="140" t="s">
        <v>22</v>
      </c>
      <c r="C16" s="335" t="s">
        <v>162</v>
      </c>
      <c r="D16" s="336"/>
      <c r="F16" s="140" t="s">
        <v>22</v>
      </c>
      <c r="G16" s="321" t="s">
        <v>171</v>
      </c>
      <c r="H16" s="321"/>
      <c r="J16" s="140" t="s">
        <v>22</v>
      </c>
      <c r="K16" s="321" t="s">
        <v>190</v>
      </c>
      <c r="L16" s="321"/>
      <c r="O16" s="119" t="s">
        <v>210</v>
      </c>
    </row>
    <row r="17" spans="2:12" ht="18" customHeight="1">
      <c r="B17" s="140" t="s">
        <v>22</v>
      </c>
      <c r="C17" s="330" t="s">
        <v>163</v>
      </c>
      <c r="D17" s="331"/>
      <c r="F17" s="140" t="s">
        <v>22</v>
      </c>
      <c r="G17" s="326" t="s">
        <v>179</v>
      </c>
      <c r="H17" s="326"/>
      <c r="J17" s="140" t="s">
        <v>22</v>
      </c>
      <c r="K17" s="327" t="s">
        <v>191</v>
      </c>
      <c r="L17" s="327"/>
    </row>
    <row r="18" spans="2:12" ht="18" customHeight="1">
      <c r="B18" s="140" t="s">
        <v>22</v>
      </c>
      <c r="C18" s="335" t="s">
        <v>164</v>
      </c>
      <c r="D18" s="336"/>
      <c r="F18" s="140" t="s">
        <v>22</v>
      </c>
      <c r="G18" s="321" t="s">
        <v>162</v>
      </c>
      <c r="H18" s="321"/>
      <c r="J18" s="140" t="s">
        <v>22</v>
      </c>
      <c r="K18" s="321" t="s">
        <v>192</v>
      </c>
      <c r="L18" s="321"/>
    </row>
    <row r="19" spans="2:12" ht="18" customHeight="1">
      <c r="B19" s="140" t="s">
        <v>22</v>
      </c>
      <c r="C19" s="330" t="s">
        <v>165</v>
      </c>
      <c r="D19" s="331"/>
      <c r="F19" s="140" t="s">
        <v>22</v>
      </c>
      <c r="G19" s="326" t="s">
        <v>180</v>
      </c>
      <c r="H19" s="326"/>
      <c r="J19" s="140" t="s">
        <v>22</v>
      </c>
      <c r="K19" s="326" t="s">
        <v>192</v>
      </c>
      <c r="L19" s="326"/>
    </row>
    <row r="20" spans="2:12" ht="18" customHeight="1">
      <c r="B20" s="140" t="s">
        <v>22</v>
      </c>
      <c r="C20" s="335" t="s">
        <v>166</v>
      </c>
      <c r="D20" s="336"/>
      <c r="F20" s="140" t="s">
        <v>22</v>
      </c>
      <c r="G20" s="321" t="s">
        <v>181</v>
      </c>
      <c r="H20" s="321"/>
      <c r="J20" s="140" t="s">
        <v>22</v>
      </c>
      <c r="K20" s="321" t="s">
        <v>192</v>
      </c>
      <c r="L20" s="321"/>
    </row>
    <row r="21" spans="2:12" ht="18" customHeight="1">
      <c r="B21" s="140" t="s">
        <v>22</v>
      </c>
      <c r="C21" s="330" t="s">
        <v>167</v>
      </c>
      <c r="D21" s="331"/>
      <c r="F21" s="140" t="s">
        <v>22</v>
      </c>
      <c r="G21" s="326" t="s">
        <v>182</v>
      </c>
      <c r="H21" s="326"/>
      <c r="J21" s="140" t="s">
        <v>22</v>
      </c>
      <c r="K21" s="326" t="s">
        <v>192</v>
      </c>
      <c r="L21" s="326"/>
    </row>
    <row r="22" spans="2:12" ht="27.5" customHeight="1">
      <c r="B22" s="140" t="s">
        <v>22</v>
      </c>
      <c r="C22" s="335" t="s">
        <v>168</v>
      </c>
      <c r="D22" s="336"/>
      <c r="F22" s="140" t="s">
        <v>22</v>
      </c>
      <c r="G22" s="321" t="s">
        <v>183</v>
      </c>
      <c r="H22" s="321"/>
      <c r="J22" s="140" t="s">
        <v>22</v>
      </c>
      <c r="K22" s="321" t="s">
        <v>192</v>
      </c>
      <c r="L22" s="321"/>
    </row>
    <row r="23" spans="2:12" ht="18.5" customHeight="1">
      <c r="B23" s="122"/>
      <c r="F23" s="140" t="s">
        <v>22</v>
      </c>
      <c r="G23" s="326" t="s">
        <v>184</v>
      </c>
      <c r="H23" s="326"/>
      <c r="K23" s="326" t="s">
        <v>192</v>
      </c>
      <c r="L23" s="326"/>
    </row>
    <row r="24" spans="2:12" ht="21">
      <c r="B24" s="122"/>
      <c r="C24" s="328" t="s">
        <v>169</v>
      </c>
      <c r="D24" s="328"/>
      <c r="F24" s="121"/>
      <c r="G24" s="328" t="s">
        <v>185</v>
      </c>
      <c r="H24" s="328"/>
      <c r="K24" s="328" t="s">
        <v>193</v>
      </c>
      <c r="L24" s="328"/>
    </row>
    <row r="25" spans="2:12" ht="18.5" customHeight="1">
      <c r="B25" s="140" t="s">
        <v>22</v>
      </c>
      <c r="C25" s="326" t="s">
        <v>170</v>
      </c>
      <c r="D25" s="326"/>
      <c r="F25" s="140" t="s">
        <v>22</v>
      </c>
      <c r="G25" s="326" t="s">
        <v>186</v>
      </c>
      <c r="H25" s="326"/>
      <c r="J25" s="140" t="s">
        <v>22</v>
      </c>
      <c r="K25" s="326" t="s">
        <v>194</v>
      </c>
      <c r="L25" s="326"/>
    </row>
    <row r="26" spans="2:12" ht="18.5" customHeight="1">
      <c r="B26" s="140" t="s">
        <v>22</v>
      </c>
      <c r="C26" s="321" t="s">
        <v>171</v>
      </c>
      <c r="D26" s="321"/>
      <c r="F26" s="140" t="s">
        <v>22</v>
      </c>
      <c r="G26" s="321" t="s">
        <v>187</v>
      </c>
      <c r="H26" s="321"/>
      <c r="J26" s="140" t="s">
        <v>22</v>
      </c>
      <c r="K26" s="321" t="s">
        <v>195</v>
      </c>
      <c r="L26" s="321"/>
    </row>
    <row r="27" spans="2:12" ht="18.5">
      <c r="B27" s="140" t="s">
        <v>22</v>
      </c>
      <c r="C27" s="326" t="s">
        <v>172</v>
      </c>
      <c r="D27" s="326"/>
      <c r="J27" s="140" t="s">
        <v>22</v>
      </c>
      <c r="K27" s="326" t="s">
        <v>196</v>
      </c>
      <c r="L27" s="326"/>
    </row>
    <row r="28" spans="2:12" ht="18.5" customHeight="1">
      <c r="B28" s="140" t="s">
        <v>22</v>
      </c>
      <c r="C28" s="321" t="s">
        <v>173</v>
      </c>
      <c r="D28" s="321"/>
      <c r="J28" s="140" t="s">
        <v>22</v>
      </c>
      <c r="K28" s="321" t="s">
        <v>197</v>
      </c>
      <c r="L28" s="321"/>
    </row>
    <row r="29" spans="2:12" ht="18.5">
      <c r="B29" s="140" t="s">
        <v>22</v>
      </c>
      <c r="C29" s="326" t="s">
        <v>174</v>
      </c>
      <c r="D29" s="326"/>
      <c r="J29" s="140" t="s">
        <v>22</v>
      </c>
      <c r="K29" s="326"/>
      <c r="L29" s="326"/>
    </row>
    <row r="30" spans="2:12" ht="18.5">
      <c r="B30" s="140" t="s">
        <v>22</v>
      </c>
      <c r="C30" s="321" t="s">
        <v>175</v>
      </c>
      <c r="D30" s="321"/>
      <c r="J30" s="140" t="s">
        <v>22</v>
      </c>
      <c r="K30" s="329"/>
      <c r="L30" s="329"/>
    </row>
    <row r="31" spans="2:12" ht="18.5">
      <c r="B31" s="140" t="s">
        <v>22</v>
      </c>
      <c r="C31" s="326" t="s">
        <v>176</v>
      </c>
      <c r="D31" s="326"/>
      <c r="J31" s="140" t="s">
        <v>22</v>
      </c>
      <c r="K31" s="326"/>
      <c r="L31" s="326"/>
    </row>
    <row r="32" spans="2:12" ht="18.5">
      <c r="J32" s="140" t="s">
        <v>22</v>
      </c>
    </row>
    <row r="33" spans="2:11">
      <c r="B33" s="123" t="s">
        <v>198</v>
      </c>
    </row>
    <row r="34" spans="2:11" ht="18.5">
      <c r="B34" s="124" t="s">
        <v>207</v>
      </c>
      <c r="C34" s="139"/>
      <c r="D34" s="80" t="s">
        <v>102</v>
      </c>
      <c r="E34" s="139"/>
      <c r="F34" s="59"/>
      <c r="J34" s="322" t="s">
        <v>205</v>
      </c>
      <c r="K34" s="322"/>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3" t="s">
        <v>206</v>
      </c>
      <c r="K38" s="323"/>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Mekanik SWI</cp:lastModifiedBy>
  <cp:lastPrinted>2023-03-07T07:13:31Z</cp:lastPrinted>
  <dcterms:created xsi:type="dcterms:W3CDTF">2023-02-24T02:55:38Z</dcterms:created>
  <dcterms:modified xsi:type="dcterms:W3CDTF">2024-06-24T03:31:50Z</dcterms:modified>
</cp:coreProperties>
</file>