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SWI\AMC\Warranty\New\DA42018\"/>
    </mc:Choice>
  </mc:AlternateContent>
  <xr:revisionPtr revIDLastSave="0" documentId="13_ncr:1_{13916732-06FB-4612-82D2-0D2496D65C6A}"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 r="M99" i="10" l="1"/>
  <c r="M99" i="10"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<sst xmlns="http://schemas.openxmlformats.org/spreadsheetml/2006/main" count="422" uniqueCount="267">
  <si>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</si>
  <si>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</si>
  <si>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</si>
  <si>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</si>
  <si>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</si>
  <si>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</si>
  <si>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</si>
  <si>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</si>
  <si>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</si>
  <si>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</si>
  <si>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</si>
  <si>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</si>
  <si>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</si>
  <si>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</si>
  <si>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</si>
  <si>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</si>
  <si>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</si>
  <si>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</si>
  <si>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</si>
  <si>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</si>
  <si>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</si>
  <si>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</si>
  <si>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</si>
  <si>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</si>
  <si>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</si>
  <si>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</si>
  <si>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</si>
  <si>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</si>
  <si>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</si>
  <si>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</si>
  <si>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</si>
  <si>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</si>
  <si>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</si>
  <si>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</si>
  <si>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</si>
  <si>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</si>
  <si>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</si>
  <si>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</si>
  <si>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</si>
  <si>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</si>
  <si>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</si>
  <si>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</si>
  <si>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</si>
  <si>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</si>
  <si>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</si>
  <si>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</si>
  <si>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</si>
  <si>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</si>
  <si>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</si>
  <si>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</si>
  <si>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</si>
  <si>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</si>
  <si>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</si>
  <si>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</si>
  <si>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</si>
  <si>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</si>
  <si>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</si>
  <si>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</si>
  <si>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</si>
  <si>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</si>
  <si>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</si>
  <si>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</si>
  <si>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</si>
  <si>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</si>
  <si>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</si>
  <si>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</si>
  <si>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</si>
  <si>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</si>
  <si>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</si>
  <si>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</si>
  <si>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</si>
  <si>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</si>
  <si>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</si>
  <si>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</si>
  <si>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</si>
  <si>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</si>
  <si>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</si>
  <si>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</si>
  <si>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</si>
  <si>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</si>
  <si>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</si>
  <si>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</si>
  <si>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</si>
  <si>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</si>
  <si>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</si>
  <si>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</si>
  <si>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</si>
  <si>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</si>
  <si>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</si>
  <si>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</si>
  <si>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</si>
  <si>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</si>
  <si>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</si>
  <si>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</si>
  <si>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</si>
  <si>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</si>
  <si>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</si>
  <si>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</si>
  <si>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</si>
  <si>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</si>
  <si>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</si>
  <si>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</si>
  <si>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</si>
  <si>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</si>
  <si>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</si>
  <si>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</si>
  <si>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</si>
  <si>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</si>
  <si>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</si>
  <si>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</si>
  <si>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</si>
  <si>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</si>
  <si>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</si>
  <si>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</si>
  <si>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</si>
  <si>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</si>
  <si>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</si>
  <si>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</si>
  <si>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</si>
  <si>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</si>
  <si>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</si>
  <si>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</si>
  <si>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</si>
  <si>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</si>
  <si>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</si>
  <si>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</si>
  <si>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</si>
  <si>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</si>
  <si>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</si>
  <si>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</si>
  <si>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</si>
  <si>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</si>
  <si>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</si>
  <si>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</si>
  <si>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</si>
  <si>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</si>
  <si>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</si>
  <si>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</si>
  <si>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</si>
  <si>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</si>
  <si>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</si>
  <si>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</si>
  <si>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</si>
  <si>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</si>
  <si>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</si>
  <si>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</si>
  <si>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</si>
  <si>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</si>
  <si>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</si>
  <si>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</si>
  <si>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</si>
  <si>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</si>
  <si>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</si>
  <si>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</si>
  <si>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</si>
  <si>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</si>
  <si>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</si>
  <si>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</si>
  <si>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</si>
  <si>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</si>
  <si>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</si>
  <si>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</si>
  <si>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</si>
  <si>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</si>
  <si>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</si>
  <si>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</si>
  <si>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</si>
  <si>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</si>
  <si>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</si>
  <si>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</si>
  <si>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</si>
  <si>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</si>
  <si>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</si>
  <si>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</si>
  <si>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</si>
  <si>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</si>
  <si>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</si>
  <si>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</si>
  <si>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</si>
  <si>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</si>
  <si>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</si>
  <si>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</si>
  <si>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</si>
  <si>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</si>
  <si>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</si>
  <si>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</si>
  <si>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</si>
  <si>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</si>
  <si>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</si>
  <si>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</si>
  <si>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</si>
  <si>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</si>
  <si>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</si>
  <si>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</si>
  <si>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</si>
  <si>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</si>
  <si>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</si>
  <si>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</si>
  <si>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</si>
  <si>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</si>
  <si>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</si>
  <si>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</si>
  <si>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</si>
  <si>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</si>
  <si>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</si>
  <si>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</si>
  <si>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</si>
  <si>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</si>
  <si>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</si>
  <si>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</si>
  <si>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</si>
  <si>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</si>
  <si>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</si>
  <si>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</si>
  <si>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</si>
  <si>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</si>
  <si>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</si>
  <si>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</si>
  <si>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</si>
  <si>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</si>
  <si>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</si>
  <si>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</si>
  <si>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</si>
  <si>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</si>
  <si>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</si>
  <si>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</si>
  <si>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</si>
  <si>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</si>
  <si>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</si>
  <si>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</si>
  <si>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</si>
  <si>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</si>
  <si>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</si>
  <si>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</si>
  <si>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</si>
  <si>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</si>
  <si>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</si>
  <si>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</si>
  <si>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</si>
  <si>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</si>
  <si>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</si>
  <si>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</si>
  <si>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</si>
  <si>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</si>
  <si>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</si>
  <si>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</si>
  <si>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</si>
  <si>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</si>
  <si>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</si>
  <si>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</si>
  <si>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</si>
  <si>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</si>
  <si>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</si>
  <si>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Hauling operation</t>
    </r>
  </si>
  <si>
    <t>AROCS 4042 K</t>
  </si>
  <si>
    <t>Find during schedule service</t>
  </si>
  <si>
    <r>
      <rPr>
        <sz val="10"/>
        <rFont val="Wingdings"/>
        <charset val="2"/>
      </rPr>
      <t>ü</t>
    </r>
    <r>
      <rPr>
        <sz val="10"/>
        <rFont val="CorpoS"/>
      </rPr>
      <t xml:space="preserve">     OB  operation</t>
    </r>
  </si>
  <si>
    <t>W1T96421720647535</t>
  </si>
  <si>
    <t>471922C0787270</t>
  </si>
  <si>
    <t>DA42018</t>
  </si>
  <si>
    <t>39482 / 4240</t>
  </si>
  <si>
    <t>When mechanic do schedule service find slack adjuster RA1 LH crack</t>
  </si>
  <si>
    <t>CHECK SLACK ADJUSTER R1 LH</t>
  </si>
  <si>
    <t xml:space="preserve">WHEN DURING SCHEDULE SERVICE MECHANIC INSPECTION AND FINDING SLACK ADJUSTER RA1 LH CRACK AND THEN WE CHECK CONDITION SLACK ADJUSTER RA1 LH. AFTER CHECK CONDITION WE REPLACE SLACK ADJUSTER WITH NEW PART. </t>
  </si>
  <si>
    <t>LINKAGE ADJUSTER LEFT</t>
  </si>
  <si>
    <t>A9614200438</t>
  </si>
  <si>
    <t>A9614200238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</si>
</sst>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5.jpeg"/><Relationship Id="rId7" Type="http://schemas.openxmlformats.org/officeDocument/2006/relationships/image" Target="../media/image2.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6.jpeg"/><Relationship Id="rId9" Type="http://schemas.microsoft.com/office/2007/relationships/hdphoto" Target="../media/hdphoto1.wdp"/><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5.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156310</xdr:colOff>
      <xdr:row>88</xdr:row>
      <xdr:rowOff>139090</xdr:rowOff>
    </xdr:from>
    <xdr:to>
      <xdr:col>2</xdr:col>
      <xdr:colOff>1556404</xdr:colOff>
      <xdr:row>98</xdr:row>
      <xdr:rowOff>173182</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6310" y="14878787"/>
          <a:ext cx="2968352" cy="1669698"/>
        </a:xfrm>
        <a:prstGeom prst="rect">
          <a:avLst/>
        </a:prstGeom>
      </xdr:spPr>
    </xdr:pic>
    <xdr:clientData/>
  </xdr:twoCellAnchor>
  <xdr:twoCellAnchor editAs="oneCell">
    <xdr:from>
      <xdr:col>2</xdr:col>
      <xdr:colOff>1665476</xdr:colOff>
      <xdr:row>89</xdr:row>
      <xdr:rowOff>8759</xdr:rowOff>
    </xdr:from>
    <xdr:to>
      <xdr:col>6</xdr:col>
      <xdr:colOff>414152</xdr:colOff>
      <xdr:row>98</xdr:row>
      <xdr:rowOff>176210</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233734" y="14912017"/>
          <a:ext cx="2914660" cy="1639496"/>
        </a:xfrm>
        <a:prstGeom prst="rect">
          <a:avLst/>
        </a:prstGeom>
      </xdr:spPr>
    </xdr:pic>
    <xdr:clientData/>
  </xdr:twoCellAnchor>
  <xdr:twoCellAnchor editAs="oneCell">
    <xdr:from>
      <xdr:col>7</xdr:col>
      <xdr:colOff>2255077</xdr:colOff>
      <xdr:row>89</xdr:row>
      <xdr:rowOff>27043</xdr:rowOff>
    </xdr:from>
    <xdr:to>
      <xdr:col>9</xdr:col>
      <xdr:colOff>309611</xdr:colOff>
      <xdr:row>98</xdr:row>
      <xdr:rowOff>199110</xdr:rowOff>
    </xdr:to>
    <xdr:pic>
      <xdr:nvPicPr>
        <xdr:cNvPr id="33" name="Picture 32">
          <a:extLst>
            <a:ext uri="{FF2B5EF4-FFF2-40B4-BE49-F238E27FC236}">
              <a16:creationId xmlns:a16="http://schemas.microsoft.com/office/drawing/2014/main" id="{A2F4537B-48C6-4BA8-B272-E44BA9ABAE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288183" y="14930301"/>
          <a:ext cx="2922867" cy="1644112"/>
        </a:xfrm>
        <a:prstGeom prst="rect">
          <a:avLst/>
        </a:prstGeom>
      </xdr:spPr>
    </xdr:pic>
    <xdr:clientData/>
  </xdr:twoCellAnchor>
  <xdr:twoCellAnchor editAs="oneCell">
    <xdr:from>
      <xdr:col>9</xdr:col>
      <xdr:colOff>464527</xdr:colOff>
      <xdr:row>88</xdr:row>
      <xdr:rowOff>153147</xdr:rowOff>
    </xdr:from>
    <xdr:to>
      <xdr:col>9</xdr:col>
      <xdr:colOff>3390506</xdr:colOff>
      <xdr:row>98</xdr:row>
      <xdr:rowOff>163404</xdr:rowOff>
    </xdr:to>
    <xdr:pic>
      <xdr:nvPicPr>
        <xdr:cNvPr id="32" name="Picture 31">
          <a:extLst>
            <a:ext uri="{FF2B5EF4-FFF2-40B4-BE49-F238E27FC236}">
              <a16:creationId xmlns:a16="http://schemas.microsoft.com/office/drawing/2014/main" id="{6DB809C2-4F7A-4CD7-B136-983DF4F7F4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65966" y="14892844"/>
          <a:ext cx="2925979" cy="1645863"/>
        </a:xfrm>
        <a:prstGeom prst="rect">
          <a:avLst/>
        </a:prstGeom>
      </xdr:spPr>
    </xdr:pic>
    <xdr:clientData/>
  </xdr:twoCellAnchor>
  <xdr:twoCellAnchor editAs="oneCell">
    <xdr:from>
      <xdr:col>6</xdr:col>
      <xdr:colOff>524073</xdr:colOff>
      <xdr:row>88</xdr:row>
      <xdr:rowOff>148681</xdr:rowOff>
    </xdr:from>
    <xdr:to>
      <xdr:col>7</xdr:col>
      <xdr:colOff>2148926</xdr:colOff>
      <xdr:row>98</xdr:row>
      <xdr:rowOff>157665</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58315" y="14888378"/>
          <a:ext cx="2923717" cy="164459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344850</xdr:colOff>
      <xdr:row>72</xdr:row>
      <xdr:rowOff>52510</xdr:rowOff>
    </xdr:from>
    <xdr:to>
      <xdr:col>6</xdr:col>
      <xdr:colOff>430062</xdr:colOff>
      <xdr:row>80</xdr:row>
      <xdr:rowOff>123292</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712274" y="12117510"/>
          <a:ext cx="2452030" cy="1379267"/>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10865</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89</xdr:row>
      <xdr:rowOff>14231</xdr:rowOff>
    </xdr:from>
    <xdr:to>
      <xdr:col>1</xdr:col>
      <xdr:colOff>102760</xdr:colOff>
      <xdr:row>90</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5</xdr:col>
      <xdr:colOff>324555</xdr:colOff>
      <xdr:row>18</xdr:row>
      <xdr:rowOff>15156</xdr:rowOff>
    </xdr:from>
    <xdr:to>
      <xdr:col>6</xdr:col>
      <xdr:colOff>190790</xdr:colOff>
      <xdr:row>19</xdr:row>
      <xdr:rowOff>15155</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40731" y="3003391"/>
          <a:ext cx="193074" cy="16808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1298188</xdr:colOff>
      <xdr:row>72</xdr:row>
      <xdr:rowOff>59391</xdr:rowOff>
    </xdr:from>
    <xdr:to>
      <xdr:col>7</xdr:col>
      <xdr:colOff>2432545</xdr:colOff>
      <xdr:row>80</xdr:row>
      <xdr:rowOff>119593</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7032430" y="12124391"/>
          <a:ext cx="2433221" cy="1368687"/>
        </a:xfrm>
        <a:prstGeom prst="rect">
          <a:avLst/>
        </a:prstGeom>
      </xdr:spPr>
    </xdr:pic>
    <xdr:clientData/>
  </xdr:twoCellAnchor>
  <xdr:twoCellAnchor editAs="oneCell">
    <xdr:from>
      <xdr:col>1</xdr:col>
      <xdr:colOff>156775</xdr:colOff>
      <xdr:row>72</xdr:row>
      <xdr:rowOff>65704</xdr:rowOff>
    </xdr:from>
    <xdr:to>
      <xdr:col>2</xdr:col>
      <xdr:colOff>1370616</xdr:colOff>
      <xdr:row>80</xdr:row>
      <xdr:rowOff>154380</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455033" y="12130704"/>
          <a:ext cx="2483841" cy="1397161"/>
        </a:xfrm>
        <a:prstGeom prst="rect">
          <a:avLst/>
        </a:prstGeom>
      </xdr:spPr>
    </xdr:pic>
    <xdr:clientData/>
  </xdr:twoCellAnchor>
  <xdr:twoCellAnchor editAs="oneCell">
    <xdr:from>
      <xdr:col>8</xdr:col>
      <xdr:colOff>1161125</xdr:colOff>
      <xdr:row>72</xdr:row>
      <xdr:rowOff>94900</xdr:rowOff>
    </xdr:from>
    <xdr:to>
      <xdr:col>9</xdr:col>
      <xdr:colOff>1920737</xdr:colOff>
      <xdr:row>80</xdr:row>
      <xdr:rowOff>149961</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11928363" y="11629632"/>
          <a:ext cx="1363546" cy="2424081"/>
        </a:xfrm>
        <a:prstGeom prst="rect">
          <a:avLst/>
        </a:prstGeom>
      </xdr:spPr>
    </xdr:pic>
    <xdr:clientData/>
  </xdr:twoCellAnchor>
  <xdr:twoCellAnchor>
    <xdr:from>
      <xdr:col>1</xdr:col>
      <xdr:colOff>336742</xdr:colOff>
      <xdr:row>93</xdr:row>
      <xdr:rowOff>67348</xdr:rowOff>
    </xdr:from>
    <xdr:to>
      <xdr:col>1</xdr:col>
      <xdr:colOff>904394</xdr:colOff>
      <xdr:row>96</xdr:row>
      <xdr:rowOff>105833</xdr:rowOff>
    </xdr:to>
    <xdr:cxnSp macro="">
      <xdr:nvCxnSpPr>
        <xdr:cNvPr id="19" name="Straight Arrow Connector 18">
          <a:extLst>
            <a:ext uri="{FF2B5EF4-FFF2-40B4-BE49-F238E27FC236}">
              <a16:creationId xmlns:a16="http://schemas.microsoft.com/office/drawing/2014/main" id="{600807B2-3F08-BFA6-CAF4-6E19A12891E9}"/>
            </a:ext>
          </a:extLst>
        </xdr:cNvPr>
        <xdr:cNvCxnSpPr/>
      </xdr:nvCxnSpPr>
      <xdr:spPr>
        <a:xfrm flipH="1" flipV="1">
          <a:off x="635000" y="15624848"/>
          <a:ext cx="567652" cy="52916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93382</xdr:colOff>
      <xdr:row>88</xdr:row>
      <xdr:rowOff>46692</xdr:rowOff>
    </xdr:from>
    <xdr:to>
      <xdr:col>9</xdr:col>
      <xdr:colOff>3455147</xdr:colOff>
      <xdr:row>98</xdr:row>
      <xdr:rowOff>269394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93382" y="14786389"/>
          <a:ext cx="15263204" cy="1858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379756</xdr:colOff>
      <xdr:row>95</xdr:row>
      <xdr:rowOff>48106</xdr:rowOff>
    </xdr:from>
    <xdr:to>
      <xdr:col>7</xdr:col>
      <xdr:colOff>962121</xdr:colOff>
      <xdr:row>96</xdr:row>
      <xdr:rowOff>153373</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flipV="1">
          <a:off x="7412862" y="15932727"/>
          <a:ext cx="582365" cy="268828"/>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286655</xdr:colOff>
      <xdr:row>92</xdr:row>
      <xdr:rowOff>33956</xdr:rowOff>
    </xdr:from>
    <xdr:to>
      <xdr:col>4</xdr:col>
      <xdr:colOff>1000605</xdr:colOff>
      <xdr:row>94</xdr:row>
      <xdr:rowOff>76970</xdr:rowOff>
    </xdr:to>
    <xdr:sp macro="" textlink="">
      <xdr:nvSpPr>
        <xdr:cNvPr id="45" name="Oval 44">
          <a:extLst>
            <a:ext uri="{FF2B5EF4-FFF2-40B4-BE49-F238E27FC236}">
              <a16:creationId xmlns:a16="http://schemas.microsoft.com/office/drawing/2014/main" id="{D8754292-68A0-5BBA-D10D-F0FDA1CF0366}"/>
            </a:ext>
          </a:extLst>
        </xdr:cNvPr>
        <xdr:cNvSpPr/>
      </xdr:nvSpPr>
      <xdr:spPr>
        <a:xfrm rot="20219796">
          <a:off x="4452640" y="15427895"/>
          <a:ext cx="713950" cy="370136"/>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737721</xdr:colOff>
      <xdr:row>88</xdr:row>
      <xdr:rowOff>67065</xdr:rowOff>
    </xdr:from>
    <xdr:to>
      <xdr:col>7</xdr:col>
      <xdr:colOff>1783604</xdr:colOff>
      <xdr:row>90</xdr:row>
      <xdr:rowOff>6225</xdr:rowOff>
    </xdr:to>
    <xdr:sp macro="" textlink="">
      <xdr:nvSpPr>
        <xdr:cNvPr id="48" name="TextBox 47">
          <a:extLst>
            <a:ext uri="{FF2B5EF4-FFF2-40B4-BE49-F238E27FC236}">
              <a16:creationId xmlns:a16="http://schemas.microsoft.com/office/drawing/2014/main" id="{8D407462-CBA1-E722-F452-C120615F7562}"/>
            </a:ext>
          </a:extLst>
        </xdr:cNvPr>
        <xdr:cNvSpPr txBox="1"/>
      </xdr:nvSpPr>
      <xdr:spPr>
        <a:xfrm>
          <a:off x="6471963" y="14806762"/>
          <a:ext cx="2344747" cy="26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SLACK ADJUSTER RA1 LH CRACK</a:t>
          </a:r>
        </a:p>
      </xdr:txBody>
    </xdr:sp>
    <xdr:clientData/>
  </xdr:twoCellAnchor>
  <xdr:twoCellAnchor>
    <xdr:from>
      <xdr:col>8</xdr:col>
      <xdr:colOff>935273</xdr:colOff>
      <xdr:row>88</xdr:row>
      <xdr:rowOff>102189</xdr:rowOff>
    </xdr:from>
    <xdr:to>
      <xdr:col>9</xdr:col>
      <xdr:colOff>2299470</xdr:colOff>
      <xdr:row>90</xdr:row>
      <xdr:rowOff>57728</xdr:rowOff>
    </xdr:to>
    <xdr:sp macro="" textlink="">
      <xdr:nvSpPr>
        <xdr:cNvPr id="51" name="TextBox 50">
          <a:extLst>
            <a:ext uri="{FF2B5EF4-FFF2-40B4-BE49-F238E27FC236}">
              <a16:creationId xmlns:a16="http://schemas.microsoft.com/office/drawing/2014/main" id="{88DAB618-D081-45A8-B753-029C58AE6255}"/>
            </a:ext>
          </a:extLst>
        </xdr:cNvPr>
        <xdr:cNvSpPr txBox="1"/>
      </xdr:nvSpPr>
      <xdr:spPr>
        <a:xfrm>
          <a:off x="11172243" y="14841886"/>
          <a:ext cx="3028666" cy="282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AFTER REMOVE SLACK ADJUSTER</a:t>
          </a:r>
          <a:r>
            <a:rPr lang="en-ID" sz="1100" b="1" baseline="0"/>
            <a:t> RA1 LH</a:t>
          </a:r>
          <a:endParaRPr lang="en-ID" sz="1100" b="1"/>
        </a:p>
      </xdr:txBody>
    </xdr:sp>
    <xdr:clientData/>
  </xdr:twoCellAnchor>
  <xdr:twoCellAnchor>
    <xdr:from>
      <xdr:col>1</xdr:col>
      <xdr:colOff>1244850</xdr:colOff>
      <xdr:row>88</xdr:row>
      <xdr:rowOff>63421</xdr:rowOff>
    </xdr:from>
    <xdr:to>
      <xdr:col>4</xdr:col>
      <xdr:colOff>375228</xdr:colOff>
      <xdr:row>90</xdr:row>
      <xdr:rowOff>96213</xdr:rowOff>
    </xdr:to>
    <xdr:sp macro="" textlink="">
      <xdr:nvSpPr>
        <xdr:cNvPr id="57" name="TextBox 56">
          <a:extLst>
            <a:ext uri="{FF2B5EF4-FFF2-40B4-BE49-F238E27FC236}">
              <a16:creationId xmlns:a16="http://schemas.microsoft.com/office/drawing/2014/main" id="{20986563-4EB2-4CA7-B2B1-44165C7794F7}"/>
            </a:ext>
          </a:extLst>
        </xdr:cNvPr>
        <xdr:cNvSpPr txBox="1"/>
      </xdr:nvSpPr>
      <xdr:spPr>
        <a:xfrm>
          <a:off x="1543108" y="14803118"/>
          <a:ext cx="2998105" cy="3599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a:t>
          </a:r>
          <a:r>
            <a:rPr lang="en-ID" sz="1100" b="1" baseline="0"/>
            <a:t> RA LH CRACK</a:t>
          </a:r>
          <a:endParaRPr lang="en-ID" sz="1100" b="1"/>
        </a:p>
      </xdr:txBody>
    </xdr:sp>
    <xdr:clientData/>
  </xdr:twoCellAnchor>
  <xdr:twoCellAnchor editAs="oneCell">
    <xdr:from>
      <xdr:col>2</xdr:col>
      <xdr:colOff>987660</xdr:colOff>
      <xdr:row>106</xdr:row>
      <xdr:rowOff>10574</xdr:rowOff>
    </xdr:from>
    <xdr:to>
      <xdr:col>7</xdr:col>
      <xdr:colOff>4439</xdr:colOff>
      <xdr:row>112</xdr:row>
      <xdr:rowOff>1774264</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105</xdr:row>
      <xdr:rowOff>36981</xdr:rowOff>
    </xdr:from>
    <xdr:to>
      <xdr:col>7</xdr:col>
      <xdr:colOff>214781</xdr:colOff>
      <xdr:row>112</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1774264</xdr:colOff>
      <xdr:row>107</xdr:row>
      <xdr:rowOff>87030</xdr:rowOff>
    </xdr:from>
    <xdr:to>
      <xdr:col>4</xdr:col>
      <xdr:colOff>12326</xdr:colOff>
      <xdr:row>112</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7</xdr:col>
      <xdr:colOff>3040303</xdr:colOff>
      <xdr:row>104</xdr:row>
      <xdr:rowOff>90781</xdr:rowOff>
    </xdr:from>
    <xdr:to>
      <xdr:col>9</xdr:col>
      <xdr:colOff>2204155</xdr:colOff>
      <xdr:row>112</xdr:row>
      <xdr:rowOff>486036</xdr:rowOff>
    </xdr:to>
    <xdr:pic>
      <xdr:nvPicPr>
        <xdr:cNvPr id="14" name="Picture 13">
          <a:extLst>
            <a:ext uri="{FF2B5EF4-FFF2-40B4-BE49-F238E27FC236}">
              <a16:creationId xmlns:a16="http://schemas.microsoft.com/office/drawing/2014/main" id="{75090EAB-BEF2-4F72-B9B0-36B6626997B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10073409" y="19660326"/>
          <a:ext cx="4032185" cy="1703740"/>
        </a:xfrm>
        <a:prstGeom prst="rect">
          <a:avLst/>
        </a:prstGeom>
      </xdr:spPr>
    </xdr:pic>
    <xdr:clientData/>
  </xdr:twoCellAnchor>
  <xdr:twoCellAnchor>
    <xdr:from>
      <xdr:col>7</xdr:col>
      <xdr:colOff>3150124</xdr:colOff>
      <xdr:row>91</xdr:row>
      <xdr:rowOff>88573</xdr:rowOff>
    </xdr:from>
    <xdr:to>
      <xdr:col>8</xdr:col>
      <xdr:colOff>1079953</xdr:colOff>
      <xdr:row>94</xdr:row>
      <xdr:rowOff>70320</xdr:rowOff>
    </xdr:to>
    <xdr:sp macro="" textlink="">
      <xdr:nvSpPr>
        <xdr:cNvPr id="16" name="Oval 15">
          <a:extLst>
            <a:ext uri="{FF2B5EF4-FFF2-40B4-BE49-F238E27FC236}">
              <a16:creationId xmlns:a16="http://schemas.microsoft.com/office/drawing/2014/main" id="{AEAF07AF-F928-44B0-BD6E-A322E02694BF}"/>
            </a:ext>
          </a:extLst>
        </xdr:cNvPr>
        <xdr:cNvSpPr/>
      </xdr:nvSpPr>
      <xdr:spPr>
        <a:xfrm rot="1938750">
          <a:off x="10183230" y="15318952"/>
          <a:ext cx="1133693" cy="472429"/>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1415148</xdr:colOff>
      <xdr:row>98</xdr:row>
      <xdr:rowOff>503157</xdr:rowOff>
    </xdr:from>
    <xdr:to>
      <xdr:col>6</xdr:col>
      <xdr:colOff>217516</xdr:colOff>
      <xdr:row>98</xdr:row>
      <xdr:rowOff>2172855</xdr:rowOff>
    </xdr:to>
    <xdr:pic>
      <xdr:nvPicPr>
        <xdr:cNvPr id="17" name="Picture 16">
          <a:extLst>
            <a:ext uri="{FF2B5EF4-FFF2-40B4-BE49-F238E27FC236}">
              <a16:creationId xmlns:a16="http://schemas.microsoft.com/office/drawing/2014/main" id="{4090AACD-2ED0-46AF-AA56-97C2428AFC1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2983406" y="16878460"/>
          <a:ext cx="2968352" cy="1669698"/>
        </a:xfrm>
        <a:prstGeom prst="rect">
          <a:avLst/>
        </a:prstGeom>
      </xdr:spPr>
    </xdr:pic>
    <xdr:clientData/>
  </xdr:twoCellAnchor>
  <xdr:twoCellAnchor editAs="oneCell">
    <xdr:from>
      <xdr:col>6</xdr:col>
      <xdr:colOff>326413</xdr:colOff>
      <xdr:row>98</xdr:row>
      <xdr:rowOff>501618</xdr:rowOff>
    </xdr:from>
    <xdr:to>
      <xdr:col>7</xdr:col>
      <xdr:colOff>1995901</xdr:colOff>
      <xdr:row>98</xdr:row>
      <xdr:rowOff>2171316</xdr:rowOff>
    </xdr:to>
    <xdr:pic>
      <xdr:nvPicPr>
        <xdr:cNvPr id="18" name="Picture 17">
          <a:extLst>
            <a:ext uri="{FF2B5EF4-FFF2-40B4-BE49-F238E27FC236}">
              <a16:creationId xmlns:a16="http://schemas.microsoft.com/office/drawing/2014/main" id="{F16E5588-AD1C-4A39-9A19-3BBF468DAEB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6060655" y="16876921"/>
          <a:ext cx="2968352" cy="1669698"/>
        </a:xfrm>
        <a:prstGeom prst="rect">
          <a:avLst/>
        </a:prstGeom>
      </xdr:spPr>
    </xdr:pic>
    <xdr:clientData/>
  </xdr:twoCellAnchor>
  <xdr:twoCellAnchor editAs="oneCell">
    <xdr:from>
      <xdr:col>7</xdr:col>
      <xdr:colOff>2114419</xdr:colOff>
      <xdr:row>98</xdr:row>
      <xdr:rowOff>500079</xdr:rowOff>
    </xdr:from>
    <xdr:to>
      <xdr:col>9</xdr:col>
      <xdr:colOff>214438</xdr:colOff>
      <xdr:row>98</xdr:row>
      <xdr:rowOff>2169777</xdr:rowOff>
    </xdr:to>
    <xdr:pic>
      <xdr:nvPicPr>
        <xdr:cNvPr id="20" name="Picture 19">
          <a:extLst>
            <a:ext uri="{FF2B5EF4-FFF2-40B4-BE49-F238E27FC236}">
              <a16:creationId xmlns:a16="http://schemas.microsoft.com/office/drawing/2014/main" id="{4238B60E-0418-4B80-A2A9-483DE0CFBE3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9147525" y="16875382"/>
          <a:ext cx="2968352" cy="1669698"/>
        </a:xfrm>
        <a:prstGeom prst="rect">
          <a:avLst/>
        </a:prstGeom>
      </xdr:spPr>
    </xdr:pic>
    <xdr:clientData/>
  </xdr:twoCellAnchor>
  <xdr:twoCellAnchor>
    <xdr:from>
      <xdr:col>6</xdr:col>
      <xdr:colOff>58202</xdr:colOff>
      <xdr:row>98</xdr:row>
      <xdr:rowOff>495120</xdr:rowOff>
    </xdr:from>
    <xdr:to>
      <xdr:col>7</xdr:col>
      <xdr:colOff>2241741</xdr:colOff>
      <xdr:row>98</xdr:row>
      <xdr:rowOff>750455</xdr:rowOff>
    </xdr:to>
    <xdr:sp macro="" textlink="">
      <xdr:nvSpPr>
        <xdr:cNvPr id="22" name="TextBox 21">
          <a:extLst>
            <a:ext uri="{FF2B5EF4-FFF2-40B4-BE49-F238E27FC236}">
              <a16:creationId xmlns:a16="http://schemas.microsoft.com/office/drawing/2014/main" id="{406584A0-F9CB-498C-8F10-97EA1B6F233D}"/>
            </a:ext>
          </a:extLst>
        </xdr:cNvPr>
        <xdr:cNvSpPr txBox="1"/>
      </xdr:nvSpPr>
      <xdr:spPr>
        <a:xfrm>
          <a:off x="5792444" y="16870423"/>
          <a:ext cx="3482403" cy="255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WE REPLACE SLACK</a:t>
          </a:r>
          <a:r>
            <a:rPr lang="en-ID" sz="1100" b="1" baseline="0"/>
            <a:t> ADJUSTER RA1 LH WITH NEW PART</a:t>
          </a:r>
          <a:endParaRPr lang="en-ID" sz="1100" b="1"/>
        </a:p>
      </xdr:txBody>
    </xdr:sp>
    <xdr:clientData/>
  </xdr:twoCellAnchor>
  <xdr:twoCellAnchor>
    <xdr:from>
      <xdr:col>2</xdr:col>
      <xdr:colOff>1260378</xdr:colOff>
      <xdr:row>98</xdr:row>
      <xdr:rowOff>420380</xdr:rowOff>
    </xdr:from>
    <xdr:to>
      <xdr:col>9</xdr:col>
      <xdr:colOff>355985</xdr:colOff>
      <xdr:row>98</xdr:row>
      <xdr:rowOff>2278688</xdr:rowOff>
    </xdr:to>
    <xdr:sp macro="" textlink="">
      <xdr:nvSpPr>
        <xdr:cNvPr id="23" name="Rectangle 22">
          <a:extLst>
            <a:ext uri="{FF2B5EF4-FFF2-40B4-BE49-F238E27FC236}">
              <a16:creationId xmlns:a16="http://schemas.microsoft.com/office/drawing/2014/main" id="{69AF76DD-A356-4C57-AD33-4505FB2ACE56}"/>
            </a:ext>
          </a:extLst>
        </xdr:cNvPr>
        <xdr:cNvSpPr/>
      </xdr:nvSpPr>
      <xdr:spPr>
        <a:xfrm>
          <a:off x="2828636" y="16795683"/>
          <a:ext cx="9428788" cy="1858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Report'!I121</f>
        <v>Egi sugiana</v>
      </c>
      <c r="C11" s="91"/>
      <c r="D11" s="60" t="s">
        <v>134</v>
      </c>
      <c r="E11" s="60"/>
      <c r="F11" s="60"/>
      <c r="G11" s="96"/>
      <c r="H11" s="96"/>
      <c r="I11" s="96"/>
      <c r="J11" s="96"/>
      <c r="K11" s="91"/>
    </row>
    <row r="13" spans="1:14" ht="14.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M123"/>
  <sheetViews>
    <sheetView tabSelected="1" view="pageBreakPreview" topLeftCell="A40" zoomScale="66" zoomScaleNormal="70" zoomScaleSheetLayoutView="77" workbookViewId="0">
      <selection activeCell="H59" sqref="H59"/>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45439</v>
      </c>
      <c r="D8" s="8"/>
      <c r="E8" s="2"/>
      <c r="F8" s="9"/>
      <c r="G8" s="2"/>
      <c r="H8" s="2"/>
      <c r="I8" s="2"/>
      <c r="J8" s="154" t="s">
        <v>232</v>
      </c>
    </row>
    <row r="9" spans="1:10" ht="13">
      <c r="A9" s="6" t="s">
        <v>2</v>
      </c>
      <c r="B9" s="2"/>
      <c r="C9" s="10"/>
      <c r="D9" s="11"/>
      <c r="E9" s="2"/>
      <c r="F9" s="9"/>
      <c r="G9" s="2" t="s">
        <v>123</v>
      </c>
      <c r="H9" s="2" t="s">
        <v>124</v>
      </c>
      <c r="J9" s="155" t="s">
        <v>248</v>
      </c>
    </row>
    <row r="10" spans="1:10" ht="13">
      <c r="A10" s="6" t="s">
        <v>3</v>
      </c>
      <c r="B10" s="2"/>
      <c r="C10" s="156" t="s">
        <v>257</v>
      </c>
      <c r="D10" s="2"/>
      <c r="E10" s="2"/>
      <c r="F10" s="9"/>
      <c r="G10" s="2" t="s">
        <v>4</v>
      </c>
      <c r="H10" s="12"/>
      <c r="I10" s="2" t="s">
        <v>5</v>
      </c>
      <c r="J10" s="157"/>
    </row>
    <row r="11" spans="1:10" ht="13">
      <c r="A11" s="6" t="s">
        <v>6</v>
      </c>
      <c r="B11" s="2"/>
      <c r="C11" s="158" t="s">
        <v>258</v>
      </c>
      <c r="D11" s="13"/>
      <c r="E11" s="2"/>
      <c r="F11" s="9"/>
      <c r="G11" s="2" t="s">
        <v>7</v>
      </c>
      <c r="H11" s="11" t="s">
        <v>254</v>
      </c>
      <c r="I11" s="2" t="s">
        <v>8</v>
      </c>
      <c r="J11" s="159" t="s">
        <v>260</v>
      </c>
    </row>
    <row r="12" spans="1:10" ht="13.5" thickBot="1">
      <c r="A12" s="160" t="s">
        <v>233</v>
      </c>
      <c r="B12" s="15"/>
      <c r="C12" s="161" t="s">
        <v>259</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255</v>
      </c>
      <c r="J16" s="153"/>
    </row>
    <row r="17" spans="1:10" ht="13">
      <c r="A17" s="19" t="s">
        <v>11</v>
      </c>
      <c r="B17" s="2"/>
      <c r="C17" s="2"/>
      <c r="D17" s="2"/>
      <c r="E17" s="2"/>
      <c r="F17" s="2"/>
      <c r="J17" s="153"/>
    </row>
    <row r="18" spans="1:10" ht="13">
      <c r="A18" s="19"/>
      <c r="B18" s="2" t="s">
        <v>234</v>
      </c>
      <c r="C18" s="189" t="s">
        <v>249</v>
      </c>
      <c r="D18" s="2"/>
      <c r="E18" s="189" t="s">
        <v>250</v>
      </c>
      <c r="F18" s="2"/>
      <c r="G18" s="189" t="s">
        <v>256</v>
      </c>
      <c r="H18" s="163" t="s">
        <v>235</v>
      </c>
      <c r="J18" s="153"/>
    </row>
    <row r="19" spans="1:10" ht="13">
      <c r="A19" s="20"/>
      <c r="B19" s="164"/>
      <c r="C19" s="163" t="s">
        <v>251</v>
      </c>
      <c r="E19" s="163" t="s">
        <v>252</v>
      </c>
      <c r="G19" s="189" t="s">
        <v>253</v>
      </c>
      <c r="J19" s="153"/>
    </row>
    <row r="20" spans="1:10" ht="13">
      <c r="A20" s="19" t="s">
        <v>236</v>
      </c>
      <c r="J20" s="153"/>
    </row>
    <row r="21" spans="1:10" ht="13">
      <c r="A21" s="165"/>
      <c r="B21" s="163" t="s">
        <v>261</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237</v>
      </c>
    </row>
    <row r="27" spans="1:10">
      <c r="A27" s="20"/>
      <c r="B27" s="167" t="s">
        <v>262</v>
      </c>
      <c r="C27" s="168"/>
      <c r="D27" s="168"/>
      <c r="E27" s="168"/>
      <c r="F27" s="168"/>
      <c r="G27" s="168"/>
      <c r="H27" s="169" t="s">
        <v>238</v>
      </c>
      <c r="I27" s="169" t="s">
        <v>238</v>
      </c>
      <c r="J27" s="170" t="s">
        <v>239</v>
      </c>
    </row>
    <row r="28" spans="1:10">
      <c r="A28" s="20"/>
      <c r="B28" s="167"/>
      <c r="C28" s="168"/>
      <c r="D28" s="168"/>
      <c r="E28" s="168"/>
      <c r="F28" s="168"/>
      <c r="G28" s="168"/>
      <c r="H28" s="169"/>
      <c r="I28" s="169"/>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240</v>
      </c>
      <c r="H44" s="250"/>
      <c r="I44" s="250"/>
      <c r="J44" s="251"/>
    </row>
    <row r="45" spans="1:10" ht="15" customHeight="1">
      <c r="A45" s="19"/>
      <c r="G45" s="234" t="s">
        <v>263</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211</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265</v>
      </c>
      <c r="C58" s="164" t="s">
        <v>264</v>
      </c>
      <c r="D58" s="176">
        <v>1</v>
      </c>
      <c r="J58" s="153"/>
    </row>
    <row r="59" spans="1:12" ht="13">
      <c r="A59" s="20"/>
      <c r="B59" s="164"/>
      <c r="C59" s="164"/>
      <c r="D59" s="176"/>
      <c r="J59" s="153"/>
    </row>
    <row r="60" spans="1:12" ht="13">
      <c r="A60" s="20"/>
      <c r="B60" s="164"/>
      <c r="J60" s="153"/>
    </row>
    <row r="61" spans="1:12" ht="13">
      <c r="A61" s="19" t="s">
        <v>29</v>
      </c>
      <c r="J61" s="153"/>
    </row>
    <row r="62" spans="1:12" ht="13.5" thickBot="1">
      <c r="A62" s="14"/>
      <c r="B62" s="29"/>
      <c r="C62" s="15"/>
      <c r="D62" s="15"/>
      <c r="E62" s="15"/>
      <c r="F62" s="15"/>
      <c r="G62" s="15"/>
      <c r="H62" s="15"/>
      <c r="I62" s="15"/>
      <c r="J62" s="166"/>
    </row>
    <row r="63" spans="1:12" ht="13">
      <c r="A63" s="20"/>
      <c r="B63" s="2"/>
      <c r="J63" s="153"/>
    </row>
    <row r="64" spans="1:12" ht="13">
      <c r="A64" s="20"/>
      <c r="B64" s="2"/>
      <c r="J64" s="153"/>
    </row>
    <row r="65" spans="1:10" ht="15" customHeight="1">
      <c r="A65" s="20"/>
      <c r="B65" s="2"/>
      <c r="D65" s="269" t="s">
        <v>30</v>
      </c>
      <c r="E65" s="269"/>
      <c r="F65" s="269"/>
      <c r="G65" s="269"/>
      <c r="H65" s="269"/>
      <c r="I65" s="269"/>
      <c r="J65" s="153"/>
    </row>
    <row r="66" spans="1:10" ht="13.15" customHeight="1">
      <c r="A66" s="20"/>
      <c r="D66" s="269"/>
      <c r="E66" s="269"/>
      <c r="F66" s="269"/>
      <c r="G66" s="269"/>
      <c r="H66" s="269"/>
      <c r="I66" s="269"/>
      <c r="J66" s="177"/>
    </row>
    <row r="67" spans="1:10" ht="13">
      <c r="A67" s="270"/>
      <c r="B67" s="271"/>
      <c r="D67" s="269"/>
      <c r="E67" s="269"/>
      <c r="F67" s="269"/>
      <c r="G67" s="269"/>
      <c r="H67" s="269"/>
      <c r="I67" s="269"/>
      <c r="J67" s="177"/>
    </row>
    <row r="68" spans="1:10">
      <c r="A68" s="255"/>
      <c r="B68" s="256"/>
      <c r="D68" s="269"/>
      <c r="E68" s="269"/>
      <c r="F68" s="269"/>
      <c r="G68" s="269"/>
      <c r="H68" s="269"/>
      <c r="I68" s="269"/>
      <c r="J68" s="177"/>
    </row>
    <row r="69" spans="1:10">
      <c r="A69" s="20"/>
      <c r="J69" s="153"/>
    </row>
    <row r="70" spans="1:10" ht="13" thickBot="1">
      <c r="A70" s="20"/>
      <c r="J70" s="153"/>
    </row>
    <row r="71" spans="1:10" ht="15" thickTop="1">
      <c r="A71" s="272" t="s">
        <v>31</v>
      </c>
      <c r="B71" s="273"/>
      <c r="C71" s="273"/>
      <c r="D71" s="273"/>
      <c r="E71" s="273"/>
      <c r="F71" s="273"/>
      <c r="G71" s="273"/>
      <c r="H71" s="273"/>
      <c r="I71" s="273"/>
      <c r="J71" s="274"/>
    </row>
    <row r="72" spans="1:10" ht="12.75" customHeight="1">
      <c r="A72" s="252"/>
      <c r="B72" s="253"/>
      <c r="C72" s="254"/>
      <c r="D72" s="261"/>
      <c r="E72" s="262"/>
      <c r="F72" s="275"/>
      <c r="G72" s="261"/>
      <c r="H72" s="275"/>
      <c r="I72" s="261"/>
      <c r="J72" s="266"/>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65" customHeight="1">
      <c r="A80" s="255"/>
      <c r="B80" s="256"/>
      <c r="C80" s="257"/>
      <c r="D80" s="263"/>
      <c r="E80" s="233"/>
      <c r="F80" s="276"/>
      <c r="G80" s="263"/>
      <c r="H80" s="276"/>
      <c r="I80" s="263"/>
      <c r="J80" s="267"/>
    </row>
    <row r="81" spans="1:10" ht="12.75" customHeight="1">
      <c r="A81" s="255"/>
      <c r="B81" s="256"/>
      <c r="C81" s="257"/>
      <c r="D81" s="263"/>
      <c r="E81" s="233"/>
      <c r="F81" s="276"/>
      <c r="G81" s="263"/>
      <c r="H81" s="276"/>
      <c r="I81" s="263"/>
      <c r="J81" s="267"/>
    </row>
    <row r="82" spans="1:10" ht="15" customHeight="1">
      <c r="A82" s="258"/>
      <c r="B82" s="259"/>
      <c r="C82" s="260"/>
      <c r="D82" s="264"/>
      <c r="E82" s="265"/>
      <c r="F82" s="277"/>
      <c r="G82" s="264"/>
      <c r="H82" s="277"/>
      <c r="I82" s="264"/>
      <c r="J82" s="268"/>
    </row>
    <row r="83" spans="1:10">
      <c r="A83" s="278" t="s">
        <v>32</v>
      </c>
      <c r="B83" s="279"/>
      <c r="C83" s="279"/>
      <c r="D83" s="279" t="s">
        <v>33</v>
      </c>
      <c r="E83" s="279"/>
      <c r="F83" s="279"/>
      <c r="G83" s="279" t="s">
        <v>34</v>
      </c>
      <c r="H83" s="279"/>
      <c r="I83" s="279" t="s">
        <v>35</v>
      </c>
      <c r="J83" s="280"/>
    </row>
    <row r="84" spans="1:10">
      <c r="A84" s="20"/>
      <c r="J84" s="153"/>
    </row>
    <row r="85" spans="1:10">
      <c r="A85" s="20"/>
      <c r="J85" s="153"/>
    </row>
    <row r="86" spans="1:10">
      <c r="A86" s="20"/>
      <c r="J86" s="153"/>
    </row>
    <row r="87" spans="1:10" ht="13" thickBot="1">
      <c r="A87" s="20"/>
      <c r="J87" s="153"/>
    </row>
    <row r="88" spans="1:10" ht="15" thickTop="1">
      <c r="A88" s="272" t="s">
        <v>31</v>
      </c>
      <c r="B88" s="273"/>
      <c r="C88" s="273"/>
      <c r="D88" s="273"/>
      <c r="E88" s="273"/>
      <c r="F88" s="273"/>
      <c r="G88" s="273"/>
      <c r="H88" s="273"/>
      <c r="I88" s="273"/>
      <c r="J88" s="274"/>
    </row>
    <row r="89" spans="1:10" ht="12.75" customHeight="1">
      <c r="A89" s="252"/>
      <c r="B89" s="253"/>
      <c r="C89" s="254"/>
      <c r="D89" s="261"/>
      <c r="E89" s="262"/>
      <c r="F89" s="262"/>
      <c r="G89" s="262"/>
      <c r="H89" s="262"/>
      <c r="I89" s="262"/>
      <c r="J89" s="266"/>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3" ht="12.75" customHeight="1">
      <c r="A97" s="255"/>
      <c r="B97" s="256"/>
      <c r="C97" s="257"/>
      <c r="D97" s="263"/>
      <c r="E97" s="233"/>
      <c r="F97" s="233"/>
      <c r="G97" s="233"/>
      <c r="H97" s="233"/>
      <c r="I97" s="233"/>
      <c r="J97" s="267"/>
    </row>
    <row r="98" spans="1:13" ht="12.75" customHeight="1">
      <c r="A98" s="255"/>
      <c r="B98" s="256"/>
      <c r="C98" s="257"/>
      <c r="D98" s="263"/>
      <c r="E98" s="233"/>
      <c r="F98" s="233"/>
      <c r="G98" s="233"/>
      <c r="H98" s="233"/>
      <c r="I98" s="233"/>
      <c r="J98" s="267"/>
    </row>
    <row r="99" spans="1:13" ht="185" customHeight="1">
      <c r="A99" s="258"/>
      <c r="B99" s="259"/>
      <c r="C99" s="260"/>
      <c r="D99" s="264"/>
      <c r="E99" s="265"/>
      <c r="F99" s="265"/>
      <c r="G99" s="265"/>
      <c r="H99" s="265"/>
      <c r="I99" s="265"/>
      <c r="J99" s="268"/>
      <c r="M99" s="1" cm="1">
        <f t="array" aca="1" ref="M99" ca="1">M99:P99</f>
        <v>0</v>
      </c>
    </row>
    <row r="100" spans="1:13">
      <c r="A100" s="278" t="s">
        <v>241</v>
      </c>
      <c r="B100" s="279"/>
      <c r="C100" s="279"/>
      <c r="D100" s="281" t="s">
        <v>242</v>
      </c>
      <c r="E100" s="282"/>
      <c r="F100" s="282"/>
      <c r="G100" s="282"/>
      <c r="H100" s="282"/>
      <c r="I100" s="283"/>
      <c r="J100" s="178"/>
    </row>
    <row r="101" spans="1:13">
      <c r="A101" s="20"/>
      <c r="J101" s="153"/>
    </row>
    <row r="102" spans="1:13" ht="13" thickBot="1">
      <c r="A102" s="20"/>
      <c r="J102" s="153"/>
    </row>
    <row r="103" spans="1:13" ht="15" thickTop="1">
      <c r="A103" s="272" t="s">
        <v>31</v>
      </c>
      <c r="B103" s="273"/>
      <c r="C103" s="273"/>
      <c r="D103" s="273"/>
      <c r="E103" s="273"/>
      <c r="F103" s="273"/>
      <c r="G103" s="273"/>
      <c r="H103" s="273"/>
      <c r="I103" s="273"/>
      <c r="J103" s="274"/>
    </row>
    <row r="104" spans="1:13">
      <c r="A104" s="252"/>
      <c r="B104" s="253"/>
      <c r="C104" s="254"/>
      <c r="D104" s="284"/>
      <c r="E104" s="284"/>
      <c r="F104" s="284"/>
      <c r="G104" s="284"/>
      <c r="H104" s="284"/>
      <c r="I104" s="285"/>
      <c r="J104" s="286"/>
    </row>
    <row r="105" spans="1:13">
      <c r="A105" s="255"/>
      <c r="B105" s="256"/>
      <c r="C105" s="257"/>
      <c r="D105" s="284"/>
      <c r="E105" s="284"/>
      <c r="F105" s="284"/>
      <c r="G105" s="284"/>
      <c r="H105" s="284"/>
      <c r="I105" s="287"/>
      <c r="J105" s="288"/>
    </row>
    <row r="106" spans="1:13">
      <c r="A106" s="255"/>
      <c r="B106" s="256"/>
      <c r="C106" s="257"/>
      <c r="D106" s="284"/>
      <c r="E106" s="284"/>
      <c r="F106" s="284"/>
      <c r="G106" s="284"/>
      <c r="H106" s="284"/>
      <c r="I106" s="287"/>
      <c r="J106" s="288"/>
    </row>
    <row r="107" spans="1:13">
      <c r="A107" s="255"/>
      <c r="B107" s="256"/>
      <c r="C107" s="257"/>
      <c r="D107" s="284"/>
      <c r="E107" s="284"/>
      <c r="F107" s="284"/>
      <c r="G107" s="284"/>
      <c r="H107" s="284"/>
      <c r="I107" s="287"/>
      <c r="J107" s="288"/>
    </row>
    <row r="108" spans="1:13">
      <c r="A108" s="255"/>
      <c r="B108" s="256"/>
      <c r="C108" s="257"/>
      <c r="D108" s="284"/>
      <c r="E108" s="284"/>
      <c r="F108" s="284"/>
      <c r="G108" s="284"/>
      <c r="H108" s="284"/>
      <c r="I108" s="287"/>
      <c r="J108" s="288"/>
    </row>
    <row r="109" spans="1:13">
      <c r="A109" s="255"/>
      <c r="B109" s="256"/>
      <c r="C109" s="257"/>
      <c r="D109" s="284"/>
      <c r="E109" s="284"/>
      <c r="F109" s="284"/>
      <c r="G109" s="284"/>
      <c r="H109" s="284"/>
      <c r="I109" s="287"/>
      <c r="J109" s="288"/>
    </row>
    <row r="110" spans="1:13">
      <c r="A110" s="255"/>
      <c r="B110" s="256"/>
      <c r="C110" s="257"/>
      <c r="D110" s="284"/>
      <c r="E110" s="284"/>
      <c r="F110" s="284"/>
      <c r="G110" s="284"/>
      <c r="H110" s="284"/>
      <c r="I110" s="287"/>
      <c r="J110" s="288"/>
    </row>
    <row r="111" spans="1:13">
      <c r="A111" s="255"/>
      <c r="B111" s="256"/>
      <c r="C111" s="257"/>
      <c r="D111" s="284"/>
      <c r="E111" s="284"/>
      <c r="F111" s="284"/>
      <c r="G111" s="284"/>
      <c r="H111" s="284"/>
      <c r="I111" s="287"/>
      <c r="J111" s="288"/>
    </row>
    <row r="112" spans="1:13">
      <c r="A112" s="255"/>
      <c r="B112" s="256"/>
      <c r="C112" s="257"/>
      <c r="D112" s="284"/>
      <c r="E112" s="284"/>
      <c r="F112" s="284"/>
      <c r="G112" s="284"/>
      <c r="H112" s="284"/>
      <c r="I112" s="287"/>
      <c r="J112" s="288"/>
    </row>
    <row r="113" spans="1:10" ht="178.5" customHeight="1">
      <c r="A113" s="258"/>
      <c r="B113" s="259"/>
      <c r="C113" s="260"/>
      <c r="D113" s="284"/>
      <c r="E113" s="284"/>
      <c r="F113" s="284"/>
      <c r="G113" s="284"/>
      <c r="H113" s="284"/>
      <c r="I113" s="289"/>
      <c r="J113" s="290"/>
    </row>
    <row r="114" spans="1:10">
      <c r="A114" s="278" t="s">
        <v>36</v>
      </c>
      <c r="B114" s="279"/>
      <c r="C114" s="279"/>
      <c r="D114" s="279"/>
      <c r="E114" s="279"/>
      <c r="F114" s="279"/>
      <c r="G114" s="279" t="s">
        <v>37</v>
      </c>
      <c r="H114" s="279"/>
      <c r="I114" s="279" t="s">
        <v>243</v>
      </c>
      <c r="J114" s="280"/>
    </row>
    <row r="115" spans="1:10">
      <c r="A115" s="20"/>
      <c r="J115" s="153"/>
    </row>
    <row r="116" spans="1:10" ht="13">
      <c r="A116" s="20"/>
      <c r="I116" s="291" t="s">
        <v>244</v>
      </c>
      <c r="J116" s="292"/>
    </row>
    <row r="117" spans="1:10">
      <c r="A117" s="20"/>
      <c r="I117" s="179"/>
      <c r="J117" s="180"/>
    </row>
    <row r="118" spans="1:10">
      <c r="A118" s="20"/>
      <c r="I118" s="179"/>
      <c r="J118" s="180"/>
    </row>
    <row r="119" spans="1:10">
      <c r="A119" s="181" t="s">
        <v>38</v>
      </c>
      <c r="I119" s="179"/>
      <c r="J119" s="180"/>
    </row>
    <row r="120" spans="1:10">
      <c r="A120" s="182" t="s">
        <v>39</v>
      </c>
      <c r="I120" s="183"/>
      <c r="J120" s="184"/>
    </row>
    <row r="121" spans="1:10" ht="13">
      <c r="A121" s="20"/>
      <c r="I121" s="185" t="s">
        <v>247</v>
      </c>
      <c r="J121" s="186" t="s">
        <v>245</v>
      </c>
    </row>
    <row r="122" spans="1:10">
      <c r="A122" s="20"/>
      <c r="J122" s="153"/>
    </row>
    <row r="123" spans="1:10" ht="13" thickBot="1">
      <c r="A123" s="14"/>
      <c r="B123" s="15"/>
      <c r="C123" s="15"/>
      <c r="D123" s="15"/>
      <c r="E123" s="15"/>
      <c r="F123" s="15"/>
      <c r="G123" s="15"/>
      <c r="H123" s="15"/>
      <c r="I123" s="15"/>
      <c r="J123" s="166"/>
    </row>
  </sheetData>
  <mergeCells count="37">
    <mergeCell ref="A114:C114"/>
    <mergeCell ref="D114:F114"/>
    <mergeCell ref="G114:H114"/>
    <mergeCell ref="I114:J114"/>
    <mergeCell ref="I116:J116"/>
    <mergeCell ref="A100:C100"/>
    <mergeCell ref="D100:I100"/>
    <mergeCell ref="A103:J103"/>
    <mergeCell ref="A104:C113"/>
    <mergeCell ref="D104:F113"/>
    <mergeCell ref="G104:H113"/>
    <mergeCell ref="I104:J113"/>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45439</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DA42018</v>
      </c>
      <c r="B18" s="299"/>
      <c r="C18" s="57" t="str">
        <f>'Worksop Report'!C10</f>
        <v>W1T96421720647535</v>
      </c>
      <c r="D18" s="298"/>
      <c r="E18" s="303"/>
      <c r="F18" s="303"/>
      <c r="G18" s="299"/>
      <c r="H18" s="55"/>
      <c r="I18" s="144">
        <f>'Worksop Report'!C8</f>
        <v>45439</v>
      </c>
    </row>
    <row r="19" spans="1:9">
      <c r="A19" s="293" t="s">
        <v>58</v>
      </c>
      <c r="B19" s="294"/>
      <c r="C19" s="56" t="s">
        <v>61</v>
      </c>
      <c r="D19" s="300" t="s">
        <v>65</v>
      </c>
      <c r="E19" s="301"/>
      <c r="F19" s="301"/>
      <c r="G19" s="301"/>
      <c r="H19" s="302"/>
      <c r="I19" s="56" t="s">
        <v>67</v>
      </c>
    </row>
    <row r="20" spans="1:9" ht="15.5">
      <c r="A20" s="298" t="str">
        <f>'Worksop Report'!J11</f>
        <v>39482 / 4240</v>
      </c>
      <c r="B20" s="299"/>
      <c r="C20" s="57" t="str">
        <f>'Worksop Report'!C11</f>
        <v>471922C0787270</v>
      </c>
      <c r="D20" s="63" t="s">
        <v>69</v>
      </c>
      <c r="E20" s="65"/>
      <c r="F20" s="136"/>
      <c r="G20" s="64" t="s">
        <v>70</v>
      </c>
      <c r="H20" s="136"/>
      <c r="I20" s="57" t="str">
        <f>'Worksop Report'!I121</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45439</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DA42018</v>
      </c>
      <c r="B18" s="299"/>
      <c r="C18" s="57" t="str">
        <f>'Worksop Report'!C10</f>
        <v>W1T96421720647535</v>
      </c>
      <c r="D18" s="298"/>
      <c r="E18" s="303"/>
      <c r="F18" s="299"/>
      <c r="G18" s="188">
        <f>'Pre Order'!I18</f>
        <v>45439</v>
      </c>
    </row>
    <row r="19" spans="1:12">
      <c r="A19" s="293" t="s">
        <v>58</v>
      </c>
      <c r="B19" s="294"/>
      <c r="C19" s="56" t="s">
        <v>61</v>
      </c>
      <c r="D19" s="300" t="s">
        <v>65</v>
      </c>
      <c r="E19" s="301"/>
      <c r="F19" s="302"/>
      <c r="G19" s="56" t="s">
        <v>67</v>
      </c>
    </row>
    <row r="20" spans="1:12">
      <c r="A20" s="298" t="str">
        <f>'Worksop Report'!J11</f>
        <v>39482 / 4240</v>
      </c>
      <c r="B20" s="299"/>
      <c r="C20" s="57" t="str">
        <f>'Worksop Report'!C11</f>
        <v>471922C0787270</v>
      </c>
      <c r="D20" s="63" t="s">
        <v>69</v>
      </c>
      <c r="E20" s="65" t="s">
        <v>70</v>
      </c>
      <c r="F20" s="64"/>
      <c r="G20" s="57" t="str">
        <f>'Worksop Report'!I121</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9" sqref="G19"/>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AROCS 4042 K</v>
      </c>
      <c r="I9" s="322"/>
      <c r="J9" s="105" t="s">
        <v>115</v>
      </c>
      <c r="K9" s="192">
        <f>'Work Order'!F12</f>
        <v>0</v>
      </c>
    </row>
    <row r="10" spans="1:11">
      <c r="A10" s="31"/>
      <c r="B10" s="82"/>
      <c r="C10" s="106" t="s">
        <v>122</v>
      </c>
      <c r="D10" s="318" t="str">
        <f>'Worksop Report'!J9</f>
        <v>PT AMC</v>
      </c>
      <c r="E10" s="318"/>
      <c r="F10" s="319"/>
      <c r="G10" s="106" t="s">
        <v>126</v>
      </c>
      <c r="H10" s="318" t="str">
        <f>'Worksop Report'!C10</f>
        <v>W1T96421720647535</v>
      </c>
      <c r="I10" s="319"/>
      <c r="J10" s="106" t="s">
        <v>116</v>
      </c>
      <c r="K10" s="82"/>
    </row>
    <row r="11" spans="1:11">
      <c r="A11" s="31"/>
      <c r="B11" s="82"/>
      <c r="C11" s="106"/>
      <c r="D11" s="107"/>
      <c r="E11" s="107"/>
      <c r="F11" s="108"/>
      <c r="G11" s="106" t="s">
        <v>127</v>
      </c>
      <c r="H11" s="318" t="str">
        <f>'Worksop Report'!C11</f>
        <v>471922C0787270</v>
      </c>
      <c r="I11" s="319"/>
      <c r="J11" s="106" t="s">
        <v>117</v>
      </c>
      <c r="K11" s="82"/>
    </row>
    <row r="12" spans="1:11" ht="36">
      <c r="A12" s="31"/>
      <c r="B12" s="82"/>
      <c r="C12" s="109" t="s">
        <v>121</v>
      </c>
      <c r="D12" s="147" t="str">
        <f>'Worksop Report'!C12</f>
        <v>DA42018</v>
      </c>
      <c r="E12" s="107"/>
      <c r="F12" s="108"/>
      <c r="G12" s="110" t="s">
        <v>128</v>
      </c>
      <c r="H12" s="323">
        <f>'Worksop Report'!J10</f>
        <v>0</v>
      </c>
      <c r="I12" s="324"/>
      <c r="J12" s="111" t="s">
        <v>118</v>
      </c>
      <c r="K12" s="82">
        <f>'Worksop Report'!C8</f>
        <v>45439</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266</v>
      </c>
      <c r="C16" s="54"/>
      <c r="D16" s="54"/>
      <c r="E16" s="54"/>
      <c r="F16" s="176">
        <v>1</v>
      </c>
      <c r="G16" s="164" t="s">
        <v>264</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Report'!I121</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Report'!I121</f>
        <v>Egi sugiana</v>
      </c>
    </row>
    <row r="12" spans="1:15">
      <c r="K12" s="51" t="s">
        <v>160</v>
      </c>
      <c r="L12" s="149">
        <v>45175</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2024-05-27T23:42:56Z</dcterms:modified>
</cp:coreProperties>
</file>