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SWI\AMC\Warranty\NEW\DA42020\"/>
    </mc:Choice>
  </mc:AlternateContent>
  <xr:revisionPtr revIDLastSave="0" documentId="13_ncr:1_{E509F421-94BD-47E3-AACE-22C59E75E68E}"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<sst xmlns="http://schemas.openxmlformats.org/spreadsheetml/2006/main" count="422" uniqueCount="267">
  <si>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</si>
  <si>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</si>
  <si>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</si>
  <si>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</si>
  <si>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</si>
  <si>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</si>
  <si>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</si>
  <si>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</si>
  <si>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</si>
  <si>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</si>
  <si>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</si>
  <si>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</si>
  <si>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</si>
  <si>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</si>
  <si>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</si>
  <si>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</si>
  <si>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</si>
  <si>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</si>
  <si>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</si>
  <si>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</si>
  <si>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</si>
  <si>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</si>
  <si>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</si>
  <si>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</si>
  <si>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</si>
  <si>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</si>
  <si>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</si>
  <si>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</si>
  <si>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</si>
  <si>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</si>
  <si>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</si>
  <si>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</si>
  <si>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</si>
  <si>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</si>
  <si>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</si>
  <si>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</si>
  <si>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</si>
  <si>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</si>
  <si>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</si>
  <si>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</si>
  <si>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</si>
  <si>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</si>
  <si>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</si>
  <si>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</si>
  <si>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</si>
  <si>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</si>
  <si>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</si>
  <si>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</si>
  <si>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</si>
  <si>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</si>
  <si>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</si>
  <si>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</si>
  <si>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</si>
  <si>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</si>
  <si>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</si>
  <si>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</si>
  <si>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</si>
  <si>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</si>
  <si>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</si>
  <si>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</si>
  <si>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</si>
  <si>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</si>
  <si>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</si>
  <si>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</si>
  <si>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</si>
  <si>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</si>
  <si>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</si>
  <si>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</si>
  <si>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</si>
  <si>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</si>
  <si>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</si>
  <si>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</si>
  <si>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</si>
  <si>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</si>
  <si>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</si>
  <si>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</si>
  <si>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</si>
  <si>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</si>
  <si>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</si>
  <si>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</si>
  <si>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</si>
  <si>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</si>
  <si>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</si>
  <si>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</si>
  <si>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</si>
  <si>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</si>
  <si>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</si>
  <si>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</si>
  <si>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</si>
  <si>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</si>
  <si>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</si>
  <si>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</si>
  <si>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</si>
  <si>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</si>
  <si>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</si>
  <si>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</si>
  <si>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</si>
  <si>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</si>
  <si>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</si>
  <si>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</si>
  <si>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</si>
  <si>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</si>
  <si>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</si>
  <si>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</si>
  <si>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</si>
  <si>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</si>
  <si>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</si>
  <si>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</si>
  <si>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</si>
  <si>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</si>
  <si>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</si>
  <si>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</si>
  <si>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</si>
  <si>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</si>
  <si>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</si>
  <si>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</si>
  <si>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</si>
  <si>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</si>
  <si>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</si>
  <si>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</si>
  <si>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</si>
  <si>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</si>
  <si>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</si>
  <si>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</si>
  <si>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</si>
  <si>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</si>
  <si>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</si>
  <si>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</si>
  <si>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</si>
  <si>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</si>
  <si>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</si>
  <si>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</si>
  <si>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</si>
  <si>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</si>
  <si>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</si>
  <si>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</si>
  <si>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</si>
  <si>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</si>
  <si>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</si>
  <si>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</si>
  <si>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</si>
  <si>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</si>
  <si>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</si>
  <si>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</si>
  <si>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</si>
  <si>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</si>
  <si>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</si>
  <si>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</si>
  <si>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</si>
  <si>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</si>
  <si>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</si>
  <si>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</si>
  <si>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</si>
  <si>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</si>
  <si>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</si>
  <si>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</si>
  <si>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</si>
  <si>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</si>
  <si>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</si>
  <si>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</si>
  <si>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</si>
  <si>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</si>
  <si>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</si>
  <si>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</si>
  <si>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</si>
  <si>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</si>
  <si>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</si>
  <si>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</si>
  <si>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</si>
  <si>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</si>
  <si>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</si>
  <si>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</si>
  <si>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</si>
  <si>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</si>
  <si>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</si>
  <si>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</si>
  <si>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</si>
  <si>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</si>
  <si>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</si>
  <si>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</si>
  <si>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</si>
  <si>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</si>
  <si>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</si>
  <si>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</si>
  <si>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</si>
  <si>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</si>
  <si>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</si>
  <si>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</si>
  <si>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</si>
  <si>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</si>
  <si>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</si>
  <si>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</si>
  <si>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</si>
  <si>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</si>
  <si>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</si>
  <si>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</si>
  <si>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</si>
  <si>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</si>
  <si>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</si>
  <si>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</si>
  <si>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</si>
  <si>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</si>
  <si>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</si>
  <si>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</si>
  <si>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</si>
  <si>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</si>
  <si>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</si>
  <si>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</si>
  <si>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</si>
  <si>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</si>
  <si>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</si>
  <si>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</si>
  <si>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</si>
  <si>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</si>
  <si>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</si>
  <si>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</si>
  <si>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</si>
  <si>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</si>
  <si>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</si>
  <si>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</si>
  <si>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</si>
  <si>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</si>
  <si>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</si>
  <si>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</si>
  <si>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</si>
  <si>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</si>
  <si>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</si>
  <si>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</si>
  <si>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</si>
  <si>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</si>
  <si>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</si>
  <si>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</si>
  <si>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</si>
  <si>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</si>
  <si>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</si>
  <si>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</si>
  <si>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</si>
  <si>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</si>
  <si>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</si>
  <si>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</si>
  <si>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</si>
  <si>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</si>
  <si>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</si>
  <si>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</si>
  <si>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</si>
  <si>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</si>
  <si>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</si>
  <si>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</si>
  <si>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</si>
  <si>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</si>
  <si>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</si>
  <si>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</si>
  <si>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</si>
  <si>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</si>
  <si>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</si>
  <si>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AROCS 4042 K</t>
  </si>
  <si>
    <t>BROKEN</t>
  </si>
  <si>
    <t>CHECK CHAMBER BRAKE RA2 RH</t>
  </si>
  <si>
    <t>A0244205318</t>
  </si>
  <si>
    <t>BRAKE CYLINDER RIGHT</t>
  </si>
  <si>
    <t>W1T96421920646242</t>
  </si>
  <si>
    <t>471922C0783895</t>
  </si>
  <si>
    <t>DA42020</t>
  </si>
  <si>
    <t>32553 / 3527</t>
  </si>
  <si>
    <t>Finding schedule service</t>
  </si>
  <si>
    <t>When mechanic do service and inspection, mechanic see rod chamber brake RA2 RH broken</t>
  </si>
  <si>
    <t>WHEN DOING SCHEDULE SERVICE AND INSPECTION IN NIGHT SHIFT MECHANIC SEE ROD CHAMBER BRAKE BROKEN, AFTER FINDING ROD CHAMBER BRAKE BROKEN MECHANIC DOING WELDING ROD CHAMBER BRAKE TEMPORARY SO THAT UNIT READY AND NORMAL OPERATION UNTIL SPARE PART COME ON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</si>
</sst>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5.jpeg"/><Relationship Id="rId7" Type="http://schemas.microsoft.com/office/2007/relationships/hdphoto" Target="../media/hdphoto1.wdp"/><Relationship Id="rId12" Type="http://schemas.openxmlformats.org/officeDocument/2006/relationships/image" Target="../media/image12.jpeg"/><Relationship Id="rId2" Type="http://schemas.openxmlformats.org/officeDocument/2006/relationships/image" Target="../media/image4.jpeg"/><Relationship Id="rId1" Type="http://schemas.openxmlformats.org/officeDocument/2006/relationships/image" Target="../media/image3.jpeg"/><Relationship Id="rId6" Type="http://schemas.openxmlformats.org/officeDocument/2006/relationships/image" Target="../media/image7.png"/><Relationship Id="rId11" Type="http://schemas.openxmlformats.org/officeDocument/2006/relationships/image" Target="../media/image11.jpeg"/><Relationship Id="rId5" Type="http://schemas.openxmlformats.org/officeDocument/2006/relationships/image" Target="../media/image2.pn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6.jpeg"/><Relationship Id="rId9" Type="http://schemas.openxmlformats.org/officeDocument/2006/relationships/image" Target="../media/image9.pn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7.png"/><Relationship Id="rId1" Type="http://schemas.openxmlformats.org/officeDocument/2006/relationships/image" Target="../media/image16.png"/><Relationship Id="rId5" Type="http://schemas.microsoft.com/office/2007/relationships/hdphoto" Target="../media/hdphoto2.wdp"/><Relationship Id="rId4" Type="http://schemas.openxmlformats.org/officeDocument/2006/relationships/image" Target="../media/image18.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2.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2224217</xdr:colOff>
      <xdr:row>88</xdr:row>
      <xdr:rowOff>21713</xdr:rowOff>
    </xdr:from>
    <xdr:to>
      <xdr:col>8</xdr:col>
      <xdr:colOff>1064591</xdr:colOff>
      <xdr:row>97</xdr:row>
      <xdr:rowOff>2235891</xdr:rowOff>
    </xdr:to>
    <xdr:pic>
      <xdr:nvPicPr>
        <xdr:cNvPr id="19" name="Picture 18">
          <a:extLst>
            <a:ext uri="{FF2B5EF4-FFF2-40B4-BE49-F238E27FC236}">
              <a16:creationId xmlns:a16="http://schemas.microsoft.com/office/drawing/2014/main" id="{225E943C-57F1-4807-92D3-77BD2422CA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264434" y="14543887"/>
          <a:ext cx="2042983" cy="3622221"/>
        </a:xfrm>
        <a:prstGeom prst="rect">
          <a:avLst/>
        </a:prstGeom>
      </xdr:spPr>
    </xdr:pic>
    <xdr:clientData/>
  </xdr:twoCellAnchor>
  <xdr:twoCellAnchor editAs="oneCell">
    <xdr:from>
      <xdr:col>6</xdr:col>
      <xdr:colOff>498119</xdr:colOff>
      <xdr:row>88</xdr:row>
      <xdr:rowOff>25761</xdr:rowOff>
    </xdr:from>
    <xdr:to>
      <xdr:col>7</xdr:col>
      <xdr:colOff>1243494</xdr:colOff>
      <xdr:row>97</xdr:row>
      <xdr:rowOff>2239941</xdr:rowOff>
    </xdr:to>
    <xdr:pic>
      <xdr:nvPicPr>
        <xdr:cNvPr id="17" name="Picture 16">
          <a:extLst>
            <a:ext uri="{FF2B5EF4-FFF2-40B4-BE49-F238E27FC236}">
              <a16:creationId xmlns:a16="http://schemas.microsoft.com/office/drawing/2014/main" id="{2BC68D8B-F165-41E7-99CA-73DBF2496C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240728" y="14547935"/>
          <a:ext cx="2042983" cy="3622223"/>
        </a:xfrm>
        <a:prstGeom prst="rect">
          <a:avLst/>
        </a:prstGeom>
      </xdr:spPr>
    </xdr:pic>
    <xdr:clientData/>
  </xdr:twoCellAnchor>
  <xdr:twoCellAnchor editAs="oneCell">
    <xdr:from>
      <xdr:col>0</xdr:col>
      <xdr:colOff>174914</xdr:colOff>
      <xdr:row>87</xdr:row>
      <xdr:rowOff>98279</xdr:rowOff>
    </xdr:from>
    <xdr:to>
      <xdr:col>2</xdr:col>
      <xdr:colOff>653405</xdr:colOff>
      <xdr:row>97</xdr:row>
      <xdr:rowOff>2156012</xdr:rowOff>
    </xdr:to>
    <xdr:pic>
      <xdr:nvPicPr>
        <xdr:cNvPr id="61" name="Picture 60">
          <a:extLst>
            <a:ext uri="{FF2B5EF4-FFF2-40B4-BE49-F238E27FC236}">
              <a16:creationId xmlns:a16="http://schemas.microsoft.com/office/drawing/2014/main" id="{90B99468-EFA6-40B7-A9F9-3D1BC13C1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74914" y="14464004"/>
          <a:ext cx="2042984" cy="3622225"/>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83654</xdr:colOff>
      <xdr:row>70</xdr:row>
      <xdr:rowOff>31473</xdr:rowOff>
    </xdr:from>
    <xdr:to>
      <xdr:col>6</xdr:col>
      <xdr:colOff>691258</xdr:colOff>
      <xdr:row>80</xdr:row>
      <xdr:rowOff>144328</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3451915" y="11654734"/>
          <a:ext cx="2981952" cy="1677348"/>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167392</xdr:colOff>
      <xdr:row>87</xdr:row>
      <xdr:rowOff>126560</xdr:rowOff>
    </xdr:from>
    <xdr:to>
      <xdr:col>1</xdr:col>
      <xdr:colOff>128493</xdr:colOff>
      <xdr:row>89</xdr:row>
      <xdr:rowOff>87944</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67392" y="14492285"/>
          <a:ext cx="255594" cy="274282"/>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1</xdr:col>
      <xdr:colOff>977779</xdr:colOff>
      <xdr:row>104</xdr:row>
      <xdr:rowOff>137921</xdr:rowOff>
    </xdr:from>
    <xdr:to>
      <xdr:col>5</xdr:col>
      <xdr:colOff>222252</xdr:colOff>
      <xdr:row>111</xdr:row>
      <xdr:rowOff>1721568</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xdr:blipFill>
      <xdr:spPr>
        <a:xfrm>
          <a:off x="1272272" y="19611254"/>
          <a:ext cx="4361284" cy="2678792"/>
        </a:xfrm>
        <a:prstGeom prst="rect">
          <a:avLst/>
        </a:prstGeom>
      </xdr:spPr>
    </xdr:pic>
    <xdr:clientData/>
  </xdr:twoCellAnchor>
  <xdr:twoCellAnchor editAs="oneCell">
    <xdr:from>
      <xdr:col>6</xdr:col>
      <xdr:colOff>1036371</xdr:colOff>
      <xdr:row>70</xdr:row>
      <xdr:rowOff>40477</xdr:rowOff>
    </xdr:from>
    <xdr:to>
      <xdr:col>7</xdr:col>
      <xdr:colOff>2694363</xdr:colOff>
      <xdr:row>80</xdr:row>
      <xdr:rowOff>138509</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6778980" y="11663738"/>
          <a:ext cx="2955600" cy="1662525"/>
        </a:xfrm>
        <a:prstGeom prst="rect">
          <a:avLst/>
        </a:prstGeom>
      </xdr:spPr>
    </xdr:pic>
    <xdr:clientData/>
  </xdr:twoCellAnchor>
  <xdr:twoCellAnchor editAs="oneCell">
    <xdr:from>
      <xdr:col>0</xdr:col>
      <xdr:colOff>187599</xdr:colOff>
      <xdr:row>70</xdr:row>
      <xdr:rowOff>44334</xdr:rowOff>
    </xdr:from>
    <xdr:to>
      <xdr:col>2</xdr:col>
      <xdr:colOff>1638051</xdr:colOff>
      <xdr:row>80</xdr:row>
      <xdr:rowOff>175748</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187599" y="11667595"/>
          <a:ext cx="3014945" cy="1695907"/>
        </a:xfrm>
        <a:prstGeom prst="rect">
          <a:avLst/>
        </a:prstGeom>
      </xdr:spPr>
    </xdr:pic>
    <xdr:clientData/>
  </xdr:twoCellAnchor>
  <xdr:twoCellAnchor editAs="oneCell">
    <xdr:from>
      <xdr:col>8</xdr:col>
      <xdr:colOff>899746</xdr:colOff>
      <xdr:row>70</xdr:row>
      <xdr:rowOff>75524</xdr:rowOff>
    </xdr:from>
    <xdr:to>
      <xdr:col>9</xdr:col>
      <xdr:colOff>2182117</xdr:colOff>
      <xdr:row>80</xdr:row>
      <xdr:rowOff>169335</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rot="16200000">
          <a:off x="11787468" y="11053889"/>
          <a:ext cx="1658304" cy="2948096"/>
        </a:xfrm>
        <a:prstGeom prst="rect">
          <a:avLst/>
        </a:prstGeom>
      </xdr:spPr>
    </xdr:pic>
    <xdr:clientData/>
  </xdr:twoCellAnchor>
  <xdr:twoCellAnchor>
    <xdr:from>
      <xdr:col>1</xdr:col>
      <xdr:colOff>696477</xdr:colOff>
      <xdr:row>103</xdr:row>
      <xdr:rowOff>43069</xdr:rowOff>
    </xdr:from>
    <xdr:to>
      <xdr:col>6</xdr:col>
      <xdr:colOff>165653</xdr:colOff>
      <xdr:row>111</xdr:row>
      <xdr:rowOff>1997029</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990970" y="20814011"/>
          <a:ext cx="4917292" cy="320555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73620</xdr:colOff>
      <xdr:row>87</xdr:row>
      <xdr:rowOff>36806</xdr:rowOff>
    </xdr:from>
    <xdr:to>
      <xdr:col>9</xdr:col>
      <xdr:colOff>2696449</xdr:colOff>
      <xdr:row>97</xdr:row>
      <xdr:rowOff>2337535</xdr:rowOff>
    </xdr:to>
    <xdr:sp macro="" textlink="">
      <xdr:nvSpPr>
        <xdr:cNvPr id="63" name="Rectangle 62">
          <a:extLst>
            <a:ext uri="{FF2B5EF4-FFF2-40B4-BE49-F238E27FC236}">
              <a16:creationId xmlns:a16="http://schemas.microsoft.com/office/drawing/2014/main" id="{9D297F68-34F9-4B70-83A7-A7740E6A9277}"/>
            </a:ext>
          </a:extLst>
        </xdr:cNvPr>
        <xdr:cNvSpPr/>
      </xdr:nvSpPr>
      <xdr:spPr>
        <a:xfrm flipH="1" flipV="1">
          <a:off x="73620" y="14402531"/>
          <a:ext cx="14531380" cy="3865221"/>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314653</xdr:colOff>
      <xdr:row>103</xdr:row>
      <xdr:rowOff>28382</xdr:rowOff>
    </xdr:from>
    <xdr:to>
      <xdr:col>9</xdr:col>
      <xdr:colOff>2455523</xdr:colOff>
      <xdr:row>111</xdr:row>
      <xdr:rowOff>36811</xdr:rowOff>
    </xdr:to>
    <xdr:pic>
      <xdr:nvPicPr>
        <xdr:cNvPr id="15" name="Picture 14">
          <a:extLst>
            <a:ext uri="{FF2B5EF4-FFF2-40B4-BE49-F238E27FC236}">
              <a16:creationId xmlns:a16="http://schemas.microsoft.com/office/drawing/2014/main" id="{6FEFB34D-9C79-4DFE-88D8-0668053D9DDB}"/>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xdr:blipFill>
      <xdr:spPr>
        <a:xfrm>
          <a:off x="10557479" y="19345266"/>
          <a:ext cx="3806595" cy="1260023"/>
        </a:xfrm>
        <a:prstGeom prst="rect">
          <a:avLst/>
        </a:prstGeom>
      </xdr:spPr>
    </xdr:pic>
    <xdr:clientData/>
  </xdr:twoCellAnchor>
  <xdr:twoCellAnchor>
    <xdr:from>
      <xdr:col>1</xdr:col>
      <xdr:colOff>1242391</xdr:colOff>
      <xdr:row>97</xdr:row>
      <xdr:rowOff>92030</xdr:rowOff>
    </xdr:from>
    <xdr:to>
      <xdr:col>2</xdr:col>
      <xdr:colOff>322101</xdr:colOff>
      <xdr:row>97</xdr:row>
      <xdr:rowOff>754638</xdr:rowOff>
    </xdr:to>
    <xdr:sp macro="" textlink="">
      <xdr:nvSpPr>
        <xdr:cNvPr id="43" name="Rectangle 42">
          <a:extLst>
            <a:ext uri="{FF2B5EF4-FFF2-40B4-BE49-F238E27FC236}">
              <a16:creationId xmlns:a16="http://schemas.microsoft.com/office/drawing/2014/main" id="{083CD32E-BC7F-4C84-B6AE-50F6D622ABC8}"/>
            </a:ext>
          </a:extLst>
        </xdr:cNvPr>
        <xdr:cNvSpPr/>
      </xdr:nvSpPr>
      <xdr:spPr>
        <a:xfrm>
          <a:off x="1536884" y="16022247"/>
          <a:ext cx="349710" cy="662608"/>
        </a:xfrm>
        <a:prstGeom prst="rect">
          <a:avLst/>
        </a:prstGeom>
        <a:noFill/>
        <a:ln w="38100">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469348</xdr:colOff>
      <xdr:row>92</xdr:row>
      <xdr:rowOff>64420</xdr:rowOff>
    </xdr:from>
    <xdr:to>
      <xdr:col>7</xdr:col>
      <xdr:colOff>1095145</xdr:colOff>
      <xdr:row>94</xdr:row>
      <xdr:rowOff>92029</xdr:rowOff>
    </xdr:to>
    <xdr:cxnSp macro="">
      <xdr:nvCxnSpPr>
        <xdr:cNvPr id="27" name="Straight Arrow Connector 26">
          <a:extLst>
            <a:ext uri="{FF2B5EF4-FFF2-40B4-BE49-F238E27FC236}">
              <a16:creationId xmlns:a16="http://schemas.microsoft.com/office/drawing/2014/main" id="{C439F97F-8EB6-4547-A3D3-BE240BFBBDE3}"/>
            </a:ext>
          </a:extLst>
        </xdr:cNvPr>
        <xdr:cNvCxnSpPr/>
      </xdr:nvCxnSpPr>
      <xdr:spPr>
        <a:xfrm flipH="1">
          <a:off x="7509565" y="15212391"/>
          <a:ext cx="625797" cy="340508"/>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2466377</xdr:colOff>
      <xdr:row>95</xdr:row>
      <xdr:rowOff>119638</xdr:rowOff>
    </xdr:from>
    <xdr:to>
      <xdr:col>7</xdr:col>
      <xdr:colOff>2944928</xdr:colOff>
      <xdr:row>97</xdr:row>
      <xdr:rowOff>533769</xdr:rowOff>
    </xdr:to>
    <xdr:cxnSp macro="">
      <xdr:nvCxnSpPr>
        <xdr:cNvPr id="28" name="Straight Arrow Connector 27">
          <a:extLst>
            <a:ext uri="{FF2B5EF4-FFF2-40B4-BE49-F238E27FC236}">
              <a16:creationId xmlns:a16="http://schemas.microsoft.com/office/drawing/2014/main" id="{74838CEE-156F-4D63-B5FF-5301590687B6}"/>
            </a:ext>
          </a:extLst>
        </xdr:cNvPr>
        <xdr:cNvCxnSpPr/>
      </xdr:nvCxnSpPr>
      <xdr:spPr>
        <a:xfrm flipV="1">
          <a:off x="9506594" y="15736957"/>
          <a:ext cx="478551" cy="727029"/>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248476</xdr:colOff>
      <xdr:row>87</xdr:row>
      <xdr:rowOff>92030</xdr:rowOff>
    </xdr:from>
    <xdr:to>
      <xdr:col>2</xdr:col>
      <xdr:colOff>423331</xdr:colOff>
      <xdr:row>91</xdr:row>
      <xdr:rowOff>64420</xdr:rowOff>
    </xdr:to>
    <xdr:sp macro="" textlink="">
      <xdr:nvSpPr>
        <xdr:cNvPr id="38" name="TextBox 37">
          <a:extLst>
            <a:ext uri="{FF2B5EF4-FFF2-40B4-BE49-F238E27FC236}">
              <a16:creationId xmlns:a16="http://schemas.microsoft.com/office/drawing/2014/main" id="{0C7CB628-F64A-C16E-D64B-DB406E77A1CE}"/>
            </a:ext>
          </a:extLst>
        </xdr:cNvPr>
        <xdr:cNvSpPr txBox="1"/>
      </xdr:nvSpPr>
      <xdr:spPr>
        <a:xfrm>
          <a:off x="542969" y="14457755"/>
          <a:ext cx="1444855" cy="59818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ROD</a:t>
          </a:r>
          <a:r>
            <a:rPr lang="en-ID" sz="1100" baseline="0"/>
            <a:t> CAMBER BRAKE RA2 RH BROKEN</a:t>
          </a:r>
          <a:endParaRPr lang="en-ID" sz="1100"/>
        </a:p>
      </xdr:txBody>
    </xdr:sp>
    <xdr:clientData/>
  </xdr:twoCellAnchor>
  <xdr:twoCellAnchor>
    <xdr:from>
      <xdr:col>3</xdr:col>
      <xdr:colOff>139147</xdr:colOff>
      <xdr:row>109</xdr:row>
      <xdr:rowOff>73624</xdr:rowOff>
    </xdr:from>
    <xdr:to>
      <xdr:col>4</xdr:col>
      <xdr:colOff>419284</xdr:colOff>
      <xdr:row>111</xdr:row>
      <xdr:rowOff>625798</xdr:rowOff>
    </xdr:to>
    <xdr:sp macro="" textlink="">
      <xdr:nvSpPr>
        <xdr:cNvPr id="33" name="Rectangle 32">
          <a:extLst>
            <a:ext uri="{FF2B5EF4-FFF2-40B4-BE49-F238E27FC236}">
              <a16:creationId xmlns:a16="http://schemas.microsoft.com/office/drawing/2014/main" id="{3F5B890B-47CA-4B4C-807A-318013EF0AF5}"/>
            </a:ext>
          </a:extLst>
        </xdr:cNvPr>
        <xdr:cNvSpPr/>
      </xdr:nvSpPr>
      <xdr:spPr>
        <a:xfrm>
          <a:off x="3507408" y="20329204"/>
          <a:ext cx="1080789" cy="865072"/>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9</xdr:col>
      <xdr:colOff>490022</xdr:colOff>
      <xdr:row>88</xdr:row>
      <xdr:rowOff>54476</xdr:rowOff>
    </xdr:from>
    <xdr:to>
      <xdr:col>9</xdr:col>
      <xdr:colOff>2533004</xdr:colOff>
      <xdr:row>97</xdr:row>
      <xdr:rowOff>2268654</xdr:rowOff>
    </xdr:to>
    <xdr:pic>
      <xdr:nvPicPr>
        <xdr:cNvPr id="21" name="Picture 20">
          <a:extLst>
            <a:ext uri="{FF2B5EF4-FFF2-40B4-BE49-F238E27FC236}">
              <a16:creationId xmlns:a16="http://schemas.microsoft.com/office/drawing/2014/main" id="{0B311788-25B3-4C77-ABBA-3CD0932AF366}"/>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2398573" y="14576650"/>
          <a:ext cx="2042982" cy="3622221"/>
        </a:xfrm>
        <a:prstGeom prst="rect">
          <a:avLst/>
        </a:prstGeom>
      </xdr:spPr>
    </xdr:pic>
    <xdr:clientData/>
  </xdr:twoCellAnchor>
  <xdr:twoCellAnchor editAs="oneCell">
    <xdr:from>
      <xdr:col>2</xdr:col>
      <xdr:colOff>1588111</xdr:colOff>
      <xdr:row>87</xdr:row>
      <xdr:rowOff>140245</xdr:rowOff>
    </xdr:from>
    <xdr:to>
      <xdr:col>4</xdr:col>
      <xdr:colOff>1026675</xdr:colOff>
      <xdr:row>97</xdr:row>
      <xdr:rowOff>2197976</xdr:rowOff>
    </xdr:to>
    <xdr:pic>
      <xdr:nvPicPr>
        <xdr:cNvPr id="8" name="Picture 7">
          <a:extLst>
            <a:ext uri="{FF2B5EF4-FFF2-40B4-BE49-F238E27FC236}">
              <a16:creationId xmlns:a16="http://schemas.microsoft.com/office/drawing/2014/main" id="{40703972-C6BE-4AB8-ACD0-F7F83AF7F55F}"/>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3152604" y="14505970"/>
          <a:ext cx="2042984" cy="3622223"/>
        </a:xfrm>
        <a:prstGeom prst="rect">
          <a:avLst/>
        </a:prstGeom>
      </xdr:spPr>
    </xdr:pic>
    <xdr:clientData/>
  </xdr:twoCellAnchor>
  <xdr:twoCellAnchor>
    <xdr:from>
      <xdr:col>3</xdr:col>
      <xdr:colOff>266883</xdr:colOff>
      <xdr:row>95</xdr:row>
      <xdr:rowOff>18405</xdr:rowOff>
    </xdr:from>
    <xdr:to>
      <xdr:col>4</xdr:col>
      <xdr:colOff>515362</xdr:colOff>
      <xdr:row>97</xdr:row>
      <xdr:rowOff>1987827</xdr:rowOff>
    </xdr:to>
    <xdr:sp macro="" textlink="">
      <xdr:nvSpPr>
        <xdr:cNvPr id="42" name="Rectangle 41">
          <a:extLst>
            <a:ext uri="{FF2B5EF4-FFF2-40B4-BE49-F238E27FC236}">
              <a16:creationId xmlns:a16="http://schemas.microsoft.com/office/drawing/2014/main" id="{8DCCBE9F-90AE-455B-9116-E32B8002A9D3}"/>
            </a:ext>
          </a:extLst>
        </xdr:cNvPr>
        <xdr:cNvSpPr/>
      </xdr:nvSpPr>
      <xdr:spPr>
        <a:xfrm>
          <a:off x="3635144" y="15635724"/>
          <a:ext cx="1049131" cy="2282320"/>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133992</xdr:colOff>
      <xdr:row>87</xdr:row>
      <xdr:rowOff>124793</xdr:rowOff>
    </xdr:from>
    <xdr:to>
      <xdr:col>4</xdr:col>
      <xdr:colOff>778195</xdr:colOff>
      <xdr:row>91</xdr:row>
      <xdr:rowOff>97183</xdr:rowOff>
    </xdr:to>
    <xdr:sp macro="" textlink="">
      <xdr:nvSpPr>
        <xdr:cNvPr id="22" name="TextBox 21">
          <a:extLst>
            <a:ext uri="{FF2B5EF4-FFF2-40B4-BE49-F238E27FC236}">
              <a16:creationId xmlns:a16="http://schemas.microsoft.com/office/drawing/2014/main" id="{64903E85-FB37-4B2E-A781-38A00256FD07}"/>
            </a:ext>
          </a:extLst>
        </xdr:cNvPr>
        <xdr:cNvSpPr txBox="1"/>
      </xdr:nvSpPr>
      <xdr:spPr>
        <a:xfrm>
          <a:off x="3502253" y="14490518"/>
          <a:ext cx="1444855" cy="59818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CONDITION ROD CHAMBER BRAKE</a:t>
          </a:r>
        </a:p>
      </xdr:txBody>
    </xdr:sp>
    <xdr:clientData/>
  </xdr:twoCellAnchor>
  <xdr:twoCellAnchor>
    <xdr:from>
      <xdr:col>7</xdr:col>
      <xdr:colOff>2467479</xdr:colOff>
      <xdr:row>88</xdr:row>
      <xdr:rowOff>19512</xdr:rowOff>
    </xdr:from>
    <xdr:to>
      <xdr:col>8</xdr:col>
      <xdr:colOff>709725</xdr:colOff>
      <xdr:row>91</xdr:row>
      <xdr:rowOff>148351</xdr:rowOff>
    </xdr:to>
    <xdr:sp macro="" textlink="">
      <xdr:nvSpPr>
        <xdr:cNvPr id="44" name="TextBox 43">
          <a:extLst>
            <a:ext uri="{FF2B5EF4-FFF2-40B4-BE49-F238E27FC236}">
              <a16:creationId xmlns:a16="http://schemas.microsoft.com/office/drawing/2014/main" id="{FD25499E-F7DA-474A-833A-2E527D36C5FA}"/>
            </a:ext>
          </a:extLst>
        </xdr:cNvPr>
        <xdr:cNvSpPr txBox="1"/>
      </xdr:nvSpPr>
      <xdr:spPr>
        <a:xfrm>
          <a:off x="9507696" y="14541686"/>
          <a:ext cx="1444855" cy="59818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MEMBRAN CHAMBER BRAKE DAMAGE</a:t>
          </a:r>
        </a:p>
      </xdr:txBody>
    </xdr:sp>
    <xdr:clientData/>
  </xdr:twoCellAnchor>
  <xdr:twoCellAnchor>
    <xdr:from>
      <xdr:col>9</xdr:col>
      <xdr:colOff>705676</xdr:colOff>
      <xdr:row>97</xdr:row>
      <xdr:rowOff>1662783</xdr:rowOff>
    </xdr:from>
    <xdr:to>
      <xdr:col>9</xdr:col>
      <xdr:colOff>2447971</xdr:colOff>
      <xdr:row>97</xdr:row>
      <xdr:rowOff>2273116</xdr:rowOff>
    </xdr:to>
    <xdr:sp macro="" textlink="">
      <xdr:nvSpPr>
        <xdr:cNvPr id="45" name="TextBox 44">
          <a:extLst>
            <a:ext uri="{FF2B5EF4-FFF2-40B4-BE49-F238E27FC236}">
              <a16:creationId xmlns:a16="http://schemas.microsoft.com/office/drawing/2014/main" id="{5C659E5D-2EF3-4A1B-99F3-2700E8D62CEC}"/>
            </a:ext>
          </a:extLst>
        </xdr:cNvPr>
        <xdr:cNvSpPr txBox="1"/>
      </xdr:nvSpPr>
      <xdr:spPr>
        <a:xfrm>
          <a:off x="12614227" y="17593000"/>
          <a:ext cx="1742295" cy="610333"/>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TEMPORARY</a:t>
          </a:r>
          <a:r>
            <a:rPr lang="en-ID" sz="1100" baseline="0"/>
            <a:t> WELDING ROD CHAMBER BRAKE</a:t>
          </a:r>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Report'!I120</f>
        <v>Egi sugiana</v>
      </c>
      <c r="C11" s="91"/>
      <c r="D11" s="60" t="s">
        <v>134</v>
      </c>
      <c r="E11" s="60"/>
      <c r="F11" s="60"/>
      <c r="G11" s="96"/>
      <c r="H11" s="96"/>
      <c r="I11" s="96"/>
      <c r="J11" s="96"/>
      <c r="K11" s="91"/>
    </row>
    <row r="13" spans="1:14" ht="14.5" customHeight="1">
      <c r="A13" s="226" t="s">
        <v>135</v>
      </c>
      <c r="B13" s="92" t="s">
        <v>136</v>
      </c>
      <c r="C13" s="227" t="s">
        <v>142</v>
      </c>
      <c r="D13" s="222" t="s">
        <v>137</v>
      </c>
      <c r="E13" s="223"/>
      <c r="F13" s="228" t="s">
        <v>138</v>
      </c>
      <c r="G13" s="229"/>
      <c r="H13" s="229"/>
      <c r="I13" s="230"/>
      <c r="J13" s="222" t="s">
        <v>139</v>
      </c>
      <c r="K13" s="223"/>
    </row>
    <row r="14" spans="1:14">
      <c r="A14" s="226"/>
      <c r="B14" s="92" t="s">
        <v>108</v>
      </c>
      <c r="C14" s="227"/>
      <c r="D14" s="224"/>
      <c r="E14" s="225"/>
      <c r="F14" s="231"/>
      <c r="G14" s="232"/>
      <c r="H14" s="232"/>
      <c r="I14" s="233"/>
      <c r="J14" s="224"/>
      <c r="K14" s="225"/>
      <c r="M14" s="145"/>
    </row>
    <row r="15" spans="1:14" ht="14.5" customHeight="1">
      <c r="A15" s="193" t="s">
        <v>222</v>
      </c>
      <c r="B15" s="196"/>
      <c r="C15" s="54" t="s">
        <v>140</v>
      </c>
      <c r="D15" s="94"/>
      <c r="E15" s="94"/>
      <c r="F15" s="202"/>
      <c r="G15" s="203"/>
      <c r="H15" s="203"/>
      <c r="I15" s="204"/>
      <c r="J15" s="218">
        <f>D15-D16</f>
        <v>0</v>
      </c>
      <c r="K15" s="219"/>
      <c r="M15" s="146" t="s">
        <v>220</v>
      </c>
      <c r="N15" s="135">
        <v>4.1666666666666664E-2</v>
      </c>
    </row>
    <row r="16" spans="1:14">
      <c r="A16" s="194"/>
      <c r="B16" s="197"/>
      <c r="C16" s="54" t="s">
        <v>141</v>
      </c>
      <c r="D16" s="94"/>
      <c r="E16" s="94"/>
      <c r="F16" s="205"/>
      <c r="G16" s="206"/>
      <c r="H16" s="206"/>
      <c r="I16" s="207"/>
      <c r="J16" s="220"/>
      <c r="K16" s="221"/>
      <c r="M16" s="146" t="s">
        <v>221</v>
      </c>
      <c r="N16" s="135">
        <v>8.3333333333333301E-2</v>
      </c>
    </row>
    <row r="17" spans="1:14">
      <c r="A17" s="194"/>
      <c r="B17" s="197"/>
      <c r="C17" s="97" t="s">
        <v>140</v>
      </c>
      <c r="D17" s="116"/>
      <c r="E17" s="98"/>
      <c r="F17" s="208"/>
      <c r="G17" s="209"/>
      <c r="H17" s="209"/>
      <c r="I17" s="210"/>
      <c r="J17" s="214">
        <f>D17-D18</f>
        <v>0</v>
      </c>
      <c r="K17" s="215"/>
      <c r="M17" s="146" t="s">
        <v>222</v>
      </c>
      <c r="N17" s="135">
        <v>0.125</v>
      </c>
    </row>
    <row r="18" spans="1:14">
      <c r="A18" s="195"/>
      <c r="B18" s="198"/>
      <c r="C18" s="97" t="s">
        <v>141</v>
      </c>
      <c r="D18" s="116"/>
      <c r="E18" s="98"/>
      <c r="F18" s="211"/>
      <c r="G18" s="212"/>
      <c r="H18" s="212"/>
      <c r="I18" s="213"/>
      <c r="J18" s="216"/>
      <c r="K18" s="217"/>
      <c r="M18" s="146" t="s">
        <v>223</v>
      </c>
      <c r="N18" s="135">
        <v>0.16666666666666699</v>
      </c>
    </row>
    <row r="19" spans="1:14">
      <c r="A19" s="193"/>
      <c r="B19" s="196"/>
      <c r="C19" s="54" t="s">
        <v>140</v>
      </c>
      <c r="D19" s="94"/>
      <c r="E19" s="93"/>
      <c r="F19" s="202">
        <v>44942</v>
      </c>
      <c r="G19" s="203"/>
      <c r="H19" s="203"/>
      <c r="I19" s="204"/>
      <c r="J19" s="218">
        <f>D19-D20</f>
        <v>0</v>
      </c>
      <c r="K19" s="219"/>
      <c r="M19" s="146"/>
      <c r="N19" s="135">
        <v>0.20833333333333301</v>
      </c>
    </row>
    <row r="20" spans="1:14">
      <c r="A20" s="194"/>
      <c r="B20" s="197"/>
      <c r="C20" s="54" t="s">
        <v>141</v>
      </c>
      <c r="D20" s="94"/>
      <c r="E20" s="93"/>
      <c r="F20" s="205"/>
      <c r="G20" s="206"/>
      <c r="H20" s="206"/>
      <c r="I20" s="207"/>
      <c r="J20" s="220"/>
      <c r="K20" s="221"/>
      <c r="N20" s="135">
        <v>0.25</v>
      </c>
    </row>
    <row r="21" spans="1:14">
      <c r="A21" s="194"/>
      <c r="B21" s="197"/>
      <c r="C21" s="97" t="s">
        <v>140</v>
      </c>
      <c r="D21" s="116"/>
      <c r="E21" s="98"/>
      <c r="F21" s="208"/>
      <c r="G21" s="209"/>
      <c r="H21" s="209"/>
      <c r="I21" s="210"/>
      <c r="J21" s="214">
        <f>D21-D22</f>
        <v>0</v>
      </c>
      <c r="K21" s="215"/>
      <c r="N21" s="135">
        <v>0.29166666666666702</v>
      </c>
    </row>
    <row r="22" spans="1:14">
      <c r="A22" s="195"/>
      <c r="B22" s="198"/>
      <c r="C22" s="97" t="s">
        <v>141</v>
      </c>
      <c r="D22" s="116"/>
      <c r="E22" s="98"/>
      <c r="F22" s="211"/>
      <c r="G22" s="212"/>
      <c r="H22" s="212"/>
      <c r="I22" s="213"/>
      <c r="J22" s="216"/>
      <c r="K22" s="217"/>
      <c r="N22" s="135">
        <v>0.33333333333333298</v>
      </c>
    </row>
    <row r="23" spans="1:14">
      <c r="A23" s="193"/>
      <c r="B23" s="196"/>
      <c r="C23" s="54" t="s">
        <v>140</v>
      </c>
      <c r="D23" s="94"/>
      <c r="E23" s="93"/>
      <c r="F23" s="202"/>
      <c r="G23" s="203"/>
      <c r="H23" s="203"/>
      <c r="I23" s="204"/>
      <c r="J23" s="218">
        <f>D23-D24</f>
        <v>0</v>
      </c>
      <c r="K23" s="219"/>
      <c r="N23" s="135">
        <v>0.375</v>
      </c>
    </row>
    <row r="24" spans="1:14">
      <c r="A24" s="194"/>
      <c r="B24" s="197"/>
      <c r="C24" s="54" t="s">
        <v>141</v>
      </c>
      <c r="D24" s="94"/>
      <c r="E24" s="93"/>
      <c r="F24" s="205"/>
      <c r="G24" s="206"/>
      <c r="H24" s="206"/>
      <c r="I24" s="207"/>
      <c r="J24" s="220"/>
      <c r="K24" s="221"/>
      <c r="N24" s="135">
        <v>0.41666666666666702</v>
      </c>
    </row>
    <row r="25" spans="1:14">
      <c r="A25" s="194"/>
      <c r="B25" s="197"/>
      <c r="C25" s="97" t="s">
        <v>140</v>
      </c>
      <c r="D25" s="116"/>
      <c r="E25" s="98"/>
      <c r="F25" s="208"/>
      <c r="G25" s="209"/>
      <c r="H25" s="209"/>
      <c r="I25" s="210"/>
      <c r="J25" s="214">
        <f>D25-D26</f>
        <v>0</v>
      </c>
      <c r="K25" s="215"/>
      <c r="N25" s="135">
        <v>0.45833333333333298</v>
      </c>
    </row>
    <row r="26" spans="1:14">
      <c r="A26" s="195"/>
      <c r="B26" s="198"/>
      <c r="C26" s="97" t="s">
        <v>141</v>
      </c>
      <c r="D26" s="116"/>
      <c r="E26" s="98"/>
      <c r="F26" s="211"/>
      <c r="G26" s="212"/>
      <c r="H26" s="212"/>
      <c r="I26" s="213"/>
      <c r="J26" s="216"/>
      <c r="K26" s="217"/>
      <c r="N26" s="135">
        <v>0.5</v>
      </c>
    </row>
    <row r="27" spans="1:14">
      <c r="A27" s="193"/>
      <c r="B27" s="196"/>
      <c r="C27" s="54" t="s">
        <v>140</v>
      </c>
      <c r="D27" s="94"/>
      <c r="E27" s="93"/>
      <c r="F27" s="202"/>
      <c r="G27" s="203"/>
      <c r="H27" s="203"/>
      <c r="I27" s="204"/>
      <c r="J27" s="218">
        <f>D27-D28</f>
        <v>0</v>
      </c>
      <c r="K27" s="219"/>
      <c r="N27" s="135">
        <v>0.54166666666666696</v>
      </c>
    </row>
    <row r="28" spans="1:14">
      <c r="A28" s="194"/>
      <c r="B28" s="197"/>
      <c r="C28" s="54" t="s">
        <v>141</v>
      </c>
      <c r="D28" s="94"/>
      <c r="E28" s="93"/>
      <c r="F28" s="205"/>
      <c r="G28" s="206"/>
      <c r="H28" s="206"/>
      <c r="I28" s="207"/>
      <c r="J28" s="220"/>
      <c r="K28" s="221"/>
      <c r="N28" s="135">
        <v>0.58333333333333304</v>
      </c>
    </row>
    <row r="29" spans="1:14">
      <c r="A29" s="194"/>
      <c r="B29" s="197"/>
      <c r="C29" s="97" t="s">
        <v>140</v>
      </c>
      <c r="D29" s="116"/>
      <c r="E29" s="98"/>
      <c r="F29" s="208"/>
      <c r="G29" s="209"/>
      <c r="H29" s="209"/>
      <c r="I29" s="210"/>
      <c r="J29" s="214">
        <f>D29-D30</f>
        <v>0</v>
      </c>
      <c r="K29" s="215"/>
      <c r="N29" s="135">
        <v>0.625</v>
      </c>
    </row>
    <row r="30" spans="1:14">
      <c r="A30" s="195"/>
      <c r="B30" s="198"/>
      <c r="C30" s="97" t="s">
        <v>141</v>
      </c>
      <c r="D30" s="116"/>
      <c r="E30" s="98"/>
      <c r="F30" s="211"/>
      <c r="G30" s="212"/>
      <c r="H30" s="212"/>
      <c r="I30" s="213"/>
      <c r="J30" s="216"/>
      <c r="K30" s="217"/>
      <c r="N30" s="135">
        <v>0.66666666666666696</v>
      </c>
    </row>
    <row r="31" spans="1:14">
      <c r="A31" s="193"/>
      <c r="B31" s="196"/>
      <c r="C31" s="54" t="s">
        <v>140</v>
      </c>
      <c r="D31" s="94"/>
      <c r="E31" s="93"/>
      <c r="F31" s="202"/>
      <c r="G31" s="203"/>
      <c r="H31" s="203"/>
      <c r="I31" s="204"/>
      <c r="J31" s="218">
        <f>D31-D32</f>
        <v>0</v>
      </c>
      <c r="K31" s="219"/>
      <c r="N31" s="135">
        <v>0.54166666666666696</v>
      </c>
    </row>
    <row r="32" spans="1:14">
      <c r="A32" s="194"/>
      <c r="B32" s="197"/>
      <c r="C32" s="54" t="s">
        <v>141</v>
      </c>
      <c r="D32" s="94"/>
      <c r="E32" s="93"/>
      <c r="F32" s="205"/>
      <c r="G32" s="206"/>
      <c r="H32" s="206"/>
      <c r="I32" s="207"/>
      <c r="J32" s="220"/>
      <c r="K32" s="221"/>
      <c r="N32" s="135">
        <v>0.58333333333333304</v>
      </c>
    </row>
    <row r="33" spans="1:14">
      <c r="A33" s="194"/>
      <c r="B33" s="197"/>
      <c r="C33" s="97" t="s">
        <v>140</v>
      </c>
      <c r="D33" s="116"/>
      <c r="E33" s="98"/>
      <c r="F33" s="208"/>
      <c r="G33" s="209"/>
      <c r="H33" s="209"/>
      <c r="I33" s="210"/>
      <c r="J33" s="214">
        <f>D33-D34</f>
        <v>0</v>
      </c>
      <c r="K33" s="215"/>
      <c r="N33" s="135">
        <v>0.625</v>
      </c>
    </row>
    <row r="34" spans="1:14">
      <c r="A34" s="195"/>
      <c r="B34" s="198"/>
      <c r="C34" s="97" t="s">
        <v>141</v>
      </c>
      <c r="D34" s="116"/>
      <c r="E34" s="98"/>
      <c r="F34" s="211"/>
      <c r="G34" s="212"/>
      <c r="H34" s="212"/>
      <c r="I34" s="213"/>
      <c r="J34" s="216"/>
      <c r="K34" s="217"/>
      <c r="N34" s="135">
        <v>0.66666666666666696</v>
      </c>
    </row>
    <row r="35" spans="1:14">
      <c r="A35" s="193"/>
      <c r="B35" s="196"/>
      <c r="C35" s="54" t="s">
        <v>140</v>
      </c>
      <c r="D35" s="94"/>
      <c r="E35" s="93"/>
      <c r="F35" s="202"/>
      <c r="G35" s="203"/>
      <c r="H35" s="203"/>
      <c r="I35" s="204"/>
      <c r="J35" s="218">
        <f>D35-D36</f>
        <v>0</v>
      </c>
      <c r="K35" s="219"/>
      <c r="N35" s="135">
        <v>0.54166666666666696</v>
      </c>
    </row>
    <row r="36" spans="1:14">
      <c r="A36" s="194"/>
      <c r="B36" s="197"/>
      <c r="C36" s="54" t="s">
        <v>141</v>
      </c>
      <c r="D36" s="94"/>
      <c r="E36" s="93"/>
      <c r="F36" s="205"/>
      <c r="G36" s="206"/>
      <c r="H36" s="206"/>
      <c r="I36" s="207"/>
      <c r="J36" s="220"/>
      <c r="K36" s="221"/>
      <c r="N36" s="135">
        <v>0.58333333333333304</v>
      </c>
    </row>
    <row r="37" spans="1:14">
      <c r="A37" s="194"/>
      <c r="B37" s="197"/>
      <c r="C37" s="97" t="s">
        <v>140</v>
      </c>
      <c r="D37" s="116"/>
      <c r="E37" s="98"/>
      <c r="F37" s="208"/>
      <c r="G37" s="209"/>
      <c r="H37" s="209"/>
      <c r="I37" s="210"/>
      <c r="J37" s="214">
        <f>D37-D38</f>
        <v>0</v>
      </c>
      <c r="K37" s="215"/>
      <c r="N37" s="135">
        <v>0.625</v>
      </c>
    </row>
    <row r="38" spans="1:14">
      <c r="A38" s="195"/>
      <c r="B38" s="198"/>
      <c r="C38" s="97" t="s">
        <v>141</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143</v>
      </c>
      <c r="D40" s="99" t="s">
        <v>144</v>
      </c>
      <c r="E40" s="99" t="s">
        <v>145</v>
      </c>
      <c r="F40" s="99" t="s">
        <v>146</v>
      </c>
      <c r="G40" s="99" t="s">
        <v>147</v>
      </c>
      <c r="H40" s="99" t="s">
        <v>148</v>
      </c>
      <c r="I40" s="99" t="s">
        <v>149</v>
      </c>
      <c r="J40" s="99" t="s">
        <v>150</v>
      </c>
      <c r="K40" s="99" t="s">
        <v>151</v>
      </c>
      <c r="N40" s="135">
        <v>0.75</v>
      </c>
    </row>
    <row r="41" spans="1:14" ht="15" thickBot="1">
      <c r="A41" s="199" t="s">
        <v>152</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zoomScale="69" zoomScaleNormal="70" zoomScaleSheetLayoutView="75" workbookViewId="0">
      <selection activeCell="C10" sqref="C10"/>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85" t="s">
        <v>231</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45382</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260</v>
      </c>
      <c r="D10" s="2"/>
      <c r="E10" s="2"/>
      <c r="F10" s="9"/>
      <c r="G10" s="2" t="s">
        <v>4</v>
      </c>
      <c r="H10" s="12"/>
      <c r="I10" s="2" t="s">
        <v>5</v>
      </c>
      <c r="J10" s="157"/>
    </row>
    <row r="11" spans="1:10" ht="13">
      <c r="A11" s="6" t="s">
        <v>6</v>
      </c>
      <c r="B11" s="2"/>
      <c r="C11" s="158" t="s">
        <v>261</v>
      </c>
      <c r="D11" s="13"/>
      <c r="E11" s="2"/>
      <c r="F11" s="9"/>
      <c r="G11" s="2" t="s">
        <v>7</v>
      </c>
      <c r="H11" s="11" t="s">
        <v>255</v>
      </c>
      <c r="I11" s="2" t="s">
        <v>8</v>
      </c>
      <c r="J11" s="159" t="s">
        <v>263</v>
      </c>
    </row>
    <row r="12" spans="1:10" ht="13.5" thickBot="1">
      <c r="A12" s="160" t="s">
        <v>233</v>
      </c>
      <c r="B12" s="15"/>
      <c r="C12" s="161" t="s">
        <v>262</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264</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254</v>
      </c>
      <c r="J19" s="153"/>
    </row>
    <row r="20" spans="1:10" ht="13">
      <c r="A20" s="19" t="s">
        <v>236</v>
      </c>
      <c r="J20" s="153"/>
    </row>
    <row r="21" spans="1:10" ht="13">
      <c r="A21" s="165"/>
      <c r="B21" s="163" t="s">
        <v>265</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237</v>
      </c>
    </row>
    <row r="27" spans="1:10">
      <c r="A27" s="20"/>
      <c r="B27" s="167" t="s">
        <v>257</v>
      </c>
      <c r="C27" s="168"/>
      <c r="D27" s="168"/>
      <c r="E27" s="168"/>
      <c r="F27" s="168"/>
      <c r="G27" s="168"/>
      <c r="H27" s="169" t="s">
        <v>256</v>
      </c>
      <c r="I27" s="169" t="s">
        <v>238</v>
      </c>
      <c r="J27" s="170" t="s">
        <v>239</v>
      </c>
    </row>
    <row r="28" spans="1:10">
      <c r="A28" s="20"/>
      <c r="B28" s="167"/>
      <c r="C28" s="168"/>
      <c r="D28" s="168"/>
      <c r="E28" s="168"/>
      <c r="F28" s="168"/>
      <c r="G28" s="168"/>
      <c r="H28" s="169"/>
      <c r="I28" s="169"/>
      <c r="J28" s="170"/>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89" t="s">
        <v>18</v>
      </c>
      <c r="B44" s="290"/>
      <c r="C44" s="290"/>
      <c r="D44" s="290"/>
      <c r="E44" s="290"/>
      <c r="F44" s="290"/>
      <c r="G44" s="291" t="s">
        <v>240</v>
      </c>
      <c r="H44" s="291"/>
      <c r="I44" s="291"/>
      <c r="J44" s="292"/>
    </row>
    <row r="45" spans="1:10" ht="15" customHeight="1">
      <c r="A45" s="19"/>
      <c r="G45" s="275" t="s">
        <v>266</v>
      </c>
      <c r="H45" s="276"/>
      <c r="I45" s="276"/>
      <c r="J45" s="277"/>
    </row>
    <row r="46" spans="1:10" ht="13.15" customHeight="1">
      <c r="A46" s="20"/>
      <c r="C46" s="21" t="s">
        <v>19</v>
      </c>
      <c r="D46" s="21" t="s">
        <v>20</v>
      </c>
      <c r="E46" s="21" t="s">
        <v>16</v>
      </c>
      <c r="F46" s="26"/>
      <c r="G46" s="275"/>
      <c r="H46" s="276"/>
      <c r="I46" s="276"/>
      <c r="J46" s="277"/>
    </row>
    <row r="47" spans="1:10" ht="12.75" customHeight="1">
      <c r="A47" s="281" t="s">
        <v>21</v>
      </c>
      <c r="B47" s="282"/>
      <c r="C47" s="141" t="s">
        <v>22</v>
      </c>
      <c r="D47" s="141"/>
      <c r="E47" s="141" t="s">
        <v>22</v>
      </c>
      <c r="G47" s="275"/>
      <c r="H47" s="276"/>
      <c r="I47" s="276"/>
      <c r="J47" s="277"/>
    </row>
    <row r="48" spans="1:10" ht="15" customHeight="1">
      <c r="A48" s="27" t="s">
        <v>23</v>
      </c>
      <c r="B48" s="28"/>
      <c r="C48" s="141" t="s">
        <v>22</v>
      </c>
      <c r="D48" s="141"/>
      <c r="E48" s="141" t="s">
        <v>22</v>
      </c>
      <c r="G48" s="275"/>
      <c r="H48" s="276"/>
      <c r="I48" s="276"/>
      <c r="J48" s="277"/>
    </row>
    <row r="49" spans="1:12" ht="13.15" customHeight="1">
      <c r="A49" s="281" t="s">
        <v>24</v>
      </c>
      <c r="B49" s="282"/>
      <c r="C49" s="141" t="s">
        <v>211</v>
      </c>
      <c r="D49" s="141"/>
      <c r="E49" s="141" t="s">
        <v>22</v>
      </c>
      <c r="G49" s="275"/>
      <c r="H49" s="276"/>
      <c r="I49" s="276"/>
      <c r="J49" s="277"/>
    </row>
    <row r="50" spans="1:12" ht="15" customHeight="1">
      <c r="A50" s="283" t="s">
        <v>25</v>
      </c>
      <c r="B50" s="284"/>
      <c r="C50" s="2"/>
      <c r="D50" s="2"/>
      <c r="G50" s="275"/>
      <c r="H50" s="276"/>
      <c r="I50" s="276"/>
      <c r="J50" s="277"/>
    </row>
    <row r="51" spans="1:12" ht="15" customHeight="1">
      <c r="A51" s="20" t="s">
        <v>26</v>
      </c>
      <c r="C51" s="26"/>
      <c r="G51" s="275"/>
      <c r="H51" s="276"/>
      <c r="I51" s="276"/>
      <c r="J51" s="277"/>
      <c r="L51" s="142" t="s">
        <v>22</v>
      </c>
    </row>
    <row r="52" spans="1:12" ht="15.75" customHeight="1" thickBot="1">
      <c r="A52" s="14"/>
      <c r="B52" s="29"/>
      <c r="C52" s="30"/>
      <c r="D52" s="15"/>
      <c r="E52" s="15"/>
      <c r="F52" s="15"/>
      <c r="G52" s="278"/>
      <c r="H52" s="279"/>
      <c r="I52" s="279"/>
      <c r="J52" s="280"/>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258</v>
      </c>
      <c r="C58" s="164" t="s">
        <v>259</v>
      </c>
      <c r="D58" s="176">
        <v>1</v>
      </c>
      <c r="J58" s="153"/>
    </row>
    <row r="59" spans="1:12" ht="13">
      <c r="A59" s="20"/>
      <c r="B59" s="164"/>
      <c r="C59" s="164"/>
      <c r="D59" s="176"/>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69" t="s">
        <v>30</v>
      </c>
      <c r="E64" s="269"/>
      <c r="F64" s="269"/>
      <c r="G64" s="269"/>
      <c r="H64" s="269"/>
      <c r="I64" s="269"/>
      <c r="J64" s="153"/>
    </row>
    <row r="65" spans="1:10" ht="13.15" customHeight="1">
      <c r="A65" s="20"/>
      <c r="D65" s="269"/>
      <c r="E65" s="269"/>
      <c r="F65" s="269"/>
      <c r="G65" s="269"/>
      <c r="H65" s="269"/>
      <c r="I65" s="269"/>
      <c r="J65" s="177"/>
    </row>
    <row r="66" spans="1:10" ht="13">
      <c r="A66" s="270"/>
      <c r="B66" s="271"/>
      <c r="D66" s="269"/>
      <c r="E66" s="269"/>
      <c r="F66" s="269"/>
      <c r="G66" s="269"/>
      <c r="H66" s="269"/>
      <c r="I66" s="269"/>
      <c r="J66" s="177"/>
    </row>
    <row r="67" spans="1:10">
      <c r="A67" s="248"/>
      <c r="B67" s="249"/>
      <c r="D67" s="269"/>
      <c r="E67" s="269"/>
      <c r="F67" s="269"/>
      <c r="G67" s="269"/>
      <c r="H67" s="269"/>
      <c r="I67" s="269"/>
      <c r="J67" s="177"/>
    </row>
    <row r="68" spans="1:10">
      <c r="A68" s="20"/>
      <c r="J68" s="153"/>
    </row>
    <row r="69" spans="1:10" ht="13" thickBot="1">
      <c r="A69" s="20"/>
      <c r="J69" s="153"/>
    </row>
    <row r="70" spans="1:10" ht="15" thickTop="1">
      <c r="A70" s="242" t="s">
        <v>31</v>
      </c>
      <c r="B70" s="243"/>
      <c r="C70" s="243"/>
      <c r="D70" s="243"/>
      <c r="E70" s="243"/>
      <c r="F70" s="243"/>
      <c r="G70" s="243"/>
      <c r="H70" s="243"/>
      <c r="I70" s="243"/>
      <c r="J70" s="244"/>
    </row>
    <row r="71" spans="1:10" ht="12.75" customHeight="1">
      <c r="A71" s="245"/>
      <c r="B71" s="246"/>
      <c r="C71" s="247"/>
      <c r="D71" s="261"/>
      <c r="E71" s="262"/>
      <c r="F71" s="272"/>
      <c r="G71" s="261"/>
      <c r="H71" s="272"/>
      <c r="I71" s="261"/>
      <c r="J71" s="266"/>
    </row>
    <row r="72" spans="1:10" ht="12.75" customHeight="1">
      <c r="A72" s="248"/>
      <c r="B72" s="249"/>
      <c r="C72" s="250"/>
      <c r="D72" s="263"/>
      <c r="E72" s="201"/>
      <c r="F72" s="273"/>
      <c r="G72" s="263"/>
      <c r="H72" s="273"/>
      <c r="I72" s="263"/>
      <c r="J72" s="267"/>
    </row>
    <row r="73" spans="1:10" ht="12.75" customHeight="1">
      <c r="A73" s="248"/>
      <c r="B73" s="249"/>
      <c r="C73" s="250"/>
      <c r="D73" s="263"/>
      <c r="E73" s="201"/>
      <c r="F73" s="273"/>
      <c r="G73" s="263"/>
      <c r="H73" s="273"/>
      <c r="I73" s="263"/>
      <c r="J73" s="267"/>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6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5" customHeight="1">
      <c r="A81" s="251"/>
      <c r="B81" s="252"/>
      <c r="C81" s="253"/>
      <c r="D81" s="264"/>
      <c r="E81" s="265"/>
      <c r="F81" s="274"/>
      <c r="G81" s="264"/>
      <c r="H81" s="274"/>
      <c r="I81" s="264"/>
      <c r="J81" s="268"/>
    </row>
    <row r="82" spans="1:10">
      <c r="A82" s="234" t="s">
        <v>32</v>
      </c>
      <c r="B82" s="235"/>
      <c r="C82" s="235"/>
      <c r="D82" s="235" t="s">
        <v>33</v>
      </c>
      <c r="E82" s="235"/>
      <c r="F82" s="235"/>
      <c r="G82" s="235" t="s">
        <v>34</v>
      </c>
      <c r="H82" s="235"/>
      <c r="I82" s="235" t="s">
        <v>35</v>
      </c>
      <c r="J82" s="236"/>
    </row>
    <row r="83" spans="1:10">
      <c r="A83" s="20"/>
      <c r="J83" s="153"/>
    </row>
    <row r="84" spans="1:10">
      <c r="A84" s="20"/>
      <c r="J84" s="153"/>
    </row>
    <row r="85" spans="1:10">
      <c r="A85" s="20"/>
      <c r="J85" s="153"/>
    </row>
    <row r="86" spans="1:10" ht="13" thickBot="1">
      <c r="A86" s="20"/>
      <c r="J86" s="153"/>
    </row>
    <row r="87" spans="1:10" ht="15" thickTop="1">
      <c r="A87" s="242" t="s">
        <v>31</v>
      </c>
      <c r="B87" s="243"/>
      <c r="C87" s="243"/>
      <c r="D87" s="243"/>
      <c r="E87" s="243"/>
      <c r="F87" s="243"/>
      <c r="G87" s="243"/>
      <c r="H87" s="243"/>
      <c r="I87" s="243"/>
      <c r="J87" s="244"/>
    </row>
    <row r="88" spans="1:10" ht="12.75" customHeight="1">
      <c r="A88" s="245"/>
      <c r="B88" s="246"/>
      <c r="C88" s="247"/>
      <c r="D88" s="261"/>
      <c r="E88" s="262"/>
      <c r="F88" s="262"/>
      <c r="G88" s="262"/>
      <c r="H88" s="262"/>
      <c r="I88" s="262"/>
      <c r="J88" s="266"/>
    </row>
    <row r="89" spans="1:10" ht="12.75" customHeight="1">
      <c r="A89" s="248"/>
      <c r="B89" s="249"/>
      <c r="C89" s="250"/>
      <c r="D89" s="263"/>
      <c r="E89" s="201"/>
      <c r="F89" s="201"/>
      <c r="G89" s="201"/>
      <c r="H89" s="201"/>
      <c r="I89" s="201"/>
      <c r="J89" s="267"/>
    </row>
    <row r="90" spans="1:10" ht="12.75" customHeight="1">
      <c r="A90" s="248"/>
      <c r="B90" s="249"/>
      <c r="C90" s="250"/>
      <c r="D90" s="263"/>
      <c r="E90" s="201"/>
      <c r="F90" s="201"/>
      <c r="G90" s="201"/>
      <c r="H90" s="201"/>
      <c r="I90" s="201"/>
      <c r="J90" s="267"/>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201.5" customHeight="1">
      <c r="A98" s="251"/>
      <c r="B98" s="252"/>
      <c r="C98" s="253"/>
      <c r="D98" s="264"/>
      <c r="E98" s="265"/>
      <c r="F98" s="265"/>
      <c r="G98" s="265"/>
      <c r="H98" s="265"/>
      <c r="I98" s="265"/>
      <c r="J98" s="268"/>
    </row>
    <row r="99" spans="1:10">
      <c r="A99" s="234" t="s">
        <v>241</v>
      </c>
      <c r="B99" s="235"/>
      <c r="C99" s="235"/>
      <c r="D99" s="239" t="s">
        <v>242</v>
      </c>
      <c r="E99" s="240"/>
      <c r="F99" s="240"/>
      <c r="G99" s="240"/>
      <c r="H99" s="240"/>
      <c r="I99" s="241"/>
      <c r="J99" s="178"/>
    </row>
    <row r="100" spans="1:10">
      <c r="A100" s="20"/>
      <c r="J100" s="153"/>
    </row>
    <row r="101" spans="1:10" ht="13" thickBot="1">
      <c r="A101" s="20"/>
      <c r="J101" s="153"/>
    </row>
    <row r="102" spans="1:10" ht="15" thickTop="1">
      <c r="A102" s="242" t="s">
        <v>31</v>
      </c>
      <c r="B102" s="243"/>
      <c r="C102" s="243"/>
      <c r="D102" s="243"/>
      <c r="E102" s="243"/>
      <c r="F102" s="243"/>
      <c r="G102" s="243"/>
      <c r="H102" s="243"/>
      <c r="I102" s="243"/>
      <c r="J102" s="244"/>
    </row>
    <row r="103" spans="1:10">
      <c r="A103" s="245"/>
      <c r="B103" s="246"/>
      <c r="C103" s="247"/>
      <c r="D103" s="254"/>
      <c r="E103" s="254"/>
      <c r="F103" s="254"/>
      <c r="G103" s="254"/>
      <c r="H103" s="254"/>
      <c r="I103" s="255"/>
      <c r="J103" s="256"/>
    </row>
    <row r="104" spans="1:10">
      <c r="A104" s="248"/>
      <c r="B104" s="249"/>
      <c r="C104" s="250"/>
      <c r="D104" s="254"/>
      <c r="E104" s="254"/>
      <c r="F104" s="254"/>
      <c r="G104" s="254"/>
      <c r="H104" s="254"/>
      <c r="I104" s="257"/>
      <c r="J104" s="258"/>
    </row>
    <row r="105" spans="1:10">
      <c r="A105" s="248"/>
      <c r="B105" s="249"/>
      <c r="C105" s="250"/>
      <c r="D105" s="254"/>
      <c r="E105" s="254"/>
      <c r="F105" s="254"/>
      <c r="G105" s="254"/>
      <c r="H105" s="254"/>
      <c r="I105" s="257"/>
      <c r="J105" s="258"/>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ht="178.5" customHeight="1">
      <c r="A112" s="251"/>
      <c r="B112" s="252"/>
      <c r="C112" s="253"/>
      <c r="D112" s="254"/>
      <c r="E112" s="254"/>
      <c r="F112" s="254"/>
      <c r="G112" s="254"/>
      <c r="H112" s="254"/>
      <c r="I112" s="259"/>
      <c r="J112" s="260"/>
    </row>
    <row r="113" spans="1:10">
      <c r="A113" s="234" t="s">
        <v>36</v>
      </c>
      <c r="B113" s="235"/>
      <c r="C113" s="235"/>
      <c r="D113" s="235"/>
      <c r="E113" s="235"/>
      <c r="F113" s="235"/>
      <c r="G113" s="235" t="s">
        <v>37</v>
      </c>
      <c r="H113" s="235"/>
      <c r="I113" s="235" t="s">
        <v>243</v>
      </c>
      <c r="J113" s="236"/>
    </row>
    <row r="114" spans="1:10">
      <c r="A114" s="20"/>
      <c r="J114" s="153"/>
    </row>
    <row r="115" spans="1:10" ht="13">
      <c r="A115" s="20"/>
      <c r="I115" s="237" t="s">
        <v>244</v>
      </c>
      <c r="J115" s="238"/>
    </row>
    <row r="116" spans="1:10">
      <c r="A116" s="20"/>
      <c r="I116" s="179"/>
      <c r="J116" s="180"/>
    </row>
    <row r="117" spans="1:10">
      <c r="A117" s="20"/>
      <c r="I117" s="179"/>
      <c r="J117" s="180"/>
    </row>
    <row r="118" spans="1:10">
      <c r="A118" s="181" t="s">
        <v>38</v>
      </c>
      <c r="I118" s="179"/>
      <c r="J118" s="180"/>
    </row>
    <row r="119" spans="1:10">
      <c r="A119" s="182" t="s">
        <v>39</v>
      </c>
      <c r="I119" s="183"/>
      <c r="J119" s="184"/>
    </row>
    <row r="120" spans="1:10" ht="13">
      <c r="A120" s="20"/>
      <c r="I120" s="185" t="s">
        <v>247</v>
      </c>
      <c r="J120" s="186" t="s">
        <v>245</v>
      </c>
    </row>
    <row r="121" spans="1:10">
      <c r="A121" s="20"/>
      <c r="J121" s="153"/>
    </row>
    <row r="122" spans="1:10" ht="13" thickBot="1">
      <c r="A122" s="14"/>
      <c r="B122" s="15"/>
      <c r="C122" s="15"/>
      <c r="D122" s="15"/>
      <c r="E122" s="15"/>
      <c r="F122" s="15"/>
      <c r="G122" s="15"/>
      <c r="H122" s="15"/>
      <c r="I122" s="15"/>
      <c r="J122" s="166"/>
    </row>
  </sheetData>
  <mergeCells count="37">
    <mergeCell ref="G45:J52"/>
    <mergeCell ref="A47:B47"/>
    <mergeCell ref="A49:B49"/>
    <mergeCell ref="A50:B50"/>
    <mergeCell ref="D3:H4"/>
    <mergeCell ref="B25:G25"/>
    <mergeCell ref="B26:G26"/>
    <mergeCell ref="A44:F44"/>
    <mergeCell ref="G44:J44"/>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A99:C99"/>
    <mergeCell ref="D99:I99"/>
    <mergeCell ref="A102:J102"/>
    <mergeCell ref="A103:C112"/>
    <mergeCell ref="D103:F112"/>
    <mergeCell ref="G103:H112"/>
    <mergeCell ref="I103:J112"/>
    <mergeCell ref="A113:C113"/>
    <mergeCell ref="D113:F113"/>
    <mergeCell ref="G113:H113"/>
    <mergeCell ref="I113:J113"/>
    <mergeCell ref="I115:J115"/>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45382</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DA42020</v>
      </c>
      <c r="B18" s="304"/>
      <c r="C18" s="57" t="str">
        <f>'Worksop Report'!C10</f>
        <v>W1T96421920646242</v>
      </c>
      <c r="D18" s="303"/>
      <c r="E18" s="308"/>
      <c r="F18" s="308"/>
      <c r="G18" s="304"/>
      <c r="H18" s="55"/>
      <c r="I18" s="144">
        <f>'Worksop Report'!C8</f>
        <v>45382</v>
      </c>
    </row>
    <row r="19" spans="1:9">
      <c r="A19" s="300" t="s">
        <v>58</v>
      </c>
      <c r="B19" s="301"/>
      <c r="C19" s="56" t="s">
        <v>61</v>
      </c>
      <c r="D19" s="305" t="s">
        <v>65</v>
      </c>
      <c r="E19" s="306"/>
      <c r="F19" s="306"/>
      <c r="G19" s="306"/>
      <c r="H19" s="307"/>
      <c r="I19" s="56" t="s">
        <v>67</v>
      </c>
    </row>
    <row r="20" spans="1:9" ht="15.5">
      <c r="A20" s="303" t="str">
        <f>'Worksop Report'!J11</f>
        <v>32553 / 3527</v>
      </c>
      <c r="B20" s="304"/>
      <c r="C20" s="57" t="str">
        <f>'Worksop Report'!C11</f>
        <v>471922C0783895</v>
      </c>
      <c r="D20" s="63" t="s">
        <v>69</v>
      </c>
      <c r="E20" s="65"/>
      <c r="F20" s="136"/>
      <c r="G20" s="64" t="s">
        <v>70</v>
      </c>
      <c r="H20" s="136"/>
      <c r="I20" s="57" t="str">
        <f>'Worksop Report'!I120</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45382</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DA42020</v>
      </c>
      <c r="B18" s="304"/>
      <c r="C18" s="57" t="str">
        <f>'Worksop Report'!C10</f>
        <v>W1T96421920646242</v>
      </c>
      <c r="D18" s="303"/>
      <c r="E18" s="308"/>
      <c r="F18" s="304"/>
      <c r="G18" s="188">
        <f>'Pre Order'!I18</f>
        <v>45382</v>
      </c>
    </row>
    <row r="19" spans="1:12">
      <c r="A19" s="300" t="s">
        <v>58</v>
      </c>
      <c r="B19" s="301"/>
      <c r="C19" s="56" t="s">
        <v>61</v>
      </c>
      <c r="D19" s="305" t="s">
        <v>65</v>
      </c>
      <c r="E19" s="306"/>
      <c r="F19" s="307"/>
      <c r="G19" s="56" t="s">
        <v>67</v>
      </c>
    </row>
    <row r="20" spans="1:12">
      <c r="A20" s="303" t="str">
        <f>'Worksop Report'!J11</f>
        <v>32553 / 3527</v>
      </c>
      <c r="B20" s="304"/>
      <c r="C20" s="57" t="str">
        <f>'Worksop Report'!C11</f>
        <v>471922C0783895</v>
      </c>
      <c r="D20" s="63" t="s">
        <v>69</v>
      </c>
      <c r="E20" s="65" t="s">
        <v>70</v>
      </c>
      <c r="F20" s="64"/>
      <c r="G20" s="57" t="str">
        <f>'Worksop Report'!I120</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225</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224</v>
      </c>
      <c r="L27" t="s">
        <v>226</v>
      </c>
    </row>
    <row r="28" spans="1:12">
      <c r="A28" s="32"/>
      <c r="B28" s="51"/>
      <c r="C28" s="91"/>
      <c r="D28" s="54"/>
      <c r="E28" s="295"/>
      <c r="F28" s="296"/>
      <c r="G28" s="297"/>
      <c r="K28" t="s">
        <v>224</v>
      </c>
      <c r="L28" t="s">
        <v>227</v>
      </c>
    </row>
    <row r="29" spans="1:12">
      <c r="A29" s="32"/>
      <c r="B29" s="51"/>
      <c r="C29" s="91"/>
      <c r="D29" s="54"/>
      <c r="E29" s="295"/>
      <c r="F29" s="296"/>
      <c r="G29" s="297"/>
      <c r="K29" t="s">
        <v>224</v>
      </c>
      <c r="L29" t="s">
        <v>228</v>
      </c>
    </row>
    <row r="30" spans="1:12">
      <c r="A30" s="54"/>
      <c r="B30" s="295"/>
      <c r="C30" s="297"/>
      <c r="D30" s="54"/>
      <c r="E30" s="295"/>
      <c r="F30" s="296"/>
      <c r="G30" s="297"/>
      <c r="K30" t="s">
        <v>224</v>
      </c>
      <c r="L30" t="s">
        <v>229</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topLeftCell="A12" zoomScale="60" zoomScaleNormal="100" workbookViewId="0">
      <selection activeCell="F23" sqref="F23"/>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 xml:space="preserve">PT. PUTRA PERKASA ABADI </v>
      </c>
      <c r="E9" s="318"/>
      <c r="F9" s="319"/>
      <c r="G9" s="105" t="s">
        <v>125</v>
      </c>
      <c r="H9" s="318" t="str">
        <f>'Worksop Report'!H11</f>
        <v>AROCS 4042 K</v>
      </c>
      <c r="I9" s="319"/>
      <c r="J9" s="105" t="s">
        <v>115</v>
      </c>
      <c r="K9" s="192">
        <f>'Work Order'!F12</f>
        <v>0</v>
      </c>
    </row>
    <row r="10" spans="1:11">
      <c r="A10" s="31"/>
      <c r="B10" s="82"/>
      <c r="C10" s="106" t="s">
        <v>122</v>
      </c>
      <c r="D10" s="315" t="str">
        <f>'Worksop Report'!J9</f>
        <v>PT AMC</v>
      </c>
      <c r="E10" s="315"/>
      <c r="F10" s="316"/>
      <c r="G10" s="106" t="s">
        <v>126</v>
      </c>
      <c r="H10" s="315" t="str">
        <f>'Worksop Report'!C10</f>
        <v>W1T96421920646242</v>
      </c>
      <c r="I10" s="316"/>
      <c r="J10" s="106" t="s">
        <v>116</v>
      </c>
      <c r="K10" s="82"/>
    </row>
    <row r="11" spans="1:11">
      <c r="A11" s="31"/>
      <c r="B11" s="82"/>
      <c r="C11" s="106"/>
      <c r="D11" s="107"/>
      <c r="E11" s="107"/>
      <c r="F11" s="108"/>
      <c r="G11" s="106" t="s">
        <v>127</v>
      </c>
      <c r="H11" s="315" t="str">
        <f>'Worksop Report'!C11</f>
        <v>471922C0783895</v>
      </c>
      <c r="I11" s="316"/>
      <c r="J11" s="106" t="s">
        <v>117</v>
      </c>
      <c r="K11" s="82"/>
    </row>
    <row r="12" spans="1:11" ht="36">
      <c r="A12" s="31"/>
      <c r="B12" s="82"/>
      <c r="C12" s="109" t="s">
        <v>121</v>
      </c>
      <c r="D12" s="147" t="str">
        <f>'Worksop Report'!C12</f>
        <v>DA42020</v>
      </c>
      <c r="E12" s="107"/>
      <c r="F12" s="108"/>
      <c r="G12" s="110" t="s">
        <v>128</v>
      </c>
      <c r="H12" s="320">
        <f>'Worksop Report'!J10</f>
        <v>0</v>
      </c>
      <c r="I12" s="321"/>
      <c r="J12" s="111" t="s">
        <v>118</v>
      </c>
      <c r="K12" s="82">
        <f>'Worksop Report'!C8</f>
        <v>45382</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258</v>
      </c>
      <c r="C16" s="54"/>
      <c r="D16" s="54"/>
      <c r="E16" s="54"/>
      <c r="F16" s="176">
        <v>1</v>
      </c>
      <c r="G16" s="164" t="s">
        <v>259</v>
      </c>
      <c r="H16" s="164"/>
      <c r="I16" s="164"/>
      <c r="J16" s="54"/>
      <c r="K16" s="54"/>
    </row>
    <row r="17" spans="1:16">
      <c r="A17" s="32">
        <v>2</v>
      </c>
      <c r="B17" s="164"/>
      <c r="C17" s="54"/>
      <c r="D17" s="54"/>
      <c r="E17" s="54"/>
      <c r="F17" s="176"/>
      <c r="G17" s="164"/>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129</v>
      </c>
      <c r="J30" s="86" t="s">
        <v>130</v>
      </c>
      <c r="K30" s="34" t="s">
        <v>131</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Report'!I120</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S14" sqref="S14"/>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28" t="s">
        <v>158</v>
      </c>
      <c r="L10" s="329"/>
    </row>
    <row r="11" spans="1:15">
      <c r="C11" s="51" t="s">
        <v>155</v>
      </c>
      <c r="D11" s="91"/>
      <c r="G11" s="51" t="s">
        <v>157</v>
      </c>
      <c r="H11" s="91"/>
      <c r="K11" s="51" t="s">
        <v>159</v>
      </c>
      <c r="L11" s="91" t="str">
        <f>'Worksop Report'!I120</f>
        <v>Egi sugiana</v>
      </c>
    </row>
    <row r="12" spans="1:15">
      <c r="K12" s="51" t="s">
        <v>160</v>
      </c>
      <c r="L12" s="149">
        <v>45184</v>
      </c>
    </row>
    <row r="14" spans="1:15">
      <c r="C14" s="337" t="s">
        <v>161</v>
      </c>
      <c r="D14" s="338"/>
      <c r="G14" s="336" t="s">
        <v>178</v>
      </c>
      <c r="H14" s="336"/>
      <c r="K14" s="332" t="s">
        <v>189</v>
      </c>
      <c r="L14" s="332"/>
    </row>
    <row r="15" spans="1:15" ht="18.5" customHeight="1">
      <c r="B15" s="140" t="s">
        <v>22</v>
      </c>
      <c r="C15" s="334" t="s">
        <v>162</v>
      </c>
      <c r="D15" s="335"/>
      <c r="F15" s="140" t="s">
        <v>22</v>
      </c>
      <c r="G15" s="330" t="s">
        <v>179</v>
      </c>
      <c r="H15" s="330"/>
      <c r="J15" s="140" t="s">
        <v>22</v>
      </c>
      <c r="K15" s="330" t="s">
        <v>190</v>
      </c>
      <c r="L15" s="330"/>
      <c r="O15" s="118" t="s">
        <v>22</v>
      </c>
    </row>
    <row r="16" spans="1:15" ht="20" customHeight="1">
      <c r="B16" s="140" t="s">
        <v>22</v>
      </c>
      <c r="C16" s="339" t="s">
        <v>163</v>
      </c>
      <c r="D16" s="340"/>
      <c r="F16" s="140" t="s">
        <v>22</v>
      </c>
      <c r="G16" s="325" t="s">
        <v>172</v>
      </c>
      <c r="H16" s="325"/>
      <c r="J16" s="140" t="s">
        <v>22</v>
      </c>
      <c r="K16" s="325" t="s">
        <v>191</v>
      </c>
      <c r="L16" s="325"/>
      <c r="O16" s="119" t="s">
        <v>211</v>
      </c>
    </row>
    <row r="17" spans="2:12" ht="18" customHeight="1">
      <c r="B17" s="140" t="s">
        <v>22</v>
      </c>
      <c r="C17" s="334" t="s">
        <v>164</v>
      </c>
      <c r="D17" s="335"/>
      <c r="F17" s="140" t="s">
        <v>22</v>
      </c>
      <c r="G17" s="330" t="s">
        <v>180</v>
      </c>
      <c r="H17" s="330"/>
      <c r="J17" s="140" t="s">
        <v>22</v>
      </c>
      <c r="K17" s="331" t="s">
        <v>192</v>
      </c>
      <c r="L17" s="331"/>
    </row>
    <row r="18" spans="2:12" ht="18" customHeight="1">
      <c r="B18" s="140" t="s">
        <v>22</v>
      </c>
      <c r="C18" s="339" t="s">
        <v>165</v>
      </c>
      <c r="D18" s="340"/>
      <c r="F18" s="140" t="s">
        <v>22</v>
      </c>
      <c r="G18" s="325" t="s">
        <v>163</v>
      </c>
      <c r="H18" s="325"/>
      <c r="J18" s="140" t="s">
        <v>22</v>
      </c>
      <c r="K18" s="325" t="s">
        <v>193</v>
      </c>
      <c r="L18" s="325"/>
    </row>
    <row r="19" spans="2:12" ht="18" customHeight="1">
      <c r="B19" s="140" t="s">
        <v>22</v>
      </c>
      <c r="C19" s="334" t="s">
        <v>166</v>
      </c>
      <c r="D19" s="335"/>
      <c r="F19" s="140" t="s">
        <v>22</v>
      </c>
      <c r="G19" s="330" t="s">
        <v>181</v>
      </c>
      <c r="H19" s="330"/>
      <c r="J19" s="140" t="s">
        <v>22</v>
      </c>
      <c r="K19" s="330" t="s">
        <v>193</v>
      </c>
      <c r="L19" s="330"/>
    </row>
    <row r="20" spans="2:12" ht="18" customHeight="1">
      <c r="B20" s="140" t="s">
        <v>22</v>
      </c>
      <c r="C20" s="339" t="s">
        <v>167</v>
      </c>
      <c r="D20" s="340"/>
      <c r="F20" s="140" t="s">
        <v>22</v>
      </c>
      <c r="G20" s="325" t="s">
        <v>182</v>
      </c>
      <c r="H20" s="325"/>
      <c r="J20" s="140" t="s">
        <v>22</v>
      </c>
      <c r="K20" s="325" t="s">
        <v>193</v>
      </c>
      <c r="L20" s="325"/>
    </row>
    <row r="21" spans="2:12" ht="18" customHeight="1">
      <c r="B21" s="140" t="s">
        <v>22</v>
      </c>
      <c r="C21" s="334" t="s">
        <v>168</v>
      </c>
      <c r="D21" s="335"/>
      <c r="F21" s="140" t="s">
        <v>22</v>
      </c>
      <c r="G21" s="330" t="s">
        <v>183</v>
      </c>
      <c r="H21" s="330"/>
      <c r="J21" s="140" t="s">
        <v>22</v>
      </c>
      <c r="K21" s="330" t="s">
        <v>193</v>
      </c>
      <c r="L21" s="330"/>
    </row>
    <row r="22" spans="2:12" ht="27.5" customHeight="1">
      <c r="B22" s="140" t="s">
        <v>22</v>
      </c>
      <c r="C22" s="339" t="s">
        <v>169</v>
      </c>
      <c r="D22" s="340"/>
      <c r="F22" s="140" t="s">
        <v>22</v>
      </c>
      <c r="G22" s="325" t="s">
        <v>184</v>
      </c>
      <c r="H22" s="325"/>
      <c r="J22" s="140" t="s">
        <v>22</v>
      </c>
      <c r="K22" s="325" t="s">
        <v>193</v>
      </c>
      <c r="L22" s="325"/>
    </row>
    <row r="23" spans="2:12" ht="18.5" customHeight="1">
      <c r="B23" s="122"/>
      <c r="F23" s="140" t="s">
        <v>22</v>
      </c>
      <c r="G23" s="330" t="s">
        <v>185</v>
      </c>
      <c r="H23" s="330"/>
      <c r="K23" s="330" t="s">
        <v>193</v>
      </c>
      <c r="L23" s="330"/>
    </row>
    <row r="24" spans="2:12" ht="21">
      <c r="B24" s="122"/>
      <c r="C24" s="332" t="s">
        <v>170</v>
      </c>
      <c r="D24" s="332"/>
      <c r="F24" s="121"/>
      <c r="G24" s="332" t="s">
        <v>186</v>
      </c>
      <c r="H24" s="332"/>
      <c r="K24" s="332" t="s">
        <v>194</v>
      </c>
      <c r="L24" s="332"/>
    </row>
    <row r="25" spans="2:12" ht="18.5" customHeight="1">
      <c r="B25" s="140" t="s">
        <v>22</v>
      </c>
      <c r="C25" s="330" t="s">
        <v>171</v>
      </c>
      <c r="D25" s="330"/>
      <c r="F25" s="140" t="s">
        <v>22</v>
      </c>
      <c r="G25" s="330" t="s">
        <v>187</v>
      </c>
      <c r="H25" s="330"/>
      <c r="J25" s="140" t="s">
        <v>22</v>
      </c>
      <c r="K25" s="330" t="s">
        <v>195</v>
      </c>
      <c r="L25" s="330"/>
    </row>
    <row r="26" spans="2:12" ht="18.5" customHeight="1">
      <c r="B26" s="140" t="s">
        <v>22</v>
      </c>
      <c r="C26" s="325" t="s">
        <v>172</v>
      </c>
      <c r="D26" s="325"/>
      <c r="F26" s="140" t="s">
        <v>22</v>
      </c>
      <c r="G26" s="325" t="s">
        <v>188</v>
      </c>
      <c r="H26" s="325"/>
      <c r="J26" s="140" t="s">
        <v>22</v>
      </c>
      <c r="K26" s="325" t="s">
        <v>196</v>
      </c>
      <c r="L26" s="325"/>
    </row>
    <row r="27" spans="2:12" ht="18.5">
      <c r="B27" s="140" t="s">
        <v>22</v>
      </c>
      <c r="C27" s="330" t="s">
        <v>173</v>
      </c>
      <c r="D27" s="330"/>
      <c r="J27" s="140" t="s">
        <v>22</v>
      </c>
      <c r="K27" s="330" t="s">
        <v>197</v>
      </c>
      <c r="L27" s="330"/>
    </row>
    <row r="28" spans="2:12" ht="18.5" customHeight="1">
      <c r="B28" s="140" t="s">
        <v>22</v>
      </c>
      <c r="C28" s="325" t="s">
        <v>174</v>
      </c>
      <c r="D28" s="325"/>
      <c r="J28" s="140" t="s">
        <v>22</v>
      </c>
      <c r="K28" s="325" t="s">
        <v>198</v>
      </c>
      <c r="L28" s="325"/>
    </row>
    <row r="29" spans="2:12" ht="18.5">
      <c r="B29" s="140" t="s">
        <v>22</v>
      </c>
      <c r="C29" s="330" t="s">
        <v>175</v>
      </c>
      <c r="D29" s="330"/>
      <c r="J29" s="140" t="s">
        <v>22</v>
      </c>
      <c r="K29" s="330"/>
      <c r="L29" s="330"/>
    </row>
    <row r="30" spans="2:12" ht="18.5">
      <c r="B30" s="140" t="s">
        <v>22</v>
      </c>
      <c r="C30" s="325" t="s">
        <v>176</v>
      </c>
      <c r="D30" s="325"/>
      <c r="J30" s="140" t="s">
        <v>22</v>
      </c>
      <c r="K30" s="333"/>
      <c r="L30" s="333"/>
    </row>
    <row r="31" spans="2:12" ht="18.5">
      <c r="B31" s="140" t="s">
        <v>22</v>
      </c>
      <c r="C31" s="330" t="s">
        <v>177</v>
      </c>
      <c r="D31" s="330"/>
      <c r="J31" s="140" t="s">
        <v>22</v>
      </c>
      <c r="K31" s="330"/>
      <c r="L31" s="330"/>
    </row>
    <row r="32" spans="2:12" ht="18.5">
      <c r="J32" s="140" t="s">
        <v>22</v>
      </c>
    </row>
    <row r="33" spans="2:11">
      <c r="B33" s="123" t="s">
        <v>199</v>
      </c>
    </row>
    <row r="34" spans="2:11" ht="18.5">
      <c r="B34" s="124" t="s">
        <v>208</v>
      </c>
      <c r="C34" s="139"/>
      <c r="D34" s="80" t="s">
        <v>102</v>
      </c>
      <c r="E34" s="139"/>
      <c r="F34" s="59"/>
      <c r="J34" s="326" t="s">
        <v>206</v>
      </c>
      <c r="K34" s="32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27" t="s">
        <v>207</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2024-03-31T00:26:17Z</dcterms:modified>
</cp:coreProperties>
</file>