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FT2533\"/>
    </mc:Choice>
  </mc:AlternateContent>
  <xr:revisionPtr revIDLastSave="0" documentId="13_ncr:1_{B25C97B7-592F-4748-B52B-5841626682E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<sst xmlns="http://schemas.openxmlformats.org/spreadsheetml/2006/main" count="424" uniqueCount="267">
  <si>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</si>
  <si>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</si>
  <si>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</si>
  <si>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</si>
  <si>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</si>
  <si>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</si>
  <si>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</si>
  <si>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</si>
  <si>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</si>
  <si>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</si>
  <si>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</si>
  <si>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</si>
  <si>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</si>
  <si>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</si>
  <si>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</si>
  <si>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</si>
  <si>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</si>
  <si>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</si>
  <si>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</si>
  <si>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</si>
  <si>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</si>
  <si>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</si>
  <si>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</si>
  <si>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</si>
  <si>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</si>
  <si>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</si>
  <si>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</si>
  <si>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</si>
  <si>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</si>
  <si>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</si>
  <si>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</si>
  <si>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</si>
  <si>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</si>
  <si>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</si>
  <si>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</si>
  <si>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</si>
  <si>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</si>
  <si>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</si>
  <si>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</si>
  <si>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</si>
  <si>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</si>
  <si>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</si>
  <si>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</si>
  <si>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</si>
  <si>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</si>
  <si>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</si>
  <si>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</si>
  <si>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</si>
  <si>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</si>
  <si>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</si>
  <si>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</si>
  <si>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</si>
  <si>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</si>
  <si>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</si>
  <si>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</si>
  <si>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</si>
  <si>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</si>
  <si>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</si>
  <si>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</si>
  <si>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</si>
  <si>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</si>
  <si>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</si>
  <si>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</si>
  <si>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</si>
  <si>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</si>
  <si>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</si>
  <si>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</si>
  <si>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</si>
  <si>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</si>
  <si>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</si>
  <si>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</si>
  <si>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</si>
  <si>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</si>
  <si>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</si>
  <si>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</si>
  <si>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</si>
  <si>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</si>
  <si>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</si>
  <si>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</si>
  <si>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</si>
  <si>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</si>
  <si>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</si>
  <si>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</si>
  <si>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</si>
  <si>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</si>
  <si>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</si>
  <si>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</si>
  <si>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</si>
  <si>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</si>
  <si>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</si>
  <si>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</si>
  <si>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</si>
  <si>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</si>
  <si>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</si>
  <si>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</si>
  <si>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</si>
  <si>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</si>
  <si>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</si>
  <si>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</si>
  <si>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</si>
  <si>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</si>
  <si>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</si>
  <si>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</si>
  <si>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</si>
  <si>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</si>
  <si>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</si>
  <si>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</si>
  <si>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</si>
  <si>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</si>
  <si>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</si>
  <si>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</si>
  <si>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</si>
  <si>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</si>
  <si>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</si>
  <si>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</si>
  <si>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</si>
  <si>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</si>
  <si>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</si>
  <si>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</si>
  <si>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</si>
  <si>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</si>
  <si>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</si>
  <si>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</si>
  <si>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</si>
  <si>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</si>
  <si>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</si>
  <si>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</si>
  <si>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</si>
  <si>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</si>
  <si>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</si>
  <si>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</si>
  <si>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</si>
  <si>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</si>
  <si>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</si>
  <si>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</si>
  <si>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</si>
  <si>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</si>
  <si>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</si>
  <si>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</si>
  <si>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</si>
  <si>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</si>
  <si>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</si>
  <si>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</si>
  <si>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</si>
  <si>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</si>
  <si>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</si>
  <si>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</si>
  <si>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</si>
  <si>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</si>
  <si>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</si>
  <si>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</si>
  <si>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</si>
  <si>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</si>
  <si>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</si>
  <si>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</si>
  <si>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</si>
  <si>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</si>
  <si>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</si>
  <si>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</si>
  <si>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</si>
  <si>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</si>
  <si>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</si>
  <si>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</si>
  <si>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</si>
  <si>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</si>
  <si>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</si>
  <si>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</si>
  <si>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</si>
  <si>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</si>
  <si>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</si>
  <si>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</si>
  <si>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</si>
  <si>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</si>
  <si>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</si>
  <si>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</si>
  <si>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</si>
  <si>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</si>
  <si>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</si>
  <si>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</si>
  <si>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</si>
  <si>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</si>
  <si>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</si>
  <si>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</si>
  <si>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</si>
  <si>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</si>
  <si>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</si>
  <si>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</si>
  <si>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</si>
  <si>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</si>
  <si>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</si>
  <si>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</si>
  <si>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</si>
  <si>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</si>
  <si>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</si>
  <si>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</si>
  <si>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</si>
  <si>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</si>
  <si>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</si>
  <si>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</si>
  <si>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</si>
  <si>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</si>
  <si>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</si>
  <si>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</si>
  <si>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</si>
  <si>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</si>
  <si>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</si>
  <si>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</si>
  <si>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</si>
  <si>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</si>
  <si>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</si>
  <si>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</si>
  <si>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</si>
  <si>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</si>
  <si>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</si>
  <si>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</si>
  <si>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</si>
  <si>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</si>
  <si>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</si>
  <si>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</si>
  <si>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</si>
  <si>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</si>
  <si>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</si>
  <si>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</si>
  <si>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</si>
  <si>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</si>
  <si>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</si>
  <si>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</si>
  <si>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</si>
  <si>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</si>
  <si>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</si>
  <si>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</si>
  <si>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</si>
  <si>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</si>
  <si>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</si>
  <si>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</si>
  <si>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</si>
  <si>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</si>
  <si>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</si>
  <si>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</si>
  <si>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</si>
  <si>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</si>
  <si>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</si>
  <si>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</si>
  <si>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</si>
  <si>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</si>
  <si>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</si>
  <si>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</si>
  <si>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</si>
  <si>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</si>
  <si>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</si>
  <si>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</si>
  <si>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</si>
  <si>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</si>
  <si>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</si>
  <si>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</si>
  <si>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</si>
  <si>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</si>
  <si>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</si>
  <si>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</si>
  <si>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r>
      <rPr>
        <sz val="10"/>
        <rFont val="Wingdings"/>
        <charset val="2"/>
      </rPr>
      <t>ü</t>
    </r>
    <r>
      <rPr>
        <sz val="10"/>
        <rFont val="CorpoS"/>
      </rPr>
      <t xml:space="preserve">         OB operation</t>
    </r>
  </si>
  <si>
    <t>17974 / 1547</t>
  </si>
  <si>
    <t>MEC2437BLNP129300</t>
  </si>
  <si>
    <t>400953D0135640</t>
  </si>
  <si>
    <t>FT2533</t>
  </si>
  <si>
    <t>AXOR 2528 C</t>
  </si>
  <si>
    <t xml:space="preserve">         Dump truck</t>
  </si>
  <si>
    <r>
      <rPr>
        <sz val="10"/>
        <rFont val="Wingdings"/>
        <charset val="2"/>
      </rPr>
      <t>ü</t>
    </r>
    <r>
      <rPr>
        <sz val="10"/>
        <rFont val="CorpoS"/>
      </rPr>
      <t xml:space="preserve">         Support truck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</si>
</sst>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16</xdr:row>
      <xdr:rowOff>158712</xdr:rowOff>
    </xdr:from>
    <xdr:to>
      <xdr:col>4</xdr:col>
      <xdr:colOff>192427</xdr:colOff>
      <xdr:row>17</xdr:row>
      <xdr:rowOff>158712</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2823788"/>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E19" sqref="E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264</v>
      </c>
      <c r="I11" s="2" t="s">
        <v>8</v>
      </c>
      <c r="J11" s="159" t="s">
        <v>260</v>
      </c>
    </row>
    <row r="12" spans="1:10" ht="13.5" thickBot="1">
      <c r="A12" s="160" t="s">
        <v>232</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63" t="s">
        <v>265</v>
      </c>
      <c r="F18" s="2"/>
      <c r="G18" s="189" t="s">
        <v>259</v>
      </c>
      <c r="H18" s="163" t="s">
        <v>234</v>
      </c>
      <c r="J18" s="153"/>
    </row>
    <row r="19" spans="1:10" ht="13">
      <c r="A19" s="20"/>
      <c r="B19" s="164"/>
      <c r="C19" s="163" t="s">
        <v>246</v>
      </c>
      <c r="E19" s="189" t="s">
        <v>266</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FT2533</v>
      </c>
      <c r="B18" s="306"/>
      <c r="C18" s="57" t="str">
        <f>'Worksop Report'!C10</f>
        <v>MEC2437BLNP129300</v>
      </c>
      <c r="D18" s="305"/>
      <c r="E18" s="310"/>
      <c r="F18" s="310"/>
      <c r="G18" s="306"/>
      <c r="H18" s="55"/>
      <c r="I18" s="144">
        <f>'Worksop Report'!C8</f>
        <v>45331</v>
      </c>
    </row>
    <row r="19" spans="1:9">
      <c r="A19" s="302" t="s">
        <v>57</v>
      </c>
      <c r="B19" s="303"/>
      <c r="C19" s="56" t="s">
        <v>60</v>
      </c>
      <c r="D19" s="307" t="s">
        <v>64</v>
      </c>
      <c r="E19" s="308"/>
      <c r="F19" s="308"/>
      <c r="G19" s="308"/>
      <c r="H19" s="309"/>
      <c r="I19" s="56" t="s">
        <v>66</v>
      </c>
    </row>
    <row r="20" spans="1:9" ht="15.5">
      <c r="A20" s="305" t="str">
        <f>'Worksop Report'!J11</f>
        <v>17974 / 1547</v>
      </c>
      <c r="B20" s="306"/>
      <c r="C20" s="57" t="str">
        <f>'Worksop Report'!C11</f>
        <v>400953D0135640</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FT2533</v>
      </c>
      <c r="B18" s="306"/>
      <c r="C18" s="57" t="str">
        <f>'Worksop Report'!C10</f>
        <v>MEC2437BLNP129300</v>
      </c>
      <c r="D18" s="305"/>
      <c r="E18" s="310"/>
      <c r="F18" s="306"/>
      <c r="G18" s="188">
        <f>'Pre Order'!I18</f>
        <v>45331</v>
      </c>
    </row>
    <row r="19" spans="1:12">
      <c r="A19" s="302" t="s">
        <v>57</v>
      </c>
      <c r="B19" s="303"/>
      <c r="C19" s="56" t="s">
        <v>60</v>
      </c>
      <c r="D19" s="307" t="s">
        <v>64</v>
      </c>
      <c r="E19" s="308"/>
      <c r="F19" s="309"/>
      <c r="G19" s="56" t="s">
        <v>66</v>
      </c>
    </row>
    <row r="20" spans="1:12">
      <c r="A20" s="305" t="str">
        <f>'Worksop Report'!J11</f>
        <v>17974 / 1547</v>
      </c>
      <c r="B20" s="306"/>
      <c r="C20" s="57" t="str">
        <f>'Worksop Report'!C11</f>
        <v>400953D0135640</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v>
      </c>
      <c r="I9" s="321"/>
      <c r="J9" s="105" t="s">
        <v>114</v>
      </c>
      <c r="K9" s="192">
        <f>'Work Order'!F12</f>
        <v>310000005096</v>
      </c>
    </row>
    <row r="10" spans="1:11">
      <c r="A10" s="31"/>
      <c r="B10" s="82"/>
      <c r="C10" s="106" t="s">
        <v>121</v>
      </c>
      <c r="D10" s="317" t="str">
        <f>'Worksop Report'!J9</f>
        <v>PT AMC</v>
      </c>
      <c r="E10" s="317"/>
      <c r="F10" s="318"/>
      <c r="G10" s="106" t="s">
        <v>125</v>
      </c>
      <c r="H10" s="317" t="str">
        <f>'Worksop Report'!C10</f>
        <v>MEC2437BLNP129300</v>
      </c>
      <c r="I10" s="318"/>
      <c r="J10" s="106" t="s">
        <v>115</v>
      </c>
      <c r="K10" s="82"/>
    </row>
    <row r="11" spans="1:11">
      <c r="A11" s="31"/>
      <c r="B11" s="82"/>
      <c r="C11" s="106"/>
      <c r="D11" s="107"/>
      <c r="E11" s="107"/>
      <c r="F11" s="108"/>
      <c r="G11" s="106" t="s">
        <v>126</v>
      </c>
      <c r="H11" s="317" t="str">
        <f>'Worksop Report'!C11</f>
        <v>400953D0135640</v>
      </c>
      <c r="I11" s="318"/>
      <c r="J11" s="106" t="s">
        <v>116</v>
      </c>
      <c r="K11" s="82"/>
    </row>
    <row r="12" spans="1:11" ht="36">
      <c r="A12" s="31"/>
      <c r="B12" s="82"/>
      <c r="C12" s="109" t="s">
        <v>120</v>
      </c>
      <c r="D12" s="147" t="str">
        <f>'Worksop Report'!C12</f>
        <v>FT2533</v>
      </c>
      <c r="E12" s="107"/>
      <c r="F12" s="108"/>
      <c r="G12" s="110" t="s">
        <v>127</v>
      </c>
      <c r="H12" s="322">
        <f>'Worksop Report'!J10</f>
        <v>0</v>
      </c>
      <c r="I12" s="323"/>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2024-02-11T01:46:28Z</dcterms:modified>
</cp:coreProperties>
</file>