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Campaign pressure line\WT2537\"/>
    </mc:Choice>
  </mc:AlternateContent>
  <xr:revisionPtr revIDLastSave="0" documentId="13_ncr:1_{D76EEDD8-4A9B-4575-8D62-B1C60DADAAD3}"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<sst xmlns="http://schemas.openxmlformats.org/spreadsheetml/2006/main" count="424" uniqueCount="267">
  <si>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</si>
  <si>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</si>
  <si>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</si>
  <si>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</si>
  <si>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</si>
  <si>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</si>
  <si>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</si>
  <si>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</si>
  <si>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</si>
  <si>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</si>
  <si>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</si>
  <si>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</si>
  <si>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</si>
  <si>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</si>
  <si>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</si>
  <si>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</si>
  <si>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</si>
  <si>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</si>
  <si>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</si>
  <si>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</si>
  <si>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</si>
  <si>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</si>
  <si>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</si>
  <si>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</si>
  <si>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</si>
  <si>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</si>
  <si>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</si>
  <si>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</si>
  <si>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</si>
  <si>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</si>
  <si>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</si>
  <si>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</si>
  <si>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</si>
  <si>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</si>
  <si>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</si>
  <si>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</si>
  <si>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</si>
  <si>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</si>
  <si>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</si>
  <si>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</si>
  <si>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</si>
  <si>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</si>
  <si>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</si>
  <si>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</si>
  <si>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</si>
  <si>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</si>
  <si>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</si>
  <si>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</si>
  <si>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</si>
  <si>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</si>
  <si>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</si>
  <si>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</si>
  <si>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</si>
  <si>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</si>
  <si>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</si>
  <si>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</si>
  <si>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</si>
  <si>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</si>
  <si>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</si>
  <si>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</si>
  <si>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</si>
  <si>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</si>
  <si>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</si>
  <si>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</si>
  <si>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</si>
  <si>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</si>
  <si>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</si>
  <si>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</si>
  <si>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</si>
  <si>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</si>
  <si>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</si>
  <si>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</si>
  <si>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</si>
  <si>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</si>
  <si>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</si>
  <si>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</si>
  <si>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</si>
  <si>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</si>
  <si>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</si>
  <si>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</si>
  <si>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</si>
  <si>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</si>
  <si>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</si>
  <si>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</si>
  <si>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</si>
  <si>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</si>
  <si>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</si>
  <si>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</si>
  <si>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</si>
  <si>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</si>
  <si>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</si>
  <si>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</si>
  <si>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</si>
  <si>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</si>
  <si>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</si>
  <si>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</si>
  <si>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</si>
  <si>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</si>
  <si>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</si>
  <si>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</si>
  <si>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</si>
  <si>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</si>
  <si>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</si>
  <si>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</si>
  <si>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</si>
  <si>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</si>
  <si>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</si>
  <si>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</si>
  <si>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</si>
  <si>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</si>
  <si>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</si>
  <si>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</si>
  <si>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</si>
  <si>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</si>
  <si>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</si>
  <si>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</si>
  <si>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</si>
  <si>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</si>
  <si>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</si>
  <si>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</si>
  <si>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</si>
  <si>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</si>
  <si>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</si>
  <si>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</si>
  <si>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</si>
  <si>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</si>
  <si>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</si>
  <si>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</si>
  <si>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</si>
  <si>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</si>
  <si>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</si>
  <si>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</si>
  <si>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</si>
  <si>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</si>
  <si>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</si>
  <si>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</si>
  <si>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</si>
  <si>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</si>
  <si>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</si>
  <si>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</si>
  <si>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</si>
  <si>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</si>
  <si>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</si>
  <si>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</si>
  <si>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</si>
  <si>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</si>
  <si>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</si>
  <si>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</si>
  <si>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</si>
  <si>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</si>
  <si>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</si>
  <si>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</si>
  <si>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</si>
  <si>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</si>
  <si>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</si>
  <si>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</si>
  <si>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</si>
  <si>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</si>
  <si>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</si>
  <si>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</si>
  <si>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</si>
  <si>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</si>
  <si>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</si>
  <si>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</si>
  <si>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</si>
  <si>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</si>
  <si>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</si>
  <si>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</si>
  <si>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</si>
  <si>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</si>
  <si>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</si>
  <si>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</si>
  <si>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</si>
  <si>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</si>
  <si>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</si>
  <si>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</si>
  <si>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</si>
  <si>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</si>
  <si>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</si>
  <si>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</si>
  <si>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</si>
  <si>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</si>
  <si>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</si>
  <si>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</si>
  <si>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</si>
  <si>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</si>
  <si>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</si>
  <si>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</si>
  <si>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</si>
  <si>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</si>
  <si>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</si>
  <si>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</si>
  <si>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</si>
  <si>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</si>
  <si>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</si>
  <si>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</si>
  <si>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</si>
  <si>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</si>
  <si>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</si>
  <si>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</si>
  <si>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</si>
  <si>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</si>
  <si>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</si>
  <si>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</si>
  <si>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</si>
  <si>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</si>
  <si>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</si>
  <si>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</si>
  <si>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</si>
  <si>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</si>
  <si>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</si>
  <si>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</si>
  <si>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</si>
  <si>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</si>
  <si>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</si>
  <si>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</si>
  <si>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</si>
  <si>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</si>
  <si>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</si>
  <si>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</si>
  <si>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</si>
  <si>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</si>
  <si>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</si>
  <si>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</si>
  <si>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</si>
  <si>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</si>
  <si>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</si>
  <si>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</si>
  <si>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</si>
  <si>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</si>
  <si>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</si>
  <si>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</si>
  <si>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</si>
  <si>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</si>
  <si>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</si>
  <si>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</si>
  <si>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</si>
  <si>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</si>
  <si>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</si>
  <si>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</si>
  <si>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</si>
  <si>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</si>
  <si>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</si>
  <si>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</si>
  <si>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PT AMC</t>
  </si>
  <si>
    <r>
      <rPr>
        <sz val="10"/>
        <rFont val="Wingdings"/>
        <charset val="2"/>
      </rPr>
      <t>ü</t>
    </r>
    <r>
      <rPr>
        <sz val="10"/>
        <rFont val="CorpoS"/>
      </rPr>
      <t xml:space="preserve">       Long distance</t>
    </r>
  </si>
  <si>
    <t xml:space="preserve">          Short distance</t>
  </si>
  <si>
    <t xml:space="preserve">         Hauling operation</t>
  </si>
  <si>
    <t>Instal part campaign</t>
  </si>
  <si>
    <t>GOOD</t>
  </si>
  <si>
    <t>OK</t>
  </si>
  <si>
    <t>Egi sugiana</t>
  </si>
  <si>
    <t>FOTO VIN                                                                      SN ENGINE</t>
  </si>
  <si>
    <t>A9060702433</t>
  </si>
  <si>
    <t>LU PRESSURE LINE</t>
  </si>
  <si>
    <t>INSTAL PRESSURE LINE PART CAMPAIGN</t>
  </si>
  <si>
    <t>INSTAL PRESSURE LINE AFTER</t>
  </si>
  <si>
    <t>INSTAL PRESSURE LINE BEFORE</t>
  </si>
  <si>
    <t>instal pressure line part campaign</t>
  </si>
  <si>
    <r>
      <rPr>
        <sz val="10"/>
        <rFont val="Wingdings"/>
        <charset val="2"/>
      </rPr>
      <t>ü</t>
    </r>
    <r>
      <rPr>
        <sz val="10"/>
        <rFont val="CorpoS"/>
      </rPr>
      <t xml:space="preserve">         OB operation</t>
    </r>
  </si>
  <si>
    <t xml:space="preserve">         Dump truck</t>
  </si>
  <si>
    <r>
      <rPr>
        <sz val="10"/>
        <rFont val="Wingdings"/>
        <charset val="2"/>
      </rPr>
      <t>ü</t>
    </r>
    <r>
      <rPr>
        <sz val="10"/>
        <rFont val="CorpoS"/>
      </rPr>
      <t xml:space="preserve">         Support truck</t>
    </r>
  </si>
  <si>
    <t>MFJ400241PJ001862</t>
  </si>
  <si>
    <t>400953D0135703</t>
  </si>
  <si>
    <t>WT2537</t>
  </si>
  <si>
    <t>AXOR 2528 RMC</t>
  </si>
  <si>
    <t>4013 / 681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</si>
</sst>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109903</xdr:colOff>
      <xdr:row>87</xdr:row>
      <xdr:rowOff>118503</xdr:rowOff>
    </xdr:from>
    <xdr:to>
      <xdr:col>4</xdr:col>
      <xdr:colOff>796138</xdr:colOff>
      <xdr:row>97</xdr:row>
      <xdr:rowOff>1212271</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903" y="14694639"/>
          <a:ext cx="4852220" cy="272937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1750551</xdr:colOff>
      <xdr:row>70</xdr:row>
      <xdr:rowOff>100579</xdr:rowOff>
    </xdr:from>
    <xdr:to>
      <xdr:col>6</xdr:col>
      <xdr:colOff>515649</xdr:colOff>
      <xdr:row>80</xdr:row>
      <xdr:rowOff>113706</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18809" y="11838458"/>
          <a:ext cx="2931082" cy="164873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642908</xdr:colOff>
      <xdr:row>70</xdr:row>
      <xdr:rowOff>96690</xdr:rowOff>
    </xdr:from>
    <xdr:to>
      <xdr:col>7</xdr:col>
      <xdr:colOff>2260401</xdr:colOff>
      <xdr:row>80</xdr:row>
      <xdr:rowOff>101534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377150" y="11834569"/>
          <a:ext cx="2916357" cy="1640450"/>
        </a:xfrm>
        <a:prstGeom prst="rect">
          <a:avLst/>
        </a:prstGeom>
      </xdr:spPr>
    </xdr:pic>
    <xdr:clientData/>
  </xdr:twoCellAnchor>
  <xdr:twoCellAnchor editAs="oneCell">
    <xdr:from>
      <xdr:col>0</xdr:col>
      <xdr:colOff>205881</xdr:colOff>
      <xdr:row>70</xdr:row>
      <xdr:rowOff>89117</xdr:rowOff>
    </xdr:from>
    <xdr:to>
      <xdr:col>2</xdr:col>
      <xdr:colOff>1619767</xdr:colOff>
      <xdr:row>80</xdr:row>
      <xdr:rowOff>130967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05881" y="11826996"/>
          <a:ext cx="2982144" cy="1677456"/>
        </a:xfrm>
        <a:prstGeom prst="rect">
          <a:avLst/>
        </a:prstGeom>
      </xdr:spPr>
    </xdr:pic>
    <xdr:clientData/>
  </xdr:twoCellAnchor>
  <xdr:twoCellAnchor editAs="oneCell">
    <xdr:from>
      <xdr:col>7</xdr:col>
      <xdr:colOff>2365137</xdr:colOff>
      <xdr:row>70</xdr:row>
      <xdr:rowOff>75821</xdr:rowOff>
    </xdr:from>
    <xdr:to>
      <xdr:col>9</xdr:col>
      <xdr:colOff>399223</xdr:colOff>
      <xdr:row>80</xdr:row>
      <xdr:rowOff>72825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10033148" y="11178795"/>
          <a:ext cx="1632610" cy="2902419"/>
        </a:xfrm>
        <a:prstGeom prst="rect">
          <a:avLst/>
        </a:prstGeom>
      </xdr:spPr>
    </xdr:pic>
    <xdr:clientData/>
  </xdr:twoCellAnchor>
  <xdr:twoCellAnchor>
    <xdr:from>
      <xdr:col>0</xdr:col>
      <xdr:colOff>47256</xdr:colOff>
      <xdr:row>97</xdr:row>
      <xdr:rowOff>1510531</xdr:rowOff>
    </xdr:from>
    <xdr:to>
      <xdr:col>9</xdr:col>
      <xdr:colOff>1510531</xdr:colOff>
      <xdr:row>97</xdr:row>
      <xdr:rowOff>4483485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7722273"/>
          <a:ext cx="13364714" cy="29729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1481666</xdr:colOff>
      <xdr:row>97</xdr:row>
      <xdr:rowOff>1375834</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3327767" cy="297760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307879</xdr:colOff>
      <xdr:row>87</xdr:row>
      <xdr:rowOff>115456</xdr:rowOff>
    </xdr:from>
    <xdr:to>
      <xdr:col>2</xdr:col>
      <xdr:colOff>96212</xdr:colOff>
      <xdr:row>90</xdr:row>
      <xdr:rowOff>57727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606137" y="14691592"/>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BEFORE</a:t>
          </a:r>
        </a:p>
      </xdr:txBody>
    </xdr:sp>
    <xdr:clientData/>
  </xdr:twoCellAnchor>
  <xdr:twoCellAnchor editAs="oneCell">
    <xdr:from>
      <xdr:col>4</xdr:col>
      <xdr:colOff>1147454</xdr:colOff>
      <xdr:row>87</xdr:row>
      <xdr:rowOff>116964</xdr:rowOff>
    </xdr:from>
    <xdr:to>
      <xdr:col>7</xdr:col>
      <xdr:colOff>586893</xdr:colOff>
      <xdr:row>95</xdr:row>
      <xdr:rowOff>105919</xdr:rowOff>
    </xdr:to>
    <xdr:pic>
      <xdr:nvPicPr>
        <xdr:cNvPr id="8" name="Picture 7">
          <a:extLst>
            <a:ext uri="{FF2B5EF4-FFF2-40B4-BE49-F238E27FC236}">
              <a16:creationId xmlns:a16="http://schemas.microsoft.com/office/drawing/2014/main" id="{3983595B-DA22-4E0C-9F25-6359B6B95CF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313439" y="14693100"/>
          <a:ext cx="2306560" cy="1297440"/>
        </a:xfrm>
        <a:prstGeom prst="rect">
          <a:avLst/>
        </a:prstGeom>
      </xdr:spPr>
    </xdr:pic>
    <xdr:clientData/>
  </xdr:twoCellAnchor>
  <xdr:twoCellAnchor editAs="oneCell">
    <xdr:from>
      <xdr:col>4</xdr:col>
      <xdr:colOff>1145915</xdr:colOff>
      <xdr:row>96</xdr:row>
      <xdr:rowOff>48076</xdr:rowOff>
    </xdr:from>
    <xdr:to>
      <xdr:col>7</xdr:col>
      <xdr:colOff>585354</xdr:colOff>
      <xdr:row>97</xdr:row>
      <xdr:rowOff>1181956</xdr:rowOff>
    </xdr:to>
    <xdr:pic>
      <xdr:nvPicPr>
        <xdr:cNvPr id="15" name="Picture 14">
          <a:extLst>
            <a:ext uri="{FF2B5EF4-FFF2-40B4-BE49-F238E27FC236}">
              <a16:creationId xmlns:a16="http://schemas.microsoft.com/office/drawing/2014/main" id="{442A78F8-8065-47CD-B5FF-ADFDB821715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311900" y="16096258"/>
          <a:ext cx="2306560" cy="1297440"/>
        </a:xfrm>
        <a:prstGeom prst="rect">
          <a:avLst/>
        </a:prstGeom>
      </xdr:spPr>
    </xdr:pic>
    <xdr:clientData/>
  </xdr:twoCellAnchor>
  <xdr:twoCellAnchor editAs="oneCell">
    <xdr:from>
      <xdr:col>7</xdr:col>
      <xdr:colOff>961573</xdr:colOff>
      <xdr:row>87</xdr:row>
      <xdr:rowOff>113886</xdr:rowOff>
    </xdr:from>
    <xdr:to>
      <xdr:col>8</xdr:col>
      <xdr:colOff>64269</xdr:colOff>
      <xdr:row>95</xdr:row>
      <xdr:rowOff>102841</xdr:rowOff>
    </xdr:to>
    <xdr:pic>
      <xdr:nvPicPr>
        <xdr:cNvPr id="20" name="Picture 19">
          <a:extLst>
            <a:ext uri="{FF2B5EF4-FFF2-40B4-BE49-F238E27FC236}">
              <a16:creationId xmlns:a16="http://schemas.microsoft.com/office/drawing/2014/main" id="{3E8F8111-E934-4170-B57E-56FF264B58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994679" y="14690022"/>
          <a:ext cx="2306560" cy="1297440"/>
        </a:xfrm>
        <a:prstGeom prst="rect">
          <a:avLst/>
        </a:prstGeom>
      </xdr:spPr>
    </xdr:pic>
    <xdr:clientData/>
  </xdr:twoCellAnchor>
  <xdr:twoCellAnchor editAs="oneCell">
    <xdr:from>
      <xdr:col>8</xdr:col>
      <xdr:colOff>517457</xdr:colOff>
      <xdr:row>87</xdr:row>
      <xdr:rowOff>102725</xdr:rowOff>
    </xdr:from>
    <xdr:to>
      <xdr:col>9</xdr:col>
      <xdr:colOff>1159548</xdr:colOff>
      <xdr:row>95</xdr:row>
      <xdr:rowOff>91680</xdr:rowOff>
    </xdr:to>
    <xdr:pic>
      <xdr:nvPicPr>
        <xdr:cNvPr id="33" name="Picture 32">
          <a:extLst>
            <a:ext uri="{FF2B5EF4-FFF2-40B4-BE49-F238E27FC236}">
              <a16:creationId xmlns:a16="http://schemas.microsoft.com/office/drawing/2014/main" id="{1212214B-75DB-4D5D-B69B-B7B6156215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754427" y="14678861"/>
          <a:ext cx="2306560" cy="1297440"/>
        </a:xfrm>
        <a:prstGeom prst="rect">
          <a:avLst/>
        </a:prstGeom>
      </xdr:spPr>
    </xdr:pic>
    <xdr:clientData/>
  </xdr:twoCellAnchor>
  <xdr:twoCellAnchor editAs="oneCell">
    <xdr:from>
      <xdr:col>7</xdr:col>
      <xdr:colOff>987357</xdr:colOff>
      <xdr:row>96</xdr:row>
      <xdr:rowOff>101185</xdr:rowOff>
    </xdr:from>
    <xdr:to>
      <xdr:col>8</xdr:col>
      <xdr:colOff>90053</xdr:colOff>
      <xdr:row>97</xdr:row>
      <xdr:rowOff>1235065</xdr:rowOff>
    </xdr:to>
    <xdr:pic>
      <xdr:nvPicPr>
        <xdr:cNvPr id="40" name="Picture 39">
          <a:extLst>
            <a:ext uri="{FF2B5EF4-FFF2-40B4-BE49-F238E27FC236}">
              <a16:creationId xmlns:a16="http://schemas.microsoft.com/office/drawing/2014/main" id="{52E4CC40-FB20-4D92-9B63-40AA9E9E26D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20463" y="16149367"/>
          <a:ext cx="2306560" cy="1297440"/>
        </a:xfrm>
        <a:prstGeom prst="rect">
          <a:avLst/>
        </a:prstGeom>
      </xdr:spPr>
    </xdr:pic>
    <xdr:clientData/>
  </xdr:twoCellAnchor>
  <xdr:twoCellAnchor editAs="oneCell">
    <xdr:from>
      <xdr:col>8</xdr:col>
      <xdr:colOff>533620</xdr:colOff>
      <xdr:row>96</xdr:row>
      <xdr:rowOff>90025</xdr:rowOff>
    </xdr:from>
    <xdr:to>
      <xdr:col>9</xdr:col>
      <xdr:colOff>1175711</xdr:colOff>
      <xdr:row>97</xdr:row>
      <xdr:rowOff>1223905</xdr:rowOff>
    </xdr:to>
    <xdr:pic>
      <xdr:nvPicPr>
        <xdr:cNvPr id="41" name="Picture 40">
          <a:extLst>
            <a:ext uri="{FF2B5EF4-FFF2-40B4-BE49-F238E27FC236}">
              <a16:creationId xmlns:a16="http://schemas.microsoft.com/office/drawing/2014/main" id="{E0562A85-3059-4C9A-A821-F1404B04621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70590" y="16138207"/>
          <a:ext cx="2306560" cy="1297440"/>
        </a:xfrm>
        <a:prstGeom prst="rect">
          <a:avLst/>
        </a:prstGeom>
      </xdr:spPr>
    </xdr:pic>
    <xdr:clientData/>
  </xdr:twoCellAnchor>
  <xdr:twoCellAnchor editAs="oneCell">
    <xdr:from>
      <xdr:col>0</xdr:col>
      <xdr:colOff>146848</xdr:colOff>
      <xdr:row>97</xdr:row>
      <xdr:rowOff>1685222</xdr:rowOff>
    </xdr:from>
    <xdr:to>
      <xdr:col>4</xdr:col>
      <xdr:colOff>833083</xdr:colOff>
      <xdr:row>97</xdr:row>
      <xdr:rowOff>4414595</xdr:rowOff>
    </xdr:to>
    <xdr:pic>
      <xdr:nvPicPr>
        <xdr:cNvPr id="43" name="Picture 42">
          <a:extLst>
            <a:ext uri="{FF2B5EF4-FFF2-40B4-BE49-F238E27FC236}">
              <a16:creationId xmlns:a16="http://schemas.microsoft.com/office/drawing/2014/main" id="{F45F7A5F-56A6-47C0-8159-156912CBAE8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46848" y="17896964"/>
          <a:ext cx="4852220" cy="2729373"/>
        </a:xfrm>
        <a:prstGeom prst="rect">
          <a:avLst/>
        </a:prstGeom>
      </xdr:spPr>
    </xdr:pic>
    <xdr:clientData/>
  </xdr:twoCellAnchor>
  <xdr:twoCellAnchor>
    <xdr:from>
      <xdr:col>4</xdr:col>
      <xdr:colOff>1143387</xdr:colOff>
      <xdr:row>93</xdr:row>
      <xdr:rowOff>162023</xdr:rowOff>
    </xdr:from>
    <xdr:to>
      <xdr:col>6</xdr:col>
      <xdr:colOff>384848</xdr:colOff>
      <xdr:row>95</xdr:row>
      <xdr:rowOff>96214</xdr:rowOff>
    </xdr:to>
    <xdr:sp macro="" textlink="">
      <xdr:nvSpPr>
        <xdr:cNvPr id="44" name="TextBox 43">
          <a:extLst>
            <a:ext uri="{FF2B5EF4-FFF2-40B4-BE49-F238E27FC236}">
              <a16:creationId xmlns:a16="http://schemas.microsoft.com/office/drawing/2014/main" id="{7A017200-EAA3-4D3A-94F7-A8F690434448}"/>
            </a:ext>
          </a:extLst>
        </xdr:cNvPr>
        <xdr:cNvSpPr txBox="1"/>
      </xdr:nvSpPr>
      <xdr:spPr>
        <a:xfrm>
          <a:off x="5309372" y="1571952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959046</xdr:colOff>
      <xdr:row>93</xdr:row>
      <xdr:rowOff>141242</xdr:rowOff>
    </xdr:from>
    <xdr:to>
      <xdr:col>7</xdr:col>
      <xdr:colOff>1768764</xdr:colOff>
      <xdr:row>95</xdr:row>
      <xdr:rowOff>75433</xdr:rowOff>
    </xdr:to>
    <xdr:sp macro="" textlink="">
      <xdr:nvSpPr>
        <xdr:cNvPr id="45" name="TextBox 44">
          <a:extLst>
            <a:ext uri="{FF2B5EF4-FFF2-40B4-BE49-F238E27FC236}">
              <a16:creationId xmlns:a16="http://schemas.microsoft.com/office/drawing/2014/main" id="{5C61A5AD-2CB1-4B1D-8BBC-41DB763DE35E}"/>
            </a:ext>
          </a:extLst>
        </xdr:cNvPr>
        <xdr:cNvSpPr txBox="1"/>
      </xdr:nvSpPr>
      <xdr:spPr>
        <a:xfrm>
          <a:off x="7992152" y="1569874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505309</xdr:colOff>
      <xdr:row>93</xdr:row>
      <xdr:rowOff>158945</xdr:rowOff>
    </xdr:from>
    <xdr:to>
      <xdr:col>8</xdr:col>
      <xdr:colOff>1315027</xdr:colOff>
      <xdr:row>95</xdr:row>
      <xdr:rowOff>93136</xdr:rowOff>
    </xdr:to>
    <xdr:sp macro="" textlink="">
      <xdr:nvSpPr>
        <xdr:cNvPr id="46" name="TextBox 45">
          <a:extLst>
            <a:ext uri="{FF2B5EF4-FFF2-40B4-BE49-F238E27FC236}">
              <a16:creationId xmlns:a16="http://schemas.microsoft.com/office/drawing/2014/main" id="{961B301B-FFB5-4460-A340-6819F176014E}"/>
            </a:ext>
          </a:extLst>
        </xdr:cNvPr>
        <xdr:cNvSpPr txBox="1"/>
      </xdr:nvSpPr>
      <xdr:spPr>
        <a:xfrm>
          <a:off x="10742279" y="15716445"/>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4</xdr:col>
      <xdr:colOff>1138769</xdr:colOff>
      <xdr:row>97</xdr:row>
      <xdr:rowOff>917482</xdr:rowOff>
    </xdr:from>
    <xdr:to>
      <xdr:col>6</xdr:col>
      <xdr:colOff>380230</xdr:colOff>
      <xdr:row>97</xdr:row>
      <xdr:rowOff>1178794</xdr:rowOff>
    </xdr:to>
    <xdr:sp macro="" textlink="">
      <xdr:nvSpPr>
        <xdr:cNvPr id="48" name="TextBox 47">
          <a:extLst>
            <a:ext uri="{FF2B5EF4-FFF2-40B4-BE49-F238E27FC236}">
              <a16:creationId xmlns:a16="http://schemas.microsoft.com/office/drawing/2014/main" id="{D58A76F8-DE06-4AB6-85A0-5B765047966B}"/>
            </a:ext>
          </a:extLst>
        </xdr:cNvPr>
        <xdr:cNvSpPr txBox="1"/>
      </xdr:nvSpPr>
      <xdr:spPr>
        <a:xfrm>
          <a:off x="5304754" y="17129224"/>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7</xdr:col>
      <xdr:colOff>992911</xdr:colOff>
      <xdr:row>97</xdr:row>
      <xdr:rowOff>983291</xdr:rowOff>
    </xdr:from>
    <xdr:to>
      <xdr:col>7</xdr:col>
      <xdr:colOff>1802629</xdr:colOff>
      <xdr:row>97</xdr:row>
      <xdr:rowOff>1244603</xdr:rowOff>
    </xdr:to>
    <xdr:sp macro="" textlink="">
      <xdr:nvSpPr>
        <xdr:cNvPr id="62" name="TextBox 61">
          <a:extLst>
            <a:ext uri="{FF2B5EF4-FFF2-40B4-BE49-F238E27FC236}">
              <a16:creationId xmlns:a16="http://schemas.microsoft.com/office/drawing/2014/main" id="{F1882A33-CAED-4247-9D87-467092BB279E}"/>
            </a:ext>
          </a:extLst>
        </xdr:cNvPr>
        <xdr:cNvSpPr txBox="1"/>
      </xdr:nvSpPr>
      <xdr:spPr>
        <a:xfrm>
          <a:off x="8026017" y="1719503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8</xdr:col>
      <xdr:colOff>529553</xdr:colOff>
      <xdr:row>97</xdr:row>
      <xdr:rowOff>952888</xdr:rowOff>
    </xdr:from>
    <xdr:to>
      <xdr:col>8</xdr:col>
      <xdr:colOff>1339271</xdr:colOff>
      <xdr:row>97</xdr:row>
      <xdr:rowOff>1214200</xdr:rowOff>
    </xdr:to>
    <xdr:sp macro="" textlink="">
      <xdr:nvSpPr>
        <xdr:cNvPr id="63" name="TextBox 62">
          <a:extLst>
            <a:ext uri="{FF2B5EF4-FFF2-40B4-BE49-F238E27FC236}">
              <a16:creationId xmlns:a16="http://schemas.microsoft.com/office/drawing/2014/main" id="{D2FCEAB1-C1F5-49EC-A2D2-9F217D018D68}"/>
            </a:ext>
          </a:extLst>
        </xdr:cNvPr>
        <xdr:cNvSpPr txBox="1"/>
      </xdr:nvSpPr>
      <xdr:spPr>
        <a:xfrm>
          <a:off x="10766523" y="171646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editAs="oneCell">
    <xdr:from>
      <xdr:col>4</xdr:col>
      <xdr:colOff>1153997</xdr:colOff>
      <xdr:row>97</xdr:row>
      <xdr:rowOff>1662901</xdr:rowOff>
    </xdr:from>
    <xdr:to>
      <xdr:col>7</xdr:col>
      <xdr:colOff>593436</xdr:colOff>
      <xdr:row>97</xdr:row>
      <xdr:rowOff>2960341</xdr:rowOff>
    </xdr:to>
    <xdr:pic>
      <xdr:nvPicPr>
        <xdr:cNvPr id="64" name="Picture 63">
          <a:extLst>
            <a:ext uri="{FF2B5EF4-FFF2-40B4-BE49-F238E27FC236}">
              <a16:creationId xmlns:a16="http://schemas.microsoft.com/office/drawing/2014/main" id="{C79D0638-AA76-4301-9A86-A990A0612F0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319982" y="17874643"/>
          <a:ext cx="2306560" cy="1297440"/>
        </a:xfrm>
        <a:prstGeom prst="rect">
          <a:avLst/>
        </a:prstGeom>
      </xdr:spPr>
    </xdr:pic>
    <xdr:clientData/>
  </xdr:twoCellAnchor>
  <xdr:twoCellAnchor editAs="oneCell">
    <xdr:from>
      <xdr:col>7</xdr:col>
      <xdr:colOff>950413</xdr:colOff>
      <xdr:row>97</xdr:row>
      <xdr:rowOff>1651741</xdr:rowOff>
    </xdr:from>
    <xdr:to>
      <xdr:col>8</xdr:col>
      <xdr:colOff>53109</xdr:colOff>
      <xdr:row>97</xdr:row>
      <xdr:rowOff>2949181</xdr:rowOff>
    </xdr:to>
    <xdr:pic>
      <xdr:nvPicPr>
        <xdr:cNvPr id="65" name="Picture 64">
          <a:extLst>
            <a:ext uri="{FF2B5EF4-FFF2-40B4-BE49-F238E27FC236}">
              <a16:creationId xmlns:a16="http://schemas.microsoft.com/office/drawing/2014/main" id="{B8CEC1BF-796A-44F0-AA50-0CE48FE78E1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83519" y="17863483"/>
          <a:ext cx="2306560" cy="1297440"/>
        </a:xfrm>
        <a:prstGeom prst="rect">
          <a:avLst/>
        </a:prstGeom>
      </xdr:spPr>
    </xdr:pic>
    <xdr:clientData/>
  </xdr:twoCellAnchor>
  <xdr:twoCellAnchor editAs="oneCell">
    <xdr:from>
      <xdr:col>8</xdr:col>
      <xdr:colOff>496676</xdr:colOff>
      <xdr:row>97</xdr:row>
      <xdr:rowOff>1669444</xdr:rowOff>
    </xdr:from>
    <xdr:to>
      <xdr:col>9</xdr:col>
      <xdr:colOff>1138767</xdr:colOff>
      <xdr:row>97</xdr:row>
      <xdr:rowOff>2966884</xdr:rowOff>
    </xdr:to>
    <xdr:pic>
      <xdr:nvPicPr>
        <xdr:cNvPr id="66" name="Picture 65">
          <a:extLst>
            <a:ext uri="{FF2B5EF4-FFF2-40B4-BE49-F238E27FC236}">
              <a16:creationId xmlns:a16="http://schemas.microsoft.com/office/drawing/2014/main" id="{B7DF649C-3CB9-40BE-818E-32E52FFD7DB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733646" y="17881186"/>
          <a:ext cx="2306560" cy="1297440"/>
        </a:xfrm>
        <a:prstGeom prst="rect">
          <a:avLst/>
        </a:prstGeom>
      </xdr:spPr>
    </xdr:pic>
    <xdr:clientData/>
  </xdr:twoCellAnchor>
  <xdr:twoCellAnchor editAs="oneCell">
    <xdr:from>
      <xdr:col>8</xdr:col>
      <xdr:colOff>504757</xdr:colOff>
      <xdr:row>97</xdr:row>
      <xdr:rowOff>3101465</xdr:rowOff>
    </xdr:from>
    <xdr:to>
      <xdr:col>9</xdr:col>
      <xdr:colOff>1146848</xdr:colOff>
      <xdr:row>97</xdr:row>
      <xdr:rowOff>4398905</xdr:rowOff>
    </xdr:to>
    <xdr:pic>
      <xdr:nvPicPr>
        <xdr:cNvPr id="67" name="Picture 66">
          <a:extLst>
            <a:ext uri="{FF2B5EF4-FFF2-40B4-BE49-F238E27FC236}">
              <a16:creationId xmlns:a16="http://schemas.microsoft.com/office/drawing/2014/main" id="{0416784B-CEF1-4C23-B5FE-0DDB6B25F0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741727" y="19313207"/>
          <a:ext cx="2306560" cy="1297440"/>
        </a:xfrm>
        <a:prstGeom prst="rect">
          <a:avLst/>
        </a:prstGeom>
      </xdr:spPr>
    </xdr:pic>
    <xdr:clientData/>
  </xdr:twoCellAnchor>
  <xdr:twoCellAnchor editAs="oneCell">
    <xdr:from>
      <xdr:col>7</xdr:col>
      <xdr:colOff>993900</xdr:colOff>
      <xdr:row>97</xdr:row>
      <xdr:rowOff>3099926</xdr:rowOff>
    </xdr:from>
    <xdr:to>
      <xdr:col>8</xdr:col>
      <xdr:colOff>96596</xdr:colOff>
      <xdr:row>97</xdr:row>
      <xdr:rowOff>4397366</xdr:rowOff>
    </xdr:to>
    <xdr:pic>
      <xdr:nvPicPr>
        <xdr:cNvPr id="68" name="Picture 67">
          <a:extLst>
            <a:ext uri="{FF2B5EF4-FFF2-40B4-BE49-F238E27FC236}">
              <a16:creationId xmlns:a16="http://schemas.microsoft.com/office/drawing/2014/main" id="{4B554DBF-A915-4A2E-9C2C-25C3F1DAE79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8027006" y="19311668"/>
          <a:ext cx="2306560" cy="1297440"/>
        </a:xfrm>
        <a:prstGeom prst="rect">
          <a:avLst/>
        </a:prstGeom>
      </xdr:spPr>
    </xdr:pic>
    <xdr:clientData/>
  </xdr:twoCellAnchor>
  <xdr:twoCellAnchor editAs="oneCell">
    <xdr:from>
      <xdr:col>4</xdr:col>
      <xdr:colOff>1184785</xdr:colOff>
      <xdr:row>97</xdr:row>
      <xdr:rowOff>3098386</xdr:rowOff>
    </xdr:from>
    <xdr:to>
      <xdr:col>7</xdr:col>
      <xdr:colOff>624224</xdr:colOff>
      <xdr:row>97</xdr:row>
      <xdr:rowOff>4395826</xdr:rowOff>
    </xdr:to>
    <xdr:pic>
      <xdr:nvPicPr>
        <xdr:cNvPr id="69" name="Picture 68">
          <a:extLst>
            <a:ext uri="{FF2B5EF4-FFF2-40B4-BE49-F238E27FC236}">
              <a16:creationId xmlns:a16="http://schemas.microsoft.com/office/drawing/2014/main" id="{E1F28628-C09C-4243-90C1-30F40657AE3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5350770" y="19310128"/>
          <a:ext cx="2306560" cy="1297440"/>
        </a:xfrm>
        <a:prstGeom prst="rect">
          <a:avLst/>
        </a:prstGeom>
      </xdr:spPr>
    </xdr:pic>
    <xdr:clientData/>
  </xdr:twoCellAnchor>
  <xdr:twoCellAnchor>
    <xdr:from>
      <xdr:col>4</xdr:col>
      <xdr:colOff>1137229</xdr:colOff>
      <xdr:row>97</xdr:row>
      <xdr:rowOff>2724731</xdr:rowOff>
    </xdr:from>
    <xdr:to>
      <xdr:col>6</xdr:col>
      <xdr:colOff>378690</xdr:colOff>
      <xdr:row>97</xdr:row>
      <xdr:rowOff>2986043</xdr:rowOff>
    </xdr:to>
    <xdr:sp macro="" textlink="">
      <xdr:nvSpPr>
        <xdr:cNvPr id="70" name="TextBox 69">
          <a:extLst>
            <a:ext uri="{FF2B5EF4-FFF2-40B4-BE49-F238E27FC236}">
              <a16:creationId xmlns:a16="http://schemas.microsoft.com/office/drawing/2014/main" id="{DB32FF83-972F-481C-9FFC-47D628579889}"/>
            </a:ext>
          </a:extLst>
        </xdr:cNvPr>
        <xdr:cNvSpPr txBox="1"/>
      </xdr:nvSpPr>
      <xdr:spPr>
        <a:xfrm>
          <a:off x="5303214" y="1893647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933644</xdr:colOff>
      <xdr:row>97</xdr:row>
      <xdr:rowOff>2694328</xdr:rowOff>
    </xdr:from>
    <xdr:to>
      <xdr:col>7</xdr:col>
      <xdr:colOff>1743362</xdr:colOff>
      <xdr:row>97</xdr:row>
      <xdr:rowOff>2955640</xdr:rowOff>
    </xdr:to>
    <xdr:sp macro="" textlink="">
      <xdr:nvSpPr>
        <xdr:cNvPr id="71" name="TextBox 70">
          <a:extLst>
            <a:ext uri="{FF2B5EF4-FFF2-40B4-BE49-F238E27FC236}">
              <a16:creationId xmlns:a16="http://schemas.microsoft.com/office/drawing/2014/main" id="{588F4699-3EC7-4938-BC39-C0A7FBB3F0AE}"/>
            </a:ext>
          </a:extLst>
        </xdr:cNvPr>
        <xdr:cNvSpPr txBox="1"/>
      </xdr:nvSpPr>
      <xdr:spPr>
        <a:xfrm>
          <a:off x="7966750" y="1890607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499150</xdr:colOff>
      <xdr:row>97</xdr:row>
      <xdr:rowOff>2692788</xdr:rowOff>
    </xdr:from>
    <xdr:to>
      <xdr:col>8</xdr:col>
      <xdr:colOff>1308868</xdr:colOff>
      <xdr:row>97</xdr:row>
      <xdr:rowOff>2954100</xdr:rowOff>
    </xdr:to>
    <xdr:sp macro="" textlink="">
      <xdr:nvSpPr>
        <xdr:cNvPr id="72" name="TextBox 71">
          <a:extLst>
            <a:ext uri="{FF2B5EF4-FFF2-40B4-BE49-F238E27FC236}">
              <a16:creationId xmlns:a16="http://schemas.microsoft.com/office/drawing/2014/main" id="{6EEFE955-04A8-448B-A096-EFA89D6AFA50}"/>
            </a:ext>
          </a:extLst>
        </xdr:cNvPr>
        <xdr:cNvSpPr txBox="1"/>
      </xdr:nvSpPr>
      <xdr:spPr>
        <a:xfrm>
          <a:off x="10736120" y="189045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8</xdr:col>
      <xdr:colOff>497610</xdr:colOff>
      <xdr:row>97</xdr:row>
      <xdr:rowOff>4124809</xdr:rowOff>
    </xdr:from>
    <xdr:to>
      <xdr:col>8</xdr:col>
      <xdr:colOff>1307328</xdr:colOff>
      <xdr:row>97</xdr:row>
      <xdr:rowOff>4386121</xdr:rowOff>
    </xdr:to>
    <xdr:sp macro="" textlink="">
      <xdr:nvSpPr>
        <xdr:cNvPr id="73" name="TextBox 72">
          <a:extLst>
            <a:ext uri="{FF2B5EF4-FFF2-40B4-BE49-F238E27FC236}">
              <a16:creationId xmlns:a16="http://schemas.microsoft.com/office/drawing/2014/main" id="{BC9B3070-C812-4BF3-B3C4-9EB10E8CDEEA}"/>
            </a:ext>
          </a:extLst>
        </xdr:cNvPr>
        <xdr:cNvSpPr txBox="1"/>
      </xdr:nvSpPr>
      <xdr:spPr>
        <a:xfrm>
          <a:off x="10734580" y="20336551"/>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xdr:from>
      <xdr:col>7</xdr:col>
      <xdr:colOff>986753</xdr:colOff>
      <xdr:row>97</xdr:row>
      <xdr:rowOff>4132890</xdr:rowOff>
    </xdr:from>
    <xdr:to>
      <xdr:col>7</xdr:col>
      <xdr:colOff>1796471</xdr:colOff>
      <xdr:row>97</xdr:row>
      <xdr:rowOff>4394202</xdr:rowOff>
    </xdr:to>
    <xdr:sp macro="" textlink="">
      <xdr:nvSpPr>
        <xdr:cNvPr id="74" name="TextBox 73">
          <a:extLst>
            <a:ext uri="{FF2B5EF4-FFF2-40B4-BE49-F238E27FC236}">
              <a16:creationId xmlns:a16="http://schemas.microsoft.com/office/drawing/2014/main" id="{35D0574A-4018-4B00-A5B5-7613E5E886C5}"/>
            </a:ext>
          </a:extLst>
        </xdr:cNvPr>
        <xdr:cNvSpPr txBox="1"/>
      </xdr:nvSpPr>
      <xdr:spPr>
        <a:xfrm>
          <a:off x="8019859" y="2034463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4</xdr:col>
      <xdr:colOff>1187259</xdr:colOff>
      <xdr:row>97</xdr:row>
      <xdr:rowOff>4112108</xdr:rowOff>
    </xdr:from>
    <xdr:to>
      <xdr:col>6</xdr:col>
      <xdr:colOff>428720</xdr:colOff>
      <xdr:row>97</xdr:row>
      <xdr:rowOff>4373420</xdr:rowOff>
    </xdr:to>
    <xdr:sp macro="" textlink="">
      <xdr:nvSpPr>
        <xdr:cNvPr id="75" name="TextBox 74">
          <a:extLst>
            <a:ext uri="{FF2B5EF4-FFF2-40B4-BE49-F238E27FC236}">
              <a16:creationId xmlns:a16="http://schemas.microsoft.com/office/drawing/2014/main" id="{EE8C9A28-4286-4380-BAA3-4EF16A247BBA}"/>
            </a:ext>
          </a:extLst>
        </xdr:cNvPr>
        <xdr:cNvSpPr txBox="1"/>
      </xdr:nvSpPr>
      <xdr:spPr>
        <a:xfrm>
          <a:off x="5353244" y="2032385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1</xdr:col>
      <xdr:colOff>287097</xdr:colOff>
      <xdr:row>97</xdr:row>
      <xdr:rowOff>1528235</xdr:rowOff>
    </xdr:from>
    <xdr:to>
      <xdr:col>2</xdr:col>
      <xdr:colOff>75430</xdr:colOff>
      <xdr:row>97</xdr:row>
      <xdr:rowOff>1961188</xdr:rowOff>
    </xdr:to>
    <xdr:sp macro="" textlink="">
      <xdr:nvSpPr>
        <xdr:cNvPr id="76" name="TextBox 75">
          <a:extLst>
            <a:ext uri="{FF2B5EF4-FFF2-40B4-BE49-F238E27FC236}">
              <a16:creationId xmlns:a16="http://schemas.microsoft.com/office/drawing/2014/main" id="{9A5494BC-9CDA-4B10-A877-7E1E728B8D76}"/>
            </a:ext>
          </a:extLst>
        </xdr:cNvPr>
        <xdr:cNvSpPr txBox="1"/>
      </xdr:nvSpPr>
      <xdr:spPr>
        <a:xfrm>
          <a:off x="585355" y="17739977"/>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AFTER</a:t>
          </a:r>
        </a:p>
      </xdr:txBody>
    </xdr:sp>
    <xdr:clientData/>
  </xdr:twoCellAnchor>
  <xdr:twoCellAnchor>
    <xdr:from>
      <xdr:col>0</xdr:col>
      <xdr:colOff>211481</xdr:colOff>
      <xdr:row>97</xdr:row>
      <xdr:rowOff>1738704</xdr:rowOff>
    </xdr:from>
    <xdr:to>
      <xdr:col>1</xdr:col>
      <xdr:colOff>157785</xdr:colOff>
      <xdr:row>97</xdr:row>
      <xdr:rowOff>1967162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1481" y="1795044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9</xdr:col>
      <xdr:colOff>564431</xdr:colOff>
      <xdr:row>70</xdr:row>
      <xdr:rowOff>64661</xdr:rowOff>
    </xdr:from>
    <xdr:to>
      <xdr:col>9</xdr:col>
      <xdr:colOff>3466850</xdr:colOff>
      <xdr:row>80</xdr:row>
      <xdr:rowOff>61665</xdr:rowOff>
    </xdr:to>
    <xdr:pic>
      <xdr:nvPicPr>
        <xdr:cNvPr id="77" name="Picture 76">
          <a:extLst>
            <a:ext uri="{FF2B5EF4-FFF2-40B4-BE49-F238E27FC236}">
              <a16:creationId xmlns:a16="http://schemas.microsoft.com/office/drawing/2014/main" id="{8713DA69-EE89-458D-B949-A6705CB7BC6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5400000">
          <a:off x="13100775" y="11167635"/>
          <a:ext cx="1632610" cy="2902419"/>
        </a:xfrm>
        <a:prstGeom prst="rect">
          <a:avLst/>
        </a:prstGeom>
      </xdr:spPr>
    </xdr:pic>
    <xdr:clientData/>
  </xdr:twoCellAnchor>
  <xdr:twoCellAnchor>
    <xdr:from>
      <xdr:col>3</xdr:col>
      <xdr:colOff>797914</xdr:colOff>
      <xdr:row>16</xdr:row>
      <xdr:rowOff>158712</xdr:rowOff>
    </xdr:from>
    <xdr:to>
      <xdr:col>4</xdr:col>
      <xdr:colOff>192427</xdr:colOff>
      <xdr:row>17</xdr:row>
      <xdr:rowOff>158712</xdr:rowOff>
    </xdr:to>
    <xdr:sp macro="" textlink="">
      <xdr:nvSpPr>
        <xdr:cNvPr id="78" name="Rectangle 77">
          <a:extLst>
            <a:ext uri="{FF2B5EF4-FFF2-40B4-BE49-F238E27FC236}">
              <a16:creationId xmlns:a16="http://schemas.microsoft.com/office/drawing/2014/main" id="{F9EF38FF-E2C0-4F84-BAA9-96FB80F6C382}"/>
            </a:ext>
          </a:extLst>
        </xdr:cNvPr>
        <xdr:cNvSpPr/>
      </xdr:nvSpPr>
      <xdr:spPr>
        <a:xfrm>
          <a:off x="4165338" y="2823788"/>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42</v>
      </c>
    </row>
    <row r="9" spans="1:14">
      <c r="A9" s="71" t="s">
        <v>131</v>
      </c>
      <c r="E9" s="90" t="s">
        <v>43</v>
      </c>
    </row>
    <row r="11" spans="1:14">
      <c r="A11" s="51" t="s">
        <v>132</v>
      </c>
      <c r="B11" s="66" t="str">
        <f>'Worksop Report'!I120</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107</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73</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98" zoomScale="66" zoomScaleNormal="70" zoomScaleSheetLayoutView="77" workbookViewId="0">
      <selection activeCell="H19" sqref="H1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243</v>
      </c>
      <c r="H7" s="190">
        <v>310000005096</v>
      </c>
      <c r="I7" s="4"/>
      <c r="J7" s="151"/>
    </row>
    <row r="8" spans="1:10" ht="13">
      <c r="A8" s="6" t="s">
        <v>1</v>
      </c>
      <c r="B8" s="2"/>
      <c r="C8" s="7">
        <v>45331</v>
      </c>
      <c r="D8" s="8"/>
      <c r="E8" s="2"/>
      <c r="F8" s="9"/>
      <c r="G8" s="2"/>
      <c r="H8" s="2"/>
      <c r="I8" s="2"/>
      <c r="J8" s="154" t="s">
        <v>231</v>
      </c>
    </row>
    <row r="9" spans="1:10" ht="13">
      <c r="A9" s="6" t="s">
        <v>2</v>
      </c>
      <c r="B9" s="2"/>
      <c r="C9" s="10"/>
      <c r="D9" s="11"/>
      <c r="E9" s="2"/>
      <c r="F9" s="9"/>
      <c r="G9" s="2" t="s">
        <v>122</v>
      </c>
      <c r="H9" s="2" t="s">
        <v>123</v>
      </c>
      <c r="J9" s="155" t="s">
        <v>244</v>
      </c>
    </row>
    <row r="10" spans="1:10" ht="13">
      <c r="A10" s="6" t="s">
        <v>3</v>
      </c>
      <c r="B10" s="2"/>
      <c r="C10" s="156" t="s">
        <v>262</v>
      </c>
      <c r="D10" s="2"/>
      <c r="E10" s="2"/>
      <c r="F10" s="9"/>
      <c r="G10" s="2" t="s">
        <v>4</v>
      </c>
      <c r="H10" s="12"/>
      <c r="I10" s="2" t="s">
        <v>5</v>
      </c>
      <c r="J10" s="157"/>
    </row>
    <row r="11" spans="1:10" ht="13">
      <c r="A11" s="6" t="s">
        <v>6</v>
      </c>
      <c r="B11" s="2"/>
      <c r="C11" s="158" t="s">
        <v>263</v>
      </c>
      <c r="D11" s="13"/>
      <c r="E11" s="2"/>
      <c r="F11" s="9"/>
      <c r="G11" s="2" t="s">
        <v>7</v>
      </c>
      <c r="H11" s="11" t="s">
        <v>265</v>
      </c>
      <c r="I11" s="2" t="s">
        <v>8</v>
      </c>
      <c r="J11" s="159" t="s">
        <v>266</v>
      </c>
    </row>
    <row r="12" spans="1:10" ht="13.5" thickBot="1">
      <c r="A12" s="160" t="s">
        <v>232</v>
      </c>
      <c r="B12" s="15"/>
      <c r="C12" s="161" t="s">
        <v>264</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248</v>
      </c>
      <c r="J16" s="153"/>
    </row>
    <row r="17" spans="1:10" ht="13">
      <c r="A17" s="19" t="s">
        <v>11</v>
      </c>
      <c r="B17" s="2"/>
      <c r="C17" s="2"/>
      <c r="D17" s="2"/>
      <c r="E17" s="2"/>
      <c r="F17" s="2"/>
      <c r="J17" s="153"/>
    </row>
    <row r="18" spans="1:10" ht="13">
      <c r="A18" s="19"/>
      <c r="B18" s="2" t="s">
        <v>233</v>
      </c>
      <c r="C18" s="189" t="s">
        <v>245</v>
      </c>
      <c r="D18" s="2"/>
      <c r="E18" s="163" t="s">
        <v>260</v>
      </c>
      <c r="F18" s="2"/>
      <c r="G18" s="189" t="s">
        <v>259</v>
      </c>
      <c r="H18" s="163" t="s">
        <v>234</v>
      </c>
      <c r="J18" s="153"/>
    </row>
    <row r="19" spans="1:10" ht="13">
      <c r="A19" s="20"/>
      <c r="B19" s="164"/>
      <c r="C19" s="163" t="s">
        <v>246</v>
      </c>
      <c r="E19" s="189" t="s">
        <v>261</v>
      </c>
      <c r="G19" s="163" t="s">
        <v>247</v>
      </c>
      <c r="J19" s="153"/>
    </row>
    <row r="20" spans="1:10" ht="13">
      <c r="A20" s="19" t="s">
        <v>235</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257</v>
      </c>
      <c r="C27" s="168"/>
      <c r="D27" s="168"/>
      <c r="E27" s="168"/>
      <c r="F27" s="168"/>
      <c r="G27" s="168"/>
      <c r="H27" s="169" t="s">
        <v>249</v>
      </c>
      <c r="I27" s="169" t="s">
        <v>250</v>
      </c>
      <c r="J27" s="170"/>
    </row>
    <row r="28" spans="1:10">
      <c r="A28" s="20"/>
      <c r="B28" s="167" t="s">
        <v>256</v>
      </c>
      <c r="C28" s="168"/>
      <c r="D28" s="168"/>
      <c r="E28" s="168"/>
      <c r="F28" s="168"/>
      <c r="G28" s="168"/>
      <c r="H28" s="169" t="s">
        <v>249</v>
      </c>
      <c r="I28" s="169" t="s">
        <v>250</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237</v>
      </c>
      <c r="H44" s="250"/>
      <c r="I44" s="250"/>
      <c r="J44" s="251"/>
    </row>
    <row r="45" spans="1:10" ht="15" customHeight="1">
      <c r="A45" s="19"/>
      <c r="G45" s="234" t="s">
        <v>255</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210</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41</v>
      </c>
      <c r="C57" s="174" t="s">
        <v>40</v>
      </c>
      <c r="D57" s="175" t="s">
        <v>39</v>
      </c>
      <c r="J57" s="153"/>
    </row>
    <row r="58" spans="1:12" ht="13">
      <c r="A58" s="20"/>
      <c r="B58" s="164" t="s">
        <v>253</v>
      </c>
      <c r="C58" s="164" t="s">
        <v>254</v>
      </c>
      <c r="D58" s="176">
        <v>6</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80" t="s">
        <v>252</v>
      </c>
      <c r="J82" s="281"/>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361" customHeight="1">
      <c r="A98" s="258"/>
      <c r="B98" s="259"/>
      <c r="C98" s="260"/>
      <c r="D98" s="264"/>
      <c r="E98" s="265"/>
      <c r="F98" s="265"/>
      <c r="G98" s="265"/>
      <c r="H98" s="265"/>
      <c r="I98" s="265"/>
      <c r="J98" s="268"/>
    </row>
    <row r="99" spans="1:10">
      <c r="A99" s="278" t="s">
        <v>238</v>
      </c>
      <c r="B99" s="279"/>
      <c r="C99" s="279"/>
      <c r="D99" s="282" t="s">
        <v>239</v>
      </c>
      <c r="E99" s="283"/>
      <c r="F99" s="283"/>
      <c r="G99" s="283"/>
      <c r="H99" s="283"/>
      <c r="I99" s="284"/>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5"/>
      <c r="E103" s="285"/>
      <c r="F103" s="285"/>
      <c r="G103" s="285"/>
      <c r="H103" s="285"/>
      <c r="I103" s="286"/>
      <c r="J103" s="287"/>
    </row>
    <row r="104" spans="1:10">
      <c r="A104" s="255"/>
      <c r="B104" s="256"/>
      <c r="C104" s="257"/>
      <c r="D104" s="285"/>
      <c r="E104" s="285"/>
      <c r="F104" s="285"/>
      <c r="G104" s="285"/>
      <c r="H104" s="285"/>
      <c r="I104" s="288"/>
      <c r="J104" s="289"/>
    </row>
    <row r="105" spans="1:10">
      <c r="A105" s="255"/>
      <c r="B105" s="256"/>
      <c r="C105" s="257"/>
      <c r="D105" s="285"/>
      <c r="E105" s="285"/>
      <c r="F105" s="285"/>
      <c r="G105" s="285"/>
      <c r="H105" s="285"/>
      <c r="I105" s="288"/>
      <c r="J105" s="289"/>
    </row>
    <row r="106" spans="1:10">
      <c r="A106" s="255"/>
      <c r="B106" s="256"/>
      <c r="C106" s="257"/>
      <c r="D106" s="285"/>
      <c r="E106" s="285"/>
      <c r="F106" s="285"/>
      <c r="G106" s="285"/>
      <c r="H106" s="285"/>
      <c r="I106" s="288"/>
      <c r="J106" s="289"/>
    </row>
    <row r="107" spans="1:10">
      <c r="A107" s="255"/>
      <c r="B107" s="256"/>
      <c r="C107" s="257"/>
      <c r="D107" s="285"/>
      <c r="E107" s="285"/>
      <c r="F107" s="285"/>
      <c r="G107" s="285"/>
      <c r="H107" s="285"/>
      <c r="I107" s="288"/>
      <c r="J107" s="289"/>
    </row>
    <row r="108" spans="1:10">
      <c r="A108" s="255"/>
      <c r="B108" s="256"/>
      <c r="C108" s="257"/>
      <c r="D108" s="285"/>
      <c r="E108" s="285"/>
      <c r="F108" s="285"/>
      <c r="G108" s="285"/>
      <c r="H108" s="285"/>
      <c r="I108" s="288"/>
      <c r="J108" s="289"/>
    </row>
    <row r="109" spans="1:10">
      <c r="A109" s="255"/>
      <c r="B109" s="256"/>
      <c r="C109" s="257"/>
      <c r="D109" s="285"/>
      <c r="E109" s="285"/>
      <c r="F109" s="285"/>
      <c r="G109" s="285"/>
      <c r="H109" s="285"/>
      <c r="I109" s="288"/>
      <c r="J109" s="289"/>
    </row>
    <row r="110" spans="1:10">
      <c r="A110" s="255"/>
      <c r="B110" s="256"/>
      <c r="C110" s="257"/>
      <c r="D110" s="285"/>
      <c r="E110" s="285"/>
      <c r="F110" s="285"/>
      <c r="G110" s="285"/>
      <c r="H110" s="285"/>
      <c r="I110" s="288"/>
      <c r="J110" s="289"/>
    </row>
    <row r="111" spans="1:10">
      <c r="A111" s="255"/>
      <c r="B111" s="256"/>
      <c r="C111" s="257"/>
      <c r="D111" s="285"/>
      <c r="E111" s="285"/>
      <c r="F111" s="285"/>
      <c r="G111" s="285"/>
      <c r="H111" s="285"/>
      <c r="I111" s="288"/>
      <c r="J111" s="289"/>
    </row>
    <row r="112" spans="1:10" ht="28.5" customHeight="1">
      <c r="A112" s="258"/>
      <c r="B112" s="259"/>
      <c r="C112" s="260"/>
      <c r="D112" s="285"/>
      <c r="E112" s="285"/>
      <c r="F112" s="285"/>
      <c r="G112" s="285"/>
      <c r="H112" s="285"/>
      <c r="I112" s="290"/>
      <c r="J112" s="291"/>
    </row>
    <row r="113" spans="1:10">
      <c r="A113" s="278" t="s">
        <v>35</v>
      </c>
      <c r="B113" s="279"/>
      <c r="C113" s="279"/>
      <c r="D113" s="279"/>
      <c r="E113" s="279"/>
      <c r="F113" s="279"/>
      <c r="G113" s="279" t="s">
        <v>36</v>
      </c>
      <c r="H113" s="279"/>
      <c r="I113" s="279" t="s">
        <v>240</v>
      </c>
      <c r="J113" s="292"/>
    </row>
    <row r="114" spans="1:10">
      <c r="A114" s="20"/>
      <c r="J114" s="153"/>
    </row>
    <row r="115" spans="1:10" ht="13">
      <c r="A115" s="20"/>
      <c r="I115" s="293" t="s">
        <v>241</v>
      </c>
      <c r="J115" s="294"/>
    </row>
    <row r="116" spans="1:10">
      <c r="A116" s="20"/>
      <c r="I116" s="179"/>
      <c r="J116" s="180"/>
    </row>
    <row r="117" spans="1:10">
      <c r="A117" s="20"/>
      <c r="I117" s="179"/>
      <c r="J117" s="180"/>
    </row>
    <row r="118" spans="1:10">
      <c r="A118" s="181" t="s">
        <v>37</v>
      </c>
      <c r="I118" s="179"/>
      <c r="J118" s="180"/>
    </row>
    <row r="119" spans="1:10">
      <c r="A119" s="182" t="s">
        <v>38</v>
      </c>
      <c r="I119" s="183"/>
      <c r="J119" s="184"/>
    </row>
    <row r="120" spans="1:10" ht="13">
      <c r="A120" s="20"/>
      <c r="I120" s="185" t="s">
        <v>251</v>
      </c>
      <c r="J120" s="186" t="s">
        <v>242</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 xml:space="preserve">PT. PUTRA PERKASA ABADI </v>
      </c>
      <c r="E11" s="49" t="s">
        <v>52</v>
      </c>
      <c r="F11" s="60"/>
      <c r="G11" s="60"/>
      <c r="H11" s="60"/>
      <c r="I11" s="50"/>
    </row>
    <row r="12" spans="1:9">
      <c r="A12" s="47" t="s">
        <v>48</v>
      </c>
      <c r="C12" t="str">
        <f>'Worksop Report'!J9</f>
        <v>PT AMC</v>
      </c>
      <c r="E12" s="51" t="s">
        <v>53</v>
      </c>
      <c r="F12" s="66"/>
      <c r="G12" s="191">
        <f>'Worksop Report'!H7</f>
        <v>310000005096</v>
      </c>
      <c r="H12" s="52"/>
      <c r="I12" s="53"/>
    </row>
    <row r="13" spans="1:9">
      <c r="A13" s="47" t="s">
        <v>49</v>
      </c>
      <c r="E13" s="54" t="s">
        <v>1</v>
      </c>
      <c r="F13" s="54"/>
      <c r="G13" s="54" t="s">
        <v>54</v>
      </c>
      <c r="H13" s="54"/>
      <c r="I13" s="54" t="s">
        <v>55</v>
      </c>
    </row>
    <row r="14" spans="1:9">
      <c r="A14" s="47" t="s">
        <v>50</v>
      </c>
      <c r="E14" s="61">
        <f>'Worksop Report'!C8</f>
        <v>45331</v>
      </c>
      <c r="F14" s="61"/>
      <c r="G14" s="62"/>
      <c r="H14" s="62"/>
      <c r="I14" s="62"/>
    </row>
    <row r="15" spans="1:9">
      <c r="A15" s="47" t="s">
        <v>51</v>
      </c>
      <c r="E15" s="61"/>
      <c r="F15" s="61"/>
      <c r="G15" s="62"/>
      <c r="H15" s="62"/>
      <c r="I15" s="62"/>
    </row>
    <row r="17" spans="1:9">
      <c r="A17" s="295" t="s">
        <v>56</v>
      </c>
      <c r="B17" s="296"/>
      <c r="C17" s="56" t="s">
        <v>59</v>
      </c>
      <c r="D17" s="302" t="s">
        <v>63</v>
      </c>
      <c r="E17" s="303"/>
      <c r="F17" s="303"/>
      <c r="G17" s="304"/>
      <c r="H17" s="58"/>
      <c r="I17" s="56" t="s">
        <v>65</v>
      </c>
    </row>
    <row r="18" spans="1:9">
      <c r="A18" s="300" t="str">
        <f>'Worksop Report'!C12</f>
        <v>WT2537</v>
      </c>
      <c r="B18" s="301"/>
      <c r="C18" s="57" t="str">
        <f>'Worksop Report'!C10</f>
        <v>MFJ400241PJ001862</v>
      </c>
      <c r="D18" s="300"/>
      <c r="E18" s="305"/>
      <c r="F18" s="305"/>
      <c r="G18" s="301"/>
      <c r="H18" s="55"/>
      <c r="I18" s="144">
        <f>'Worksop Report'!C8</f>
        <v>45331</v>
      </c>
    </row>
    <row r="19" spans="1:9">
      <c r="A19" s="295" t="s">
        <v>57</v>
      </c>
      <c r="B19" s="296"/>
      <c r="C19" s="56" t="s">
        <v>60</v>
      </c>
      <c r="D19" s="302" t="s">
        <v>64</v>
      </c>
      <c r="E19" s="303"/>
      <c r="F19" s="303"/>
      <c r="G19" s="303"/>
      <c r="H19" s="304"/>
      <c r="I19" s="56" t="s">
        <v>66</v>
      </c>
    </row>
    <row r="20" spans="1:9" ht="15.5">
      <c r="A20" s="300" t="str">
        <f>'Worksop Report'!J11</f>
        <v>4013 / 681</v>
      </c>
      <c r="B20" s="301"/>
      <c r="C20" s="57" t="str">
        <f>'Worksop Report'!C11</f>
        <v>400953D0135703</v>
      </c>
      <c r="D20" s="63" t="s">
        <v>68</v>
      </c>
      <c r="E20" s="65"/>
      <c r="F20" s="136"/>
      <c r="G20" s="64" t="s">
        <v>69</v>
      </c>
      <c r="H20" s="136"/>
      <c r="I20" s="57" t="str">
        <f>'Worksop Report'!I120</f>
        <v>Egi sugiana</v>
      </c>
    </row>
    <row r="21" spans="1:9">
      <c r="A21" s="295" t="s">
        <v>58</v>
      </c>
      <c r="B21" s="296"/>
      <c r="C21" s="56" t="s">
        <v>61</v>
      </c>
      <c r="D21" s="302" t="s">
        <v>63</v>
      </c>
      <c r="E21" s="303"/>
      <c r="F21" s="303"/>
      <c r="G21" s="304"/>
      <c r="H21" s="58"/>
      <c r="I21" s="56" t="s">
        <v>67</v>
      </c>
    </row>
    <row r="22" spans="1:9">
      <c r="A22" s="300"/>
      <c r="B22" s="301"/>
      <c r="C22" s="57" t="s">
        <v>62</v>
      </c>
      <c r="D22" s="300"/>
      <c r="E22" s="305"/>
      <c r="F22" s="305"/>
      <c r="G22" s="301"/>
      <c r="H22" s="55"/>
      <c r="I22" s="57"/>
    </row>
    <row r="23" spans="1:9">
      <c r="A23" s="297" t="s">
        <v>70</v>
      </c>
      <c r="B23" s="297"/>
      <c r="C23" s="297"/>
      <c r="D23" s="297"/>
      <c r="E23" s="297"/>
      <c r="F23" s="297"/>
      <c r="G23" s="297"/>
      <c r="H23" s="297"/>
      <c r="I23" s="297"/>
    </row>
    <row r="24" spans="1:9" s="48" customFormat="1">
      <c r="A24" s="32" t="s">
        <v>71</v>
      </c>
      <c r="B24" s="285" t="s">
        <v>72</v>
      </c>
      <c r="C24" s="285"/>
      <c r="D24" s="32" t="s">
        <v>73</v>
      </c>
      <c r="E24" s="285" t="s">
        <v>74</v>
      </c>
      <c r="F24" s="285"/>
      <c r="G24" s="285"/>
      <c r="H24" s="285"/>
      <c r="I24" s="285"/>
    </row>
    <row r="25" spans="1:9">
      <c r="A25" s="32"/>
      <c r="B25" s="298"/>
      <c r="C25" s="299"/>
      <c r="D25" s="54"/>
      <c r="E25" s="298"/>
      <c r="F25" s="306"/>
      <c r="G25" s="306"/>
      <c r="H25" s="306"/>
      <c r="I25" s="299"/>
    </row>
    <row r="26" spans="1:9">
      <c r="A26" s="32"/>
      <c r="B26" s="298"/>
      <c r="C26" s="299"/>
      <c r="D26" s="54"/>
      <c r="E26" s="298"/>
      <c r="F26" s="306"/>
      <c r="G26" s="306"/>
      <c r="H26" s="306"/>
      <c r="I26" s="299"/>
    </row>
    <row r="27" spans="1:9">
      <c r="A27" s="32"/>
      <c r="B27" s="298"/>
      <c r="C27" s="299"/>
      <c r="D27" s="54"/>
      <c r="E27" s="298"/>
      <c r="F27" s="306"/>
      <c r="G27" s="306"/>
      <c r="H27" s="306"/>
      <c r="I27" s="299"/>
    </row>
    <row r="28" spans="1:9">
      <c r="A28" s="32"/>
      <c r="B28" s="298"/>
      <c r="C28" s="299"/>
      <c r="D28" s="54"/>
      <c r="E28" s="298"/>
      <c r="F28" s="306"/>
      <c r="G28" s="306"/>
      <c r="H28" s="306"/>
      <c r="I28" s="299"/>
    </row>
    <row r="29" spans="1:9">
      <c r="A29" s="32"/>
      <c r="B29" s="298"/>
      <c r="C29" s="299"/>
      <c r="D29" s="54"/>
      <c r="E29" s="298"/>
      <c r="F29" s="306"/>
      <c r="G29" s="306"/>
      <c r="H29" s="306"/>
      <c r="I29" s="299"/>
    </row>
    <row r="30" spans="1:9">
      <c r="A30" s="32"/>
      <c r="B30" s="298"/>
      <c r="C30" s="299"/>
      <c r="D30" s="54"/>
      <c r="E30" s="298"/>
      <c r="F30" s="306"/>
      <c r="G30" s="306"/>
      <c r="H30" s="306"/>
      <c r="I30" s="299"/>
    </row>
    <row r="31" spans="1:9">
      <c r="A31" s="32"/>
      <c r="B31" s="298"/>
      <c r="C31" s="299"/>
      <c r="D31" s="54"/>
      <c r="E31" s="298"/>
      <c r="F31" s="306"/>
      <c r="G31" s="306"/>
      <c r="H31" s="306"/>
      <c r="I31" s="299"/>
    </row>
    <row r="32" spans="1:9">
      <c r="A32" s="32"/>
      <c r="B32" s="298"/>
      <c r="C32" s="299"/>
      <c r="D32" s="54"/>
      <c r="E32" s="298"/>
      <c r="F32" s="306"/>
      <c r="G32" s="306"/>
      <c r="H32" s="306"/>
      <c r="I32" s="299"/>
    </row>
    <row r="33" spans="1:11">
      <c r="A33" s="32"/>
      <c r="B33" s="298"/>
      <c r="C33" s="299"/>
      <c r="D33" s="54"/>
      <c r="E33" s="298"/>
      <c r="F33" s="306"/>
      <c r="G33" s="306"/>
      <c r="H33" s="306"/>
      <c r="I33" s="299"/>
    </row>
    <row r="34" spans="1:11">
      <c r="A34" s="32"/>
      <c r="B34" s="298"/>
      <c r="C34" s="299"/>
      <c r="D34" s="54"/>
      <c r="E34" s="298"/>
      <c r="F34" s="306"/>
      <c r="G34" s="306"/>
      <c r="H34" s="306"/>
      <c r="I34" s="299"/>
    </row>
    <row r="36" spans="1:11">
      <c r="B36" s="309"/>
      <c r="C36" s="309"/>
    </row>
    <row r="37" spans="1:11" ht="18.5">
      <c r="B37" s="310" t="s">
        <v>75</v>
      </c>
      <c r="C37" s="310"/>
      <c r="D37" s="307" t="s">
        <v>88</v>
      </c>
      <c r="E37" s="307"/>
      <c r="F37" s="137" t="s">
        <v>22</v>
      </c>
      <c r="G37" s="67" t="s">
        <v>76</v>
      </c>
      <c r="H37" s="137"/>
      <c r="K37" s="117" t="s">
        <v>22</v>
      </c>
    </row>
    <row r="38" spans="1:11" ht="18.5">
      <c r="B38" s="73" t="s">
        <v>77</v>
      </c>
      <c r="C38" s="74"/>
      <c r="D38" s="68"/>
      <c r="E38" s="68"/>
      <c r="F38" s="120"/>
      <c r="G38" s="70"/>
      <c r="H38" s="138"/>
      <c r="K38" t="s">
        <v>210</v>
      </c>
    </row>
    <row r="39" spans="1:11" ht="18.5">
      <c r="B39" s="73" t="s">
        <v>79</v>
      </c>
      <c r="D39" s="68" t="s">
        <v>80</v>
      </c>
      <c r="E39" s="68"/>
      <c r="F39" s="137" t="s">
        <v>22</v>
      </c>
      <c r="G39" s="67" t="s">
        <v>78</v>
      </c>
      <c r="H39" s="137"/>
    </row>
    <row r="40" spans="1:11" ht="18.5">
      <c r="B40" s="73" t="s">
        <v>82</v>
      </c>
      <c r="C40" s="74"/>
      <c r="D40" s="68"/>
      <c r="E40" s="68"/>
      <c r="F40" s="120"/>
      <c r="G40" s="70"/>
      <c r="H40" s="138"/>
    </row>
    <row r="41" spans="1:11" ht="18.5">
      <c r="D41" s="68" t="s">
        <v>83</v>
      </c>
      <c r="E41" s="68"/>
      <c r="F41" s="137" t="s">
        <v>22</v>
      </c>
      <c r="G41" s="67" t="s">
        <v>81</v>
      </c>
      <c r="H41" s="137"/>
    </row>
    <row r="42" spans="1:11" ht="18.5">
      <c r="D42" s="68"/>
      <c r="E42" s="68"/>
      <c r="F42" s="120"/>
      <c r="G42" s="70"/>
      <c r="H42" s="138"/>
    </row>
    <row r="43" spans="1:11" ht="18.5">
      <c r="D43" s="68" t="s">
        <v>89</v>
      </c>
      <c r="E43" s="68"/>
      <c r="F43" s="137" t="s">
        <v>210</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308" t="s">
        <v>93</v>
      </c>
      <c r="C57" s="308"/>
      <c r="G57" s="308" t="s">
        <v>94</v>
      </c>
      <c r="H57" s="308"/>
      <c r="I57" s="308"/>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42</v>
      </c>
    </row>
    <row r="8" spans="1:7" ht="21">
      <c r="A8" s="46" t="s">
        <v>96</v>
      </c>
      <c r="F8" s="44" t="s">
        <v>44</v>
      </c>
    </row>
    <row r="9" spans="1:7">
      <c r="A9" s="47"/>
      <c r="F9" s="45" t="s">
        <v>45</v>
      </c>
    </row>
    <row r="10" spans="1:7">
      <c r="A10" s="47"/>
      <c r="G10" s="45"/>
    </row>
    <row r="11" spans="1:7">
      <c r="A11" s="47" t="s">
        <v>47</v>
      </c>
      <c r="C11" t="str">
        <f>'Pre Order'!C11</f>
        <v xml:space="preserve">PT. PUTRA PERKASA ABADI </v>
      </c>
      <c r="E11" s="49" t="s">
        <v>52</v>
      </c>
      <c r="F11" s="60"/>
      <c r="G11" s="50"/>
    </row>
    <row r="12" spans="1:7">
      <c r="A12" s="47" t="s">
        <v>48</v>
      </c>
      <c r="C12" t="str">
        <f>'Pre Order'!C12</f>
        <v>PT AMC</v>
      </c>
      <c r="E12" s="51" t="s">
        <v>53</v>
      </c>
      <c r="F12" s="191">
        <f>'Pre Order'!G12</f>
        <v>310000005096</v>
      </c>
      <c r="G12" s="53"/>
    </row>
    <row r="13" spans="1:7">
      <c r="A13" s="47" t="s">
        <v>49</v>
      </c>
      <c r="E13" s="54" t="s">
        <v>1</v>
      </c>
      <c r="F13" s="54" t="s">
        <v>54</v>
      </c>
      <c r="G13" s="54" t="s">
        <v>55</v>
      </c>
    </row>
    <row r="14" spans="1:7">
      <c r="A14" s="47" t="s">
        <v>50</v>
      </c>
      <c r="E14" s="61">
        <f>'Pre Order'!E14</f>
        <v>45331</v>
      </c>
      <c r="F14" s="62"/>
      <c r="G14" s="62"/>
    </row>
    <row r="15" spans="1:7">
      <c r="A15" s="47" t="s">
        <v>51</v>
      </c>
      <c r="E15" s="61"/>
      <c r="F15" s="62"/>
      <c r="G15" s="62"/>
    </row>
    <row r="17" spans="1:12">
      <c r="A17" s="295" t="s">
        <v>56</v>
      </c>
      <c r="B17" s="296"/>
      <c r="C17" s="56" t="s">
        <v>59</v>
      </c>
      <c r="D17" s="302" t="s">
        <v>63</v>
      </c>
      <c r="E17" s="303"/>
      <c r="F17" s="304"/>
      <c r="G17" s="187" t="s">
        <v>65</v>
      </c>
    </row>
    <row r="18" spans="1:12">
      <c r="A18" s="300" t="str">
        <f>'Worksop Report'!C12</f>
        <v>WT2537</v>
      </c>
      <c r="B18" s="301"/>
      <c r="C18" s="57" t="str">
        <f>'Worksop Report'!C10</f>
        <v>MFJ400241PJ001862</v>
      </c>
      <c r="D18" s="300"/>
      <c r="E18" s="305"/>
      <c r="F18" s="301"/>
      <c r="G18" s="188">
        <f>'Pre Order'!I18</f>
        <v>45331</v>
      </c>
    </row>
    <row r="19" spans="1:12">
      <c r="A19" s="295" t="s">
        <v>57</v>
      </c>
      <c r="B19" s="296"/>
      <c r="C19" s="56" t="s">
        <v>60</v>
      </c>
      <c r="D19" s="302" t="s">
        <v>64</v>
      </c>
      <c r="E19" s="303"/>
      <c r="F19" s="304"/>
      <c r="G19" s="56" t="s">
        <v>66</v>
      </c>
    </row>
    <row r="20" spans="1:12">
      <c r="A20" s="300" t="str">
        <f>'Worksop Report'!J11</f>
        <v>4013 / 681</v>
      </c>
      <c r="B20" s="301"/>
      <c r="C20" s="57" t="str">
        <f>'Worksop Report'!C11</f>
        <v>400953D0135703</v>
      </c>
      <c r="D20" s="63" t="s">
        <v>68</v>
      </c>
      <c r="E20" s="65" t="s">
        <v>69</v>
      </c>
      <c r="F20" s="64"/>
      <c r="G20" s="57" t="str">
        <f>'Worksop Report'!I120</f>
        <v>Egi sugiana</v>
      </c>
    </row>
    <row r="21" spans="1:12">
      <c r="A21" s="295" t="s">
        <v>58</v>
      </c>
      <c r="B21" s="296"/>
      <c r="C21" s="56" t="s">
        <v>61</v>
      </c>
      <c r="D21" s="302" t="s">
        <v>63</v>
      </c>
      <c r="E21" s="303"/>
      <c r="F21" s="304"/>
      <c r="G21" s="56" t="s">
        <v>67</v>
      </c>
    </row>
    <row r="22" spans="1:12">
      <c r="A22" s="300"/>
      <c r="B22" s="301"/>
      <c r="C22" s="57" t="s">
        <v>62</v>
      </c>
      <c r="D22" s="300"/>
      <c r="E22" s="305"/>
      <c r="F22" s="301"/>
      <c r="G22" s="57"/>
    </row>
    <row r="23" spans="1:12">
      <c r="A23" s="297" t="s">
        <v>70</v>
      </c>
      <c r="B23" s="297"/>
      <c r="C23" s="297"/>
      <c r="D23" s="297"/>
      <c r="E23" s="297"/>
      <c r="F23" s="297"/>
      <c r="G23" s="297"/>
    </row>
    <row r="24" spans="1:12" s="48" customFormat="1">
      <c r="A24" s="32" t="s">
        <v>71</v>
      </c>
      <c r="B24" s="285" t="s">
        <v>72</v>
      </c>
      <c r="C24" s="285"/>
      <c r="D24" s="32" t="s">
        <v>73</v>
      </c>
      <c r="E24" s="285" t="s">
        <v>74</v>
      </c>
      <c r="F24" s="285"/>
      <c r="G24" s="285"/>
    </row>
    <row r="25" spans="1:12" ht="14.5" customHeight="1">
      <c r="A25" s="32" t="s">
        <v>224</v>
      </c>
      <c r="B25" s="311"/>
      <c r="C25" s="312"/>
      <c r="D25" s="54"/>
      <c r="E25" s="298"/>
      <c r="F25" s="306"/>
      <c r="G25" s="299"/>
    </row>
    <row r="26" spans="1:12" ht="15" thickBot="1">
      <c r="A26" s="32"/>
      <c r="B26" s="313"/>
      <c r="C26" s="314"/>
      <c r="D26" s="54"/>
      <c r="E26" s="298"/>
      <c r="F26" s="306"/>
      <c r="G26" s="299"/>
    </row>
    <row r="27" spans="1:12" ht="15" thickBot="1">
      <c r="A27" s="32"/>
      <c r="B27" s="51"/>
      <c r="C27" s="91"/>
      <c r="D27" s="54"/>
      <c r="E27" s="298"/>
      <c r="F27" s="306"/>
      <c r="G27" s="299"/>
      <c r="K27" s="150" t="s">
        <v>223</v>
      </c>
      <c r="L27" t="s">
        <v>225</v>
      </c>
    </row>
    <row r="28" spans="1:12">
      <c r="A28" s="32"/>
      <c r="B28" s="51"/>
      <c r="C28" s="91"/>
      <c r="D28" s="54"/>
      <c r="E28" s="298"/>
      <c r="F28" s="306"/>
      <c r="G28" s="299"/>
      <c r="K28" t="s">
        <v>223</v>
      </c>
      <c r="L28" t="s">
        <v>226</v>
      </c>
    </row>
    <row r="29" spans="1:12">
      <c r="A29" s="32"/>
      <c r="B29" s="51"/>
      <c r="C29" s="91"/>
      <c r="D29" s="54"/>
      <c r="E29" s="298"/>
      <c r="F29" s="306"/>
      <c r="G29" s="299"/>
      <c r="K29" t="s">
        <v>223</v>
      </c>
      <c r="L29" t="s">
        <v>227</v>
      </c>
    </row>
    <row r="30" spans="1:12">
      <c r="A30" s="54"/>
      <c r="B30" s="298"/>
      <c r="C30" s="299"/>
      <c r="D30" s="54"/>
      <c r="E30" s="298"/>
      <c r="F30" s="306"/>
      <c r="G30" s="299"/>
      <c r="K30" t="s">
        <v>223</v>
      </c>
      <c r="L30" t="s">
        <v>228</v>
      </c>
    </row>
    <row r="31" spans="1:12">
      <c r="A31" s="54"/>
      <c r="B31" s="298"/>
      <c r="C31" s="299"/>
      <c r="D31" s="54"/>
      <c r="E31" s="298"/>
      <c r="F31" s="306"/>
      <c r="G31" s="299"/>
    </row>
    <row r="32" spans="1:12">
      <c r="A32" s="54"/>
      <c r="B32" s="298"/>
      <c r="C32" s="299"/>
      <c r="D32" s="54"/>
      <c r="E32" s="298"/>
      <c r="F32" s="306"/>
      <c r="G32" s="299"/>
    </row>
    <row r="33" spans="1:7">
      <c r="A33" s="54"/>
      <c r="B33" s="298"/>
      <c r="C33" s="299"/>
      <c r="D33" s="54"/>
      <c r="E33" s="298"/>
      <c r="F33" s="306"/>
      <c r="G33" s="299"/>
    </row>
    <row r="34" spans="1:7">
      <c r="A34" s="54"/>
      <c r="B34" s="298"/>
      <c r="C34" s="299"/>
      <c r="D34" s="54"/>
      <c r="E34" s="298"/>
      <c r="F34" s="306"/>
      <c r="G34" s="299"/>
    </row>
    <row r="35" spans="1:7">
      <c r="A35" s="54"/>
      <c r="B35" s="298"/>
      <c r="C35" s="299"/>
      <c r="D35" s="54"/>
      <c r="E35" s="298"/>
      <c r="F35" s="306"/>
      <c r="G35" s="299"/>
    </row>
    <row r="36" spans="1:7">
      <c r="A36" s="54"/>
      <c r="B36" s="298"/>
      <c r="C36" s="299"/>
      <c r="D36" s="54"/>
      <c r="E36" s="298"/>
      <c r="F36" s="306"/>
      <c r="G36" s="299"/>
    </row>
    <row r="37" spans="1:7">
      <c r="A37" s="54"/>
      <c r="B37" s="298"/>
      <c r="C37" s="299"/>
      <c r="D37" s="54"/>
      <c r="E37" s="298"/>
      <c r="F37" s="306"/>
      <c r="G37" s="299"/>
    </row>
    <row r="38" spans="1:7">
      <c r="A38" s="54"/>
      <c r="B38" s="298"/>
      <c r="C38" s="299"/>
      <c r="D38" s="54"/>
      <c r="E38" s="298"/>
      <c r="F38" s="306"/>
      <c r="G38" s="299"/>
    </row>
    <row r="39" spans="1:7">
      <c r="A39" s="54"/>
      <c r="B39" s="298"/>
      <c r="C39" s="299"/>
      <c r="D39" s="54"/>
      <c r="E39" s="298"/>
      <c r="F39" s="306"/>
      <c r="G39" s="299"/>
    </row>
    <row r="40" spans="1:7">
      <c r="A40" s="54"/>
      <c r="B40" s="298"/>
      <c r="C40" s="299"/>
      <c r="D40" s="54"/>
      <c r="E40" s="298"/>
      <c r="F40" s="306"/>
      <c r="G40" s="299"/>
    </row>
    <row r="41" spans="1:7">
      <c r="A41" s="54"/>
      <c r="B41" s="298"/>
      <c r="C41" s="299"/>
      <c r="D41" s="54"/>
      <c r="E41" s="298"/>
      <c r="F41" s="306"/>
      <c r="G41" s="299"/>
    </row>
    <row r="42" spans="1:7">
      <c r="A42" s="315" t="s">
        <v>97</v>
      </c>
      <c r="B42" s="315"/>
      <c r="C42" s="315"/>
      <c r="D42" s="315"/>
      <c r="E42" s="315" t="s">
        <v>98</v>
      </c>
      <c r="F42" s="316"/>
      <c r="G42" s="316"/>
    </row>
    <row r="43" spans="1:7">
      <c r="A43" s="315"/>
      <c r="B43" s="315"/>
      <c r="C43" s="315"/>
      <c r="D43" s="315"/>
      <c r="E43" s="316"/>
      <c r="F43" s="316"/>
      <c r="G43" s="316"/>
    </row>
    <row r="44" spans="1:7">
      <c r="A44" s="315"/>
      <c r="B44" s="315"/>
      <c r="C44" s="315"/>
      <c r="D44" s="315"/>
      <c r="E44" s="316"/>
      <c r="F44" s="316"/>
      <c r="G44" s="316"/>
    </row>
    <row r="45" spans="1:7">
      <c r="A45" s="315"/>
      <c r="B45" s="315"/>
      <c r="C45" s="315"/>
      <c r="D45" s="315"/>
      <c r="E45" s="316"/>
      <c r="F45" s="316"/>
      <c r="G45" s="316"/>
    </row>
    <row r="46" spans="1:7">
      <c r="A46" s="315"/>
      <c r="B46" s="315"/>
      <c r="C46" s="315"/>
      <c r="D46" s="315"/>
      <c r="E46" s="316"/>
      <c r="F46" s="316"/>
      <c r="G46" s="316"/>
    </row>
    <row r="47" spans="1:7">
      <c r="A47" s="315"/>
      <c r="B47" s="315"/>
      <c r="C47" s="315"/>
      <c r="D47" s="315"/>
      <c r="E47" s="316"/>
      <c r="F47" s="316"/>
      <c r="G47" s="316"/>
    </row>
    <row r="48" spans="1:7">
      <c r="A48" s="315"/>
      <c r="B48" s="315"/>
      <c r="C48" s="315"/>
      <c r="D48" s="315"/>
      <c r="E48" s="316"/>
      <c r="F48" s="316"/>
      <c r="G48" s="316"/>
    </row>
    <row r="49" spans="1:7" ht="46.5" customHeight="1">
      <c r="A49" s="315"/>
      <c r="B49" s="315"/>
      <c r="C49" s="315"/>
      <c r="D49" s="315"/>
      <c r="E49" s="316"/>
      <c r="F49" s="316"/>
      <c r="G49" s="316"/>
    </row>
    <row r="51" spans="1:7">
      <c r="B51" s="308" t="s">
        <v>93</v>
      </c>
      <c r="C51" s="308"/>
      <c r="F51" s="308" t="s">
        <v>94</v>
      </c>
      <c r="G51" s="308"/>
    </row>
    <row r="56" spans="1:7">
      <c r="A56" s="75"/>
      <c r="B56" s="75"/>
      <c r="C56" s="75"/>
      <c r="D56" s="75"/>
      <c r="E56" s="75"/>
      <c r="F56" s="75"/>
      <c r="G56" s="75"/>
    </row>
    <row r="57" spans="1:7">
      <c r="A57" s="41" t="s">
        <v>37</v>
      </c>
    </row>
    <row r="58" spans="1:7">
      <c r="A58" s="42" t="s">
        <v>38</v>
      </c>
    </row>
    <row r="60" spans="1:7">
      <c r="B60" s="76" t="s">
        <v>95</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44</v>
      </c>
    </row>
    <row r="6" spans="1:11">
      <c r="A6" s="77" t="s">
        <v>99</v>
      </c>
      <c r="J6" s="45" t="s">
        <v>45</v>
      </c>
    </row>
    <row r="7" spans="1:11">
      <c r="C7" s="318" t="s">
        <v>110</v>
      </c>
      <c r="D7" s="319"/>
      <c r="E7" s="319"/>
      <c r="F7" s="319"/>
      <c r="G7" s="319"/>
      <c r="H7" s="79"/>
      <c r="I7" s="79"/>
    </row>
    <row r="8" spans="1:11">
      <c r="A8" s="317" t="s">
        <v>100</v>
      </c>
      <c r="B8" s="317"/>
      <c r="C8" s="317" t="s">
        <v>111</v>
      </c>
      <c r="D8" s="317"/>
      <c r="E8" s="317"/>
      <c r="F8" s="317"/>
      <c r="G8" s="317" t="s">
        <v>112</v>
      </c>
      <c r="H8" s="317"/>
      <c r="I8" s="317"/>
      <c r="J8" s="317" t="s">
        <v>113</v>
      </c>
      <c r="K8" s="317"/>
    </row>
    <row r="9" spans="1:11">
      <c r="A9" s="33"/>
      <c r="B9" s="81"/>
      <c r="C9" s="105" t="s">
        <v>119</v>
      </c>
      <c r="D9" s="323" t="str">
        <f>'Worksop Report'!H9</f>
        <v xml:space="preserve">PT. PUTRA PERKASA ABADI </v>
      </c>
      <c r="E9" s="323"/>
      <c r="F9" s="324"/>
      <c r="G9" s="105" t="s">
        <v>124</v>
      </c>
      <c r="H9" s="323" t="str">
        <f>'Worksop Report'!H11</f>
        <v>AXOR 2528 RMC</v>
      </c>
      <c r="I9" s="324"/>
      <c r="J9" s="105" t="s">
        <v>114</v>
      </c>
      <c r="K9" s="192">
        <f>'Work Order'!F12</f>
        <v>310000005096</v>
      </c>
    </row>
    <row r="10" spans="1:11">
      <c r="A10" s="31"/>
      <c r="B10" s="82"/>
      <c r="C10" s="106" t="s">
        <v>121</v>
      </c>
      <c r="D10" s="320" t="str">
        <f>'Worksop Report'!J9</f>
        <v>PT AMC</v>
      </c>
      <c r="E10" s="320"/>
      <c r="F10" s="321"/>
      <c r="G10" s="106" t="s">
        <v>125</v>
      </c>
      <c r="H10" s="320" t="str">
        <f>'Worksop Report'!C10</f>
        <v>MFJ400241PJ001862</v>
      </c>
      <c r="I10" s="321"/>
      <c r="J10" s="106" t="s">
        <v>115</v>
      </c>
      <c r="K10" s="82"/>
    </row>
    <row r="11" spans="1:11">
      <c r="A11" s="31"/>
      <c r="B11" s="82"/>
      <c r="C11" s="106"/>
      <c r="D11" s="107"/>
      <c r="E11" s="107"/>
      <c r="F11" s="108"/>
      <c r="G11" s="106" t="s">
        <v>126</v>
      </c>
      <c r="H11" s="320" t="str">
        <f>'Worksop Report'!C11</f>
        <v>400953D0135703</v>
      </c>
      <c r="I11" s="321"/>
      <c r="J11" s="106" t="s">
        <v>116</v>
      </c>
      <c r="K11" s="82"/>
    </row>
    <row r="12" spans="1:11" ht="36">
      <c r="A12" s="31"/>
      <c r="B12" s="82"/>
      <c r="C12" s="109" t="s">
        <v>120</v>
      </c>
      <c r="D12" s="147" t="str">
        <f>'Worksop Report'!C12</f>
        <v>WT2537</v>
      </c>
      <c r="E12" s="107"/>
      <c r="F12" s="108"/>
      <c r="G12" s="110" t="s">
        <v>127</v>
      </c>
      <c r="H12" s="325">
        <f>'Worksop Report'!J10</f>
        <v>0</v>
      </c>
      <c r="I12" s="326"/>
      <c r="J12" s="111" t="s">
        <v>117</v>
      </c>
      <c r="K12" s="82">
        <f>'Worksop Report'!C8</f>
        <v>45331</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22" t="s">
        <v>107</v>
      </c>
      <c r="H15" s="322"/>
      <c r="I15" s="322"/>
      <c r="J15" s="87" t="s">
        <v>108</v>
      </c>
      <c r="K15" s="87" t="s">
        <v>109</v>
      </c>
    </row>
    <row r="16" spans="1:11">
      <c r="A16" s="32">
        <v>1</v>
      </c>
      <c r="B16" s="164" t="s">
        <v>253</v>
      </c>
      <c r="C16" s="54"/>
      <c r="D16" s="54"/>
      <c r="E16" s="54"/>
      <c r="F16" s="176">
        <v>6</v>
      </c>
      <c r="G16" s="164" t="s">
        <v>254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5"/>
      <c r="H24" s="285"/>
      <c r="I24" s="285"/>
      <c r="J24" s="54"/>
      <c r="K24" s="54"/>
    </row>
    <row r="25" spans="1:16">
      <c r="A25" s="32">
        <v>10</v>
      </c>
      <c r="B25" s="54"/>
      <c r="C25" s="54"/>
      <c r="D25" s="54"/>
      <c r="E25" s="54"/>
      <c r="F25" s="32"/>
      <c r="G25" s="285"/>
      <c r="H25" s="285"/>
      <c r="I25" s="285"/>
      <c r="J25" s="54"/>
      <c r="K25" s="54"/>
    </row>
    <row r="26" spans="1:16">
      <c r="A26" s="32">
        <v>11</v>
      </c>
      <c r="B26" s="54"/>
      <c r="C26" s="54"/>
      <c r="D26" s="54"/>
      <c r="E26" s="54"/>
      <c r="F26" s="32"/>
      <c r="G26" s="285"/>
      <c r="H26" s="285"/>
      <c r="I26" s="285"/>
      <c r="J26" s="54"/>
      <c r="K26" s="54"/>
    </row>
    <row r="27" spans="1:16">
      <c r="A27" s="32">
        <v>12</v>
      </c>
      <c r="B27" s="54"/>
      <c r="C27" s="54"/>
      <c r="D27" s="54"/>
      <c r="E27" s="54"/>
      <c r="F27" s="32"/>
      <c r="G27" s="285"/>
      <c r="H27" s="285"/>
      <c r="I27" s="285"/>
      <c r="J27" s="54"/>
      <c r="K27" s="54"/>
    </row>
    <row r="28" spans="1:16">
      <c r="A28" s="32">
        <v>13</v>
      </c>
      <c r="B28" s="54"/>
      <c r="C28" s="54"/>
      <c r="D28" s="54"/>
      <c r="E28" s="54"/>
      <c r="F28" s="32"/>
      <c r="G28" s="285"/>
      <c r="H28" s="285"/>
      <c r="I28" s="285"/>
      <c r="J28" s="54"/>
      <c r="K28" s="54"/>
    </row>
    <row r="29" spans="1:16">
      <c r="A29" s="32">
        <v>14</v>
      </c>
      <c r="B29" s="54"/>
      <c r="C29" s="54"/>
      <c r="D29" s="54"/>
      <c r="E29" s="54"/>
      <c r="F29" s="32"/>
      <c r="G29" s="285"/>
      <c r="H29" s="285"/>
      <c r="I29" s="285"/>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37</v>
      </c>
    </row>
    <row r="36" spans="1:11">
      <c r="B36" s="88" t="s">
        <v>38</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42</v>
      </c>
      <c r="J6" s="130"/>
    </row>
    <row r="7" spans="1:15" ht="19.5" customHeight="1">
      <c r="D7" s="103" t="s">
        <v>209</v>
      </c>
      <c r="H7" s="68"/>
      <c r="I7" s="90" t="s">
        <v>43</v>
      </c>
      <c r="J7" s="131"/>
    </row>
    <row r="8" spans="1:15">
      <c r="A8" t="s">
        <v>152</v>
      </c>
    </row>
    <row r="10" spans="1:15">
      <c r="C10" s="51" t="s">
        <v>153</v>
      </c>
      <c r="D10" s="91" t="str">
        <f>'Worksop Report'!H9</f>
        <v xml:space="preserve">PT. PUTRA PERKASA ABADI </v>
      </c>
      <c r="G10" s="51" t="s">
        <v>155</v>
      </c>
      <c r="H10" s="91"/>
      <c r="K10" s="340" t="s">
        <v>157</v>
      </c>
      <c r="L10" s="341"/>
    </row>
    <row r="11" spans="1:15">
      <c r="C11" s="51" t="s">
        <v>154</v>
      </c>
      <c r="D11" s="91"/>
      <c r="G11" s="51" t="s">
        <v>156</v>
      </c>
      <c r="H11" s="91"/>
      <c r="K11" s="51" t="s">
        <v>158</v>
      </c>
      <c r="L11" s="91" t="str">
        <f>'Worksop Report'!I120</f>
        <v>Egi sugiana</v>
      </c>
    </row>
    <row r="12" spans="1:15">
      <c r="K12" s="51" t="s">
        <v>159</v>
      </c>
      <c r="L12" s="149">
        <v>45175</v>
      </c>
    </row>
    <row r="14" spans="1:15">
      <c r="C14" s="327" t="s">
        <v>160</v>
      </c>
      <c r="D14" s="328"/>
      <c r="G14" s="336" t="s">
        <v>177</v>
      </c>
      <c r="H14" s="336"/>
      <c r="K14" s="333" t="s">
        <v>188</v>
      </c>
      <c r="L14" s="333"/>
    </row>
    <row r="15" spans="1:15" ht="18.5" customHeight="1">
      <c r="B15" s="140" t="s">
        <v>22</v>
      </c>
      <c r="C15" s="329" t="s">
        <v>161</v>
      </c>
      <c r="D15" s="330"/>
      <c r="F15" s="140" t="s">
        <v>22</v>
      </c>
      <c r="G15" s="331" t="s">
        <v>178</v>
      </c>
      <c r="H15" s="331"/>
      <c r="J15" s="140" t="s">
        <v>22</v>
      </c>
      <c r="K15" s="331" t="s">
        <v>189</v>
      </c>
      <c r="L15" s="331"/>
      <c r="O15" s="118" t="s">
        <v>22</v>
      </c>
    </row>
    <row r="16" spans="1:15" ht="20" customHeight="1">
      <c r="B16" s="140" t="s">
        <v>22</v>
      </c>
      <c r="C16" s="334" t="s">
        <v>162</v>
      </c>
      <c r="D16" s="335"/>
      <c r="F16" s="140" t="s">
        <v>22</v>
      </c>
      <c r="G16" s="332" t="s">
        <v>171</v>
      </c>
      <c r="H16" s="332"/>
      <c r="J16" s="140" t="s">
        <v>22</v>
      </c>
      <c r="K16" s="332" t="s">
        <v>190</v>
      </c>
      <c r="L16" s="332"/>
      <c r="O16" s="119" t="s">
        <v>210</v>
      </c>
    </row>
    <row r="17" spans="2:12" ht="18" customHeight="1">
      <c r="B17" s="140" t="s">
        <v>22</v>
      </c>
      <c r="C17" s="329" t="s">
        <v>163</v>
      </c>
      <c r="D17" s="330"/>
      <c r="F17" s="140" t="s">
        <v>22</v>
      </c>
      <c r="G17" s="331" t="s">
        <v>179</v>
      </c>
      <c r="H17" s="331"/>
      <c r="J17" s="140" t="s">
        <v>22</v>
      </c>
      <c r="K17" s="342" t="s">
        <v>191</v>
      </c>
      <c r="L17" s="342"/>
    </row>
    <row r="18" spans="2:12" ht="18" customHeight="1">
      <c r="B18" s="140" t="s">
        <v>22</v>
      </c>
      <c r="C18" s="334" t="s">
        <v>164</v>
      </c>
      <c r="D18" s="335"/>
      <c r="F18" s="140" t="s">
        <v>22</v>
      </c>
      <c r="G18" s="332" t="s">
        <v>162</v>
      </c>
      <c r="H18" s="332"/>
      <c r="J18" s="140" t="s">
        <v>22</v>
      </c>
      <c r="K18" s="332" t="s">
        <v>192</v>
      </c>
      <c r="L18" s="332"/>
    </row>
    <row r="19" spans="2:12" ht="18" customHeight="1">
      <c r="B19" s="140" t="s">
        <v>22</v>
      </c>
      <c r="C19" s="329" t="s">
        <v>165</v>
      </c>
      <c r="D19" s="330"/>
      <c r="F19" s="140" t="s">
        <v>22</v>
      </c>
      <c r="G19" s="331" t="s">
        <v>180</v>
      </c>
      <c r="H19" s="331"/>
      <c r="J19" s="140" t="s">
        <v>22</v>
      </c>
      <c r="K19" s="331" t="s">
        <v>192</v>
      </c>
      <c r="L19" s="331"/>
    </row>
    <row r="20" spans="2:12" ht="18" customHeight="1">
      <c r="B20" s="140" t="s">
        <v>22</v>
      </c>
      <c r="C20" s="334" t="s">
        <v>166</v>
      </c>
      <c r="D20" s="335"/>
      <c r="F20" s="140" t="s">
        <v>22</v>
      </c>
      <c r="G20" s="332" t="s">
        <v>181</v>
      </c>
      <c r="H20" s="332"/>
      <c r="J20" s="140" t="s">
        <v>22</v>
      </c>
      <c r="K20" s="332" t="s">
        <v>192</v>
      </c>
      <c r="L20" s="332"/>
    </row>
    <row r="21" spans="2:12" ht="18" customHeight="1">
      <c r="B21" s="140" t="s">
        <v>22</v>
      </c>
      <c r="C21" s="329" t="s">
        <v>167</v>
      </c>
      <c r="D21" s="330"/>
      <c r="F21" s="140" t="s">
        <v>22</v>
      </c>
      <c r="G21" s="331" t="s">
        <v>182</v>
      </c>
      <c r="H21" s="331"/>
      <c r="J21" s="140" t="s">
        <v>22</v>
      </c>
      <c r="K21" s="331" t="s">
        <v>192</v>
      </c>
      <c r="L21" s="331"/>
    </row>
    <row r="22" spans="2:12" ht="27.5" customHeight="1">
      <c r="B22" s="140" t="s">
        <v>22</v>
      </c>
      <c r="C22" s="334" t="s">
        <v>168</v>
      </c>
      <c r="D22" s="335"/>
      <c r="F22" s="140" t="s">
        <v>22</v>
      </c>
      <c r="G22" s="332" t="s">
        <v>183</v>
      </c>
      <c r="H22" s="332"/>
      <c r="J22" s="140" t="s">
        <v>22</v>
      </c>
      <c r="K22" s="332" t="s">
        <v>192</v>
      </c>
      <c r="L22" s="332"/>
    </row>
    <row r="23" spans="2:12" ht="18.5" customHeight="1">
      <c r="B23" s="122"/>
      <c r="F23" s="140" t="s">
        <v>22</v>
      </c>
      <c r="G23" s="331" t="s">
        <v>184</v>
      </c>
      <c r="H23" s="331"/>
      <c r="K23" s="331" t="s">
        <v>192</v>
      </c>
      <c r="L23" s="331"/>
    </row>
    <row r="24" spans="2:12" ht="21">
      <c r="B24" s="122"/>
      <c r="C24" s="333" t="s">
        <v>169</v>
      </c>
      <c r="D24" s="333"/>
      <c r="F24" s="121"/>
      <c r="G24" s="333" t="s">
        <v>185</v>
      </c>
      <c r="H24" s="333"/>
      <c r="K24" s="333" t="s">
        <v>193</v>
      </c>
      <c r="L24" s="333"/>
    </row>
    <row r="25" spans="2:12" ht="18.5" customHeight="1">
      <c r="B25" s="140" t="s">
        <v>22</v>
      </c>
      <c r="C25" s="331" t="s">
        <v>170</v>
      </c>
      <c r="D25" s="331"/>
      <c r="F25" s="140" t="s">
        <v>22</v>
      </c>
      <c r="G25" s="331" t="s">
        <v>186</v>
      </c>
      <c r="H25" s="331"/>
      <c r="J25" s="140" t="s">
        <v>22</v>
      </c>
      <c r="K25" s="331" t="s">
        <v>194</v>
      </c>
      <c r="L25" s="331"/>
    </row>
    <row r="26" spans="2:12" ht="18.5" customHeight="1">
      <c r="B26" s="140" t="s">
        <v>22</v>
      </c>
      <c r="C26" s="332" t="s">
        <v>171</v>
      </c>
      <c r="D26" s="332"/>
      <c r="F26" s="140" t="s">
        <v>22</v>
      </c>
      <c r="G26" s="332" t="s">
        <v>187</v>
      </c>
      <c r="H26" s="332"/>
      <c r="J26" s="140" t="s">
        <v>22</v>
      </c>
      <c r="K26" s="332" t="s">
        <v>195</v>
      </c>
      <c r="L26" s="332"/>
    </row>
    <row r="27" spans="2:12" ht="18.5">
      <c r="B27" s="140" t="s">
        <v>22</v>
      </c>
      <c r="C27" s="331" t="s">
        <v>172</v>
      </c>
      <c r="D27" s="331"/>
      <c r="J27" s="140" t="s">
        <v>22</v>
      </c>
      <c r="K27" s="331" t="s">
        <v>196</v>
      </c>
      <c r="L27" s="331"/>
    </row>
    <row r="28" spans="2:12" ht="18.5" customHeight="1">
      <c r="B28" s="140" t="s">
        <v>22</v>
      </c>
      <c r="C28" s="332" t="s">
        <v>173</v>
      </c>
      <c r="D28" s="332"/>
      <c r="J28" s="140" t="s">
        <v>22</v>
      </c>
      <c r="K28" s="332" t="s">
        <v>197</v>
      </c>
      <c r="L28" s="332"/>
    </row>
    <row r="29" spans="2:12" ht="18.5">
      <c r="B29" s="140" t="s">
        <v>22</v>
      </c>
      <c r="C29" s="331" t="s">
        <v>174</v>
      </c>
      <c r="D29" s="331"/>
      <c r="J29" s="140" t="s">
        <v>22</v>
      </c>
      <c r="K29" s="331"/>
      <c r="L29" s="331"/>
    </row>
    <row r="30" spans="2:12" ht="18.5">
      <c r="B30" s="140" t="s">
        <v>22</v>
      </c>
      <c r="C30" s="332" t="s">
        <v>175</v>
      </c>
      <c r="D30" s="332"/>
      <c r="J30" s="140" t="s">
        <v>22</v>
      </c>
      <c r="K30" s="337"/>
      <c r="L30" s="337"/>
    </row>
    <row r="31" spans="2:12" ht="18.5">
      <c r="B31" s="140" t="s">
        <v>22</v>
      </c>
      <c r="C31" s="331" t="s">
        <v>176</v>
      </c>
      <c r="D31" s="331"/>
      <c r="J31" s="140" t="s">
        <v>22</v>
      </c>
      <c r="K31" s="331"/>
      <c r="L31" s="331"/>
    </row>
    <row r="32" spans="2:12" ht="18.5">
      <c r="J32" s="140" t="s">
        <v>22</v>
      </c>
    </row>
    <row r="33" spans="2:11">
      <c r="B33" s="123" t="s">
        <v>198</v>
      </c>
    </row>
    <row r="34" spans="2:11" ht="18.5">
      <c r="B34" s="124" t="s">
        <v>207</v>
      </c>
      <c r="C34" s="139"/>
      <c r="D34" s="80" t="s">
        <v>101</v>
      </c>
      <c r="E34" s="139"/>
      <c r="F34" s="59"/>
      <c r="J34" s="338" t="s">
        <v>205</v>
      </c>
      <c r="K34" s="33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9" t="s">
        <v>206</v>
      </c>
      <c r="K38" s="339"/>
    </row>
    <row r="40" spans="2:11">
      <c r="B40" s="128" t="s">
        <v>37</v>
      </c>
    </row>
    <row r="41" spans="2:11">
      <c r="B41" s="129" t="s">
        <v>38</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2024-02-11T02:01:06Z</dcterms:modified>
</cp:coreProperties>
</file>