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158\"/>
    </mc:Choice>
  </mc:AlternateContent>
  <xr:revisionPtr revIDLastSave="0" documentId="13_ncr:1_{B922874E-BD7D-417E-AB91-911F517648B0}"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<sst xmlns="http://schemas.openxmlformats.org/spreadsheetml/2006/main" count="424" uniqueCount="267">
  <si>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</si>
  <si>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</si>
  <si>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</si>
  <si>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</si>
  <si>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</si>
  <si>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</si>
  <si>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</si>
  <si>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</si>
  <si>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</si>
  <si>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</si>
  <si>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</si>
  <si>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</si>
  <si>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</si>
  <si>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</si>
  <si>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</si>
  <si>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</si>
  <si>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</si>
  <si>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</si>
  <si>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</si>
  <si>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</si>
  <si>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</si>
  <si>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</si>
  <si>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</si>
  <si>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</si>
  <si>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</si>
  <si>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</si>
  <si>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</si>
  <si>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</si>
  <si>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</si>
  <si>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</si>
  <si>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</si>
  <si>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</si>
  <si>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</si>
  <si>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</si>
  <si>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</si>
  <si>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</si>
  <si>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</si>
  <si>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</si>
  <si>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</si>
  <si>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</si>
  <si>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</si>
  <si>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</si>
  <si>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</si>
  <si>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</si>
  <si>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</si>
  <si>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</si>
  <si>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</si>
  <si>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</si>
  <si>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</si>
  <si>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</si>
  <si>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</si>
  <si>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</si>
  <si>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</si>
  <si>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</si>
  <si>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</si>
  <si>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</si>
  <si>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</si>
  <si>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</si>
  <si>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</si>
  <si>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</si>
  <si>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</si>
  <si>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</si>
  <si>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</si>
  <si>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</si>
  <si>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</si>
  <si>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</si>
  <si>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</si>
  <si>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</si>
  <si>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</si>
  <si>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</si>
  <si>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</si>
  <si>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</si>
  <si>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</si>
  <si>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</si>
  <si>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</si>
  <si>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</si>
  <si>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</si>
  <si>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</si>
  <si>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</si>
  <si>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</si>
  <si>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</si>
  <si>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</si>
  <si>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</si>
  <si>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</si>
  <si>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</si>
  <si>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</si>
  <si>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</si>
  <si>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</si>
  <si>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</si>
  <si>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</si>
  <si>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</si>
  <si>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</si>
  <si>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</si>
  <si>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</si>
  <si>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</si>
  <si>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</si>
  <si>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</si>
  <si>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</si>
  <si>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</si>
  <si>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</si>
  <si>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</si>
  <si>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</si>
  <si>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</si>
  <si>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</si>
  <si>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</si>
  <si>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</si>
  <si>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</si>
  <si>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</si>
  <si>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</si>
  <si>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</si>
  <si>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</si>
  <si>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</si>
  <si>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</si>
  <si>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</si>
  <si>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</si>
  <si>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</si>
  <si>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</si>
  <si>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</si>
  <si>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</si>
  <si>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</si>
  <si>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</si>
  <si>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</si>
  <si>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</si>
  <si>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</si>
  <si>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</si>
  <si>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</si>
  <si>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</si>
  <si>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</si>
  <si>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</si>
  <si>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</si>
  <si>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</si>
  <si>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</si>
  <si>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</si>
  <si>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</si>
  <si>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</si>
  <si>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</si>
  <si>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</si>
  <si>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</si>
  <si>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</si>
  <si>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</si>
  <si>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</si>
  <si>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</si>
  <si>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</si>
  <si>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</si>
  <si>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</si>
  <si>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</si>
  <si>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</si>
  <si>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</si>
  <si>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</si>
  <si>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</si>
  <si>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</si>
  <si>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</si>
  <si>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</si>
  <si>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</si>
  <si>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</si>
  <si>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</si>
  <si>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</si>
  <si>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</si>
  <si>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</si>
  <si>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</si>
  <si>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</si>
  <si>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</si>
  <si>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</si>
  <si>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</si>
  <si>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</si>
  <si>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</si>
  <si>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</si>
  <si>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</si>
  <si>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</si>
  <si>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</si>
  <si>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</si>
  <si>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</si>
  <si>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</si>
  <si>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</si>
  <si>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</si>
  <si>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</si>
  <si>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</si>
  <si>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</si>
  <si>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</si>
  <si>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</si>
  <si>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</si>
  <si>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</si>
  <si>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</si>
  <si>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</si>
  <si>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</si>
  <si>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</si>
  <si>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</si>
  <si>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</si>
  <si>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</si>
  <si>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</si>
  <si>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</si>
  <si>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</si>
  <si>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</si>
  <si>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</si>
  <si>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</si>
  <si>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</si>
  <si>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</si>
  <si>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</si>
  <si>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</si>
  <si>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</si>
  <si>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</si>
  <si>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</si>
  <si>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</si>
  <si>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</si>
  <si>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</si>
  <si>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</si>
  <si>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</si>
  <si>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</si>
  <si>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</si>
  <si>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</si>
  <si>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</si>
  <si>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</si>
  <si>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</si>
  <si>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</si>
  <si>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</si>
  <si>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</si>
  <si>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</si>
  <si>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</si>
  <si>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</si>
  <si>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</si>
  <si>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</si>
  <si>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</si>
  <si>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</si>
  <si>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</si>
  <si>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</si>
  <si>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</si>
  <si>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</si>
  <si>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</si>
  <si>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</si>
  <si>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</si>
  <si>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</si>
  <si>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</si>
  <si>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</si>
  <si>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</si>
  <si>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</si>
  <si>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</si>
  <si>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</si>
  <si>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</si>
  <si>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</si>
  <si>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</si>
  <si>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</si>
  <si>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</si>
  <si>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</si>
  <si>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</si>
  <si>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</si>
  <si>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</si>
  <si>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</si>
  <si>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</si>
  <si>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</si>
  <si>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</si>
  <si>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</si>
  <si>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</si>
  <si>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</si>
  <si>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</si>
  <si>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</si>
  <si>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</si>
  <si>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</si>
  <si>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</si>
  <si>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</si>
  <si>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</si>
  <si>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</si>
  <si>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</si>
  <si>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MEC2437BAPP132188</t>
  </si>
  <si>
    <t>400953D0138598</t>
  </si>
  <si>
    <t>DA25158</t>
  </si>
  <si>
    <t>10945 / 1020</t>
  </si>
  <si>
    <t>AXOR 2528 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</si>
</sst>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109904</xdr:colOff>
      <xdr:row>87</xdr:row>
      <xdr:rowOff>118503</xdr:rowOff>
    </xdr:from>
    <xdr:to>
      <xdr:col>4</xdr:col>
      <xdr:colOff>796137</xdr:colOff>
      <xdr:row>97</xdr:row>
      <xdr:rowOff>1212270</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4" y="14694639"/>
          <a:ext cx="4852218" cy="272937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1750552</xdr:colOff>
      <xdr:row>70</xdr:row>
      <xdr:rowOff>100579</xdr:rowOff>
    </xdr:from>
    <xdr:to>
      <xdr:col>6</xdr:col>
      <xdr:colOff>515648</xdr:colOff>
      <xdr:row>80</xdr:row>
      <xdr:rowOff>113705</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10" y="11838458"/>
          <a:ext cx="2931080" cy="16487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642909</xdr:colOff>
      <xdr:row>70</xdr:row>
      <xdr:rowOff>96690</xdr:rowOff>
    </xdr:from>
    <xdr:to>
      <xdr:col>7</xdr:col>
      <xdr:colOff>2260400</xdr:colOff>
      <xdr:row>80</xdr:row>
      <xdr:rowOff>101533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1" y="11834569"/>
          <a:ext cx="2916355" cy="1640449"/>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75821</xdr:rowOff>
    </xdr:from>
    <xdr:to>
      <xdr:col>9</xdr:col>
      <xdr:colOff>399222</xdr:colOff>
      <xdr:row>80</xdr:row>
      <xdr:rowOff>72824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6"/>
          <a:ext cx="1632609" cy="2902417"/>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146849</xdr:colOff>
      <xdr:row>97</xdr:row>
      <xdr:rowOff>1685222</xdr:rowOff>
    </xdr:from>
    <xdr:to>
      <xdr:col>4</xdr:col>
      <xdr:colOff>833082</xdr:colOff>
      <xdr:row>97</xdr:row>
      <xdr:rowOff>4414594</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9" y="17896964"/>
          <a:ext cx="4852218" cy="2729372"/>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64661</xdr:rowOff>
    </xdr:from>
    <xdr:to>
      <xdr:col>9</xdr:col>
      <xdr:colOff>3466849</xdr:colOff>
      <xdr:row>80</xdr:row>
      <xdr:rowOff>61664</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6"/>
          <a:ext cx="1632609" cy="2902417"/>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45343</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266</v>
      </c>
      <c r="I11" s="2" t="s">
        <v>8</v>
      </c>
      <c r="J11" s="159" t="s">
        <v>265</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45343</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DA25158</v>
      </c>
      <c r="B18" s="301"/>
      <c r="C18" s="57" t="str">
        <f>'Worksop Report'!C10</f>
        <v>MEC2437BAPP132188</v>
      </c>
      <c r="D18" s="300"/>
      <c r="E18" s="305"/>
      <c r="F18" s="305"/>
      <c r="G18" s="301"/>
      <c r="H18" s="55"/>
      <c r="I18" s="144">
        <f>'Worksop Report'!C8</f>
        <v>45343</v>
      </c>
    </row>
    <row r="19" spans="1:9">
      <c r="A19" s="295" t="s">
        <v>57</v>
      </c>
      <c r="B19" s="296"/>
      <c r="C19" s="56" t="s">
        <v>60</v>
      </c>
      <c r="D19" s="302" t="s">
        <v>64</v>
      </c>
      <c r="E19" s="303"/>
      <c r="F19" s="303"/>
      <c r="G19" s="303"/>
      <c r="H19" s="304"/>
      <c r="I19" s="56" t="s">
        <v>66</v>
      </c>
    </row>
    <row r="20" spans="1:9" ht="15.5">
      <c r="A20" s="300" t="str">
        <f>'Worksop Report'!J11</f>
        <v>10945 / 1020</v>
      </c>
      <c r="B20" s="301"/>
      <c r="C20" s="57" t="str">
        <f>'Worksop Report'!C11</f>
        <v>400953D0138598</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45343</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DA25158</v>
      </c>
      <c r="B18" s="301"/>
      <c r="C18" s="57" t="str">
        <f>'Worksop Report'!C10</f>
        <v>MEC2437BAPP132188</v>
      </c>
      <c r="D18" s="300"/>
      <c r="E18" s="305"/>
      <c r="F18" s="301"/>
      <c r="G18" s="188">
        <f>'Pre Order'!I18</f>
        <v>45343</v>
      </c>
    </row>
    <row r="19" spans="1:12">
      <c r="A19" s="295" t="s">
        <v>57</v>
      </c>
      <c r="B19" s="296"/>
      <c r="C19" s="56" t="s">
        <v>60</v>
      </c>
      <c r="D19" s="302" t="s">
        <v>64</v>
      </c>
      <c r="E19" s="303"/>
      <c r="F19" s="304"/>
      <c r="G19" s="56" t="s">
        <v>66</v>
      </c>
    </row>
    <row r="20" spans="1:12">
      <c r="A20" s="300" t="str">
        <f>'Worksop Report'!J11</f>
        <v>10945 / 1020</v>
      </c>
      <c r="B20" s="301"/>
      <c r="C20" s="57" t="str">
        <f>'Worksop Report'!C11</f>
        <v>400953D0138598</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CH</v>
      </c>
      <c r="I9" s="324"/>
      <c r="J9" s="105" t="s">
        <v>114</v>
      </c>
      <c r="K9" s="192">
        <f>'Work Order'!F12</f>
        <v>0</v>
      </c>
    </row>
    <row r="10" spans="1:11">
      <c r="A10" s="31"/>
      <c r="B10" s="82"/>
      <c r="C10" s="106" t="s">
        <v>121</v>
      </c>
      <c r="D10" s="320" t="str">
        <f>'Worksop Report'!J9</f>
        <v>PT AMC</v>
      </c>
      <c r="E10" s="320"/>
      <c r="F10" s="321"/>
      <c r="G10" s="106" t="s">
        <v>125</v>
      </c>
      <c r="H10" s="320" t="str">
        <f>'Worksop Report'!C10</f>
        <v>MEC2437BAPP132188</v>
      </c>
      <c r="I10" s="321"/>
      <c r="J10" s="106" t="s">
        <v>115</v>
      </c>
      <c r="K10" s="82"/>
    </row>
    <row r="11" spans="1:11">
      <c r="A11" s="31"/>
      <c r="B11" s="82"/>
      <c r="C11" s="106"/>
      <c r="D11" s="107"/>
      <c r="E11" s="107"/>
      <c r="F11" s="108"/>
      <c r="G11" s="106" t="s">
        <v>126</v>
      </c>
      <c r="H11" s="320" t="str">
        <f>'Worksop Report'!C11</f>
        <v>400953D0138598</v>
      </c>
      <c r="I11" s="321"/>
      <c r="J11" s="106" t="s">
        <v>116</v>
      </c>
      <c r="K11" s="82"/>
    </row>
    <row r="12" spans="1:11" ht="36">
      <c r="A12" s="31"/>
      <c r="B12" s="82"/>
      <c r="C12" s="109" t="s">
        <v>120</v>
      </c>
      <c r="D12" s="147" t="str">
        <f>'Worksop Report'!C12</f>
        <v>DA25158</v>
      </c>
      <c r="E12" s="107"/>
      <c r="F12" s="108"/>
      <c r="G12" s="110" t="s">
        <v>127</v>
      </c>
      <c r="H12" s="325">
        <f>'Worksop Report'!J10</f>
        <v>0</v>
      </c>
      <c r="I12" s="326"/>
      <c r="J12" s="111" t="s">
        <v>117</v>
      </c>
      <c r="K12" s="82">
        <f>'Worksop Report'!C8</f>
        <v>45343</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2024-02-25T07:15:29Z</dcterms:modified>
</cp:coreProperties>
</file>