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SWI\AMC\Warranty\DA25137\Alternator\"/>
    </mc:Choice>
  </mc:AlternateContent>
  <xr:revisionPtr revIDLastSave="0" documentId="13_ncr:1_{A6EC1A59-C346-4C2E-9F90-2BBE5F3DEF1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<sst xmlns="http://schemas.openxmlformats.org/spreadsheetml/2006/main" count="438" uniqueCount="279">
  <si>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</si>
  <si>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</si>
  <si>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</si>
  <si>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</si>
  <si>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</si>
  <si>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</si>
  <si>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</si>
  <si>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</si>
  <si>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</si>
  <si>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</si>
  <si>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</si>
  <si>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</si>
  <si>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</si>
  <si>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</si>
  <si>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</si>
  <si>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</si>
  <si>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</si>
  <si>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</si>
  <si>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</si>
  <si>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</si>
  <si>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</si>
  <si>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</si>
  <si>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</si>
  <si>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</si>
  <si>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</si>
  <si>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</si>
  <si>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</si>
  <si>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</si>
  <si>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</si>
  <si>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</si>
  <si>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</si>
  <si>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</si>
  <si>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</si>
  <si>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</si>
  <si>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</si>
  <si>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</si>
  <si>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</si>
  <si>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</si>
  <si>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</si>
  <si>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</si>
  <si>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</si>
  <si>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</si>
  <si>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</si>
  <si>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</si>
  <si>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</si>
  <si>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</si>
  <si>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</si>
  <si>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</si>
  <si>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</si>
  <si>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</si>
  <si>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</si>
  <si>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</si>
  <si>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</si>
  <si>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</si>
  <si>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</si>
  <si>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</si>
  <si>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</si>
  <si>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</si>
  <si>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</si>
  <si>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</si>
  <si>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</si>
  <si>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</si>
  <si>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</si>
  <si>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</si>
  <si>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</si>
  <si>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</si>
  <si>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</si>
  <si>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</si>
  <si>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</si>
  <si>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</si>
  <si>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</si>
  <si>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</si>
  <si>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</si>
  <si>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</si>
  <si>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</si>
  <si>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</si>
  <si>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</si>
  <si>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</si>
  <si>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</si>
  <si>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</si>
  <si>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</si>
  <si>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</si>
  <si>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</si>
  <si>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</si>
  <si>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</si>
  <si>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</si>
  <si>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</si>
  <si>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</si>
  <si>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</si>
  <si>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</si>
  <si>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</si>
  <si>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</si>
  <si>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</si>
  <si>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</si>
  <si>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</si>
  <si>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</si>
  <si>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</si>
  <si>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</si>
  <si>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</si>
  <si>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</si>
  <si>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</si>
  <si>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</si>
  <si>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</si>
  <si>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</si>
  <si>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</si>
  <si>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</si>
  <si>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</si>
  <si>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</si>
  <si>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</si>
  <si>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</si>
  <si>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</si>
  <si>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</si>
  <si>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</si>
  <si>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</si>
  <si>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</si>
  <si>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</si>
  <si>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</si>
  <si>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</si>
  <si>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</si>
  <si>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</si>
  <si>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</si>
  <si>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</si>
  <si>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</si>
  <si>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</si>
  <si>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</si>
  <si>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</si>
  <si>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</si>
  <si>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</si>
  <si>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</si>
  <si>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</si>
  <si>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</si>
  <si>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</si>
  <si>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</si>
  <si>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</si>
  <si>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</si>
  <si>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</si>
  <si>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</si>
  <si>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</si>
  <si>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</si>
  <si>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</si>
  <si>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</si>
  <si>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</si>
  <si>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</si>
  <si>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</si>
  <si>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</si>
  <si>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</si>
  <si>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</si>
  <si>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</si>
  <si>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</si>
  <si>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</si>
  <si>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</si>
  <si>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</si>
  <si>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</si>
  <si>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</si>
  <si>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</si>
  <si>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</si>
  <si>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</si>
  <si>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</si>
  <si>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</si>
  <si>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</si>
  <si>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</si>
  <si>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</si>
  <si>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</si>
  <si>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</si>
  <si>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</si>
  <si>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</si>
  <si>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</si>
  <si>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</si>
  <si>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</si>
  <si>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</si>
  <si>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</si>
  <si>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</si>
  <si>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</si>
  <si>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</si>
  <si>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</si>
  <si>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</si>
  <si>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</si>
  <si>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</si>
  <si>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</si>
  <si>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</si>
  <si>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</si>
  <si>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</si>
  <si>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</si>
  <si>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</si>
  <si>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</si>
  <si>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</si>
  <si>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</si>
  <si>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</si>
  <si>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</si>
  <si>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</si>
  <si>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</si>
  <si>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</si>
  <si>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</si>
  <si>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</si>
  <si>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</si>
  <si>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</si>
  <si>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</si>
  <si>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</si>
  <si>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</si>
  <si>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</si>
  <si>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</si>
  <si>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</si>
  <si>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</si>
  <si>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</si>
  <si>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</si>
  <si>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</si>
  <si>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</si>
  <si>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</si>
  <si>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</si>
  <si>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</si>
  <si>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</si>
  <si>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</si>
  <si>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</si>
  <si>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</si>
  <si>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</si>
  <si>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</si>
  <si>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</si>
  <si>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</si>
  <si>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</si>
  <si>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</si>
  <si>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</si>
  <si>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</si>
  <si>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</si>
  <si>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</si>
  <si>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</si>
  <si>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</si>
  <si>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</si>
  <si>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</si>
  <si>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</si>
  <si>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</si>
  <si>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</si>
  <si>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</si>
  <si>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</si>
  <si>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</si>
  <si>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</si>
  <si>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</si>
  <si>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</si>
  <si>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</si>
  <si>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</si>
  <si>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</si>
  <si>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</si>
  <si>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</si>
  <si>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</si>
  <si>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</si>
  <si>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</si>
  <si>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</si>
  <si>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</si>
  <si>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</si>
  <si>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</si>
  <si>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</si>
  <si>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</si>
  <si>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</si>
  <si>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</si>
  <si>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</si>
  <si>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</si>
  <si>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</si>
  <si>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MEC2437BAPP131860</t>
  </si>
  <si>
    <t>400953D0138427</t>
  </si>
  <si>
    <t>DA25137</t>
  </si>
  <si>
    <t>AXOR 2528 CH</t>
  </si>
  <si>
    <t>22437 / 2232</t>
  </si>
  <si>
    <t>Can't start</t>
  </si>
  <si>
    <t>When the operator start engine can't start</t>
  </si>
  <si>
    <t>CHECK VOLTAGE BATTERY</t>
  </si>
  <si>
    <t>CHECK ERROR CODE</t>
  </si>
  <si>
    <t>CHECK PIN SOCKET ALTERNATOR</t>
  </si>
  <si>
    <t>CHECK REGULATOR ALTERNATOR</t>
  </si>
  <si>
    <t>CHECK CARBON BRUSH</t>
  </si>
  <si>
    <t>21 V</t>
  </si>
  <si>
    <t>THERE ERROR FR AND INS</t>
  </si>
  <si>
    <t>SHORT</t>
  </si>
  <si>
    <t>JAMED</t>
  </si>
  <si>
    <t>BURNED</t>
  </si>
  <si>
    <t>WHEN AFTER GETTING FROM OPERATOR WE JUMPER BATTERY AND CHECK VOLATGE BATTERY, RESULT VOLTAGE BATTERY AFTER ENGINE RUNNING 21 VOLT AND ANY ERROR ON MONITOR IN THE FR AND INS. AND THEN WE REMOVE ALTERNATOR AND CHECK PIN SOCKET SHORT CIRCUIT. AND THEN WE DISMANTLE ALTERNATOR WE LOOK REGULATOR BURNED AND CARBON BRUSH JAMED. AFTER CHECK WE REPLACE ALTERNATOR WITH NEW AND RESULT VOLTAGE BATTERY WHEN ENGINE RUNING 28 VOLT AND ERROR CODE NOT APPEAR.</t>
  </si>
  <si>
    <t>A4001541702</t>
  </si>
  <si>
    <t>LU ALTERNATOR/24V/80A</t>
  </si>
  <si>
    <t>attachment picture 3</t>
  </si>
  <si>
    <t>attachment picture 4</t>
  </si>
  <si>
    <t>attachment picture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</si>
</sst>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972872</xdr:colOff>
      <xdr:row>103</xdr:row>
      <xdr:rowOff>53229</xdr:rowOff>
    </xdr:from>
    <xdr:to>
      <xdr:col>9</xdr:col>
      <xdr:colOff>1800199</xdr:colOff>
      <xdr:row>112</xdr:row>
      <xdr:rowOff>2059018</xdr:rowOff>
    </xdr:to>
    <xdr:pic>
      <xdr:nvPicPr>
        <xdr:cNvPr id="83" name="Picture 82">
          <a:extLst>
            <a:ext uri="{FF2B5EF4-FFF2-40B4-BE49-F238E27FC236}">
              <a16:creationId xmlns:a16="http://schemas.microsoft.com/office/drawing/2014/main" id="{917423BF-FD4C-4474-A14B-F438737A2F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15698" y="21219896"/>
          <a:ext cx="2493052" cy="341383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31473</xdr:rowOff>
    </xdr:from>
    <xdr:to>
      <xdr:col>6</xdr:col>
      <xdr:colOff>691258</xdr:colOff>
      <xdr:row>81</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51915" y="11820386"/>
          <a:ext cx="2981952" cy="1677348"/>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208993</xdr:colOff>
      <xdr:row>89</xdr:row>
      <xdr:rowOff>510</xdr:rowOff>
    </xdr:from>
    <xdr:to>
      <xdr:col>2</xdr:col>
      <xdr:colOff>1776158</xdr:colOff>
      <xdr:row>98</xdr:row>
      <xdr:rowOff>354023</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08993" y="14688336"/>
          <a:ext cx="3131658" cy="1761557"/>
        </a:xfrm>
        <a:prstGeom prst="rect">
          <a:avLst/>
        </a:prstGeom>
      </xdr:spPr>
    </xdr:pic>
    <xdr:clientData/>
  </xdr:twoCellAnchor>
  <xdr:twoCellAnchor>
    <xdr:from>
      <xdr:col>0</xdr:col>
      <xdr:colOff>250219</xdr:colOff>
      <xdr:row>89</xdr:row>
      <xdr:rowOff>25329</xdr:rowOff>
    </xdr:from>
    <xdr:to>
      <xdr:col>1</xdr:col>
      <xdr:colOff>211320</xdr:colOff>
      <xdr:row>90</xdr:row>
      <xdr:rowOff>143162</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50219" y="1471315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4</xdr:col>
      <xdr:colOff>267066</xdr:colOff>
      <xdr:row>103</xdr:row>
      <xdr:rowOff>47206</xdr:rowOff>
    </xdr:from>
    <xdr:to>
      <xdr:col>6</xdr:col>
      <xdr:colOff>1270000</xdr:colOff>
      <xdr:row>112</xdr:row>
      <xdr:rowOff>2163416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4435979" y="21213873"/>
          <a:ext cx="2576630" cy="3524253"/>
        </a:xfrm>
        <a:prstGeom prst="rect">
          <a:avLst/>
        </a:prstGeom>
      </xdr:spPr>
    </xdr:pic>
    <xdr:clientData/>
  </xdr:twoCellAnchor>
  <xdr:twoCellAnchor editAs="oneCell">
    <xdr:from>
      <xdr:col>6</xdr:col>
      <xdr:colOff>1036371</xdr:colOff>
      <xdr:row>71</xdr:row>
      <xdr:rowOff>40477</xdr:rowOff>
    </xdr:from>
    <xdr:to>
      <xdr:col>7</xdr:col>
      <xdr:colOff>2694363</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78980" y="11829390"/>
          <a:ext cx="2955600" cy="1662525"/>
        </a:xfrm>
        <a:prstGeom prst="rect">
          <a:avLst/>
        </a:prstGeom>
      </xdr:spPr>
    </xdr:pic>
    <xdr:clientData/>
  </xdr:twoCellAnchor>
  <xdr:twoCellAnchor editAs="oneCell">
    <xdr:from>
      <xdr:col>0</xdr:col>
      <xdr:colOff>187597</xdr:colOff>
      <xdr:row>71</xdr:row>
      <xdr:rowOff>44334</xdr:rowOff>
    </xdr:from>
    <xdr:to>
      <xdr:col>2</xdr:col>
      <xdr:colOff>1638053</xdr:colOff>
      <xdr:row>81</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87597" y="11833247"/>
          <a:ext cx="3014949" cy="1695909"/>
        </a:xfrm>
        <a:prstGeom prst="rect">
          <a:avLst/>
        </a:prstGeom>
      </xdr:spPr>
    </xdr:pic>
    <xdr:clientData/>
  </xdr:twoCellAnchor>
  <xdr:twoCellAnchor editAs="oneCell">
    <xdr:from>
      <xdr:col>8</xdr:col>
      <xdr:colOff>899745</xdr:colOff>
      <xdr:row>71</xdr:row>
      <xdr:rowOff>75524</xdr:rowOff>
    </xdr:from>
    <xdr:to>
      <xdr:col>9</xdr:col>
      <xdr:colOff>2182119</xdr:colOff>
      <xdr:row>81</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87468" y="11053888"/>
          <a:ext cx="1658305" cy="2948099"/>
        </a:xfrm>
        <a:prstGeom prst="rect">
          <a:avLst/>
        </a:prstGeom>
      </xdr:spPr>
    </xdr:pic>
    <xdr:clientData/>
  </xdr:twoCellAnchor>
  <xdr:twoCellAnchor>
    <xdr:from>
      <xdr:col>0</xdr:col>
      <xdr:colOff>82825</xdr:colOff>
      <xdr:row>88</xdr:row>
      <xdr:rowOff>27608</xdr:rowOff>
    </xdr:from>
    <xdr:to>
      <xdr:col>3</xdr:col>
      <xdr:colOff>92029</xdr:colOff>
      <xdr:row>98</xdr:row>
      <xdr:rowOff>561376</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82825" y="14558985"/>
          <a:ext cx="3377465" cy="209826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779303</xdr:colOff>
      <xdr:row>103</xdr:row>
      <xdr:rowOff>43069</xdr:rowOff>
    </xdr:from>
    <xdr:to>
      <xdr:col>7</xdr:col>
      <xdr:colOff>36812</xdr:colOff>
      <xdr:row>112</xdr:row>
      <xdr:rowOff>2208696</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4147564" y="21209736"/>
          <a:ext cx="2929465" cy="35736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619075</xdr:colOff>
      <xdr:row>88</xdr:row>
      <xdr:rowOff>143708</xdr:rowOff>
    </xdr:from>
    <xdr:to>
      <xdr:col>7</xdr:col>
      <xdr:colOff>78775</xdr:colOff>
      <xdr:row>98</xdr:row>
      <xdr:rowOff>340772</xdr:rowOff>
    </xdr:to>
    <xdr:pic>
      <xdr:nvPicPr>
        <xdr:cNvPr id="8" name="Picture 7">
          <a:extLst>
            <a:ext uri="{FF2B5EF4-FFF2-40B4-BE49-F238E27FC236}">
              <a16:creationId xmlns:a16="http://schemas.microsoft.com/office/drawing/2014/main" id="{045449F9-DC0F-4EA5-BE93-26DEF58A98F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987336" y="14675085"/>
          <a:ext cx="3131656" cy="1761557"/>
        </a:xfrm>
        <a:prstGeom prst="rect">
          <a:avLst/>
        </a:prstGeom>
      </xdr:spPr>
    </xdr:pic>
    <xdr:clientData/>
  </xdr:twoCellAnchor>
  <xdr:twoCellAnchor editAs="oneCell">
    <xdr:from>
      <xdr:col>7</xdr:col>
      <xdr:colOff>909520</xdr:colOff>
      <xdr:row>88</xdr:row>
      <xdr:rowOff>148861</xdr:rowOff>
    </xdr:from>
    <xdr:to>
      <xdr:col>8</xdr:col>
      <xdr:colOff>838567</xdr:colOff>
      <xdr:row>98</xdr:row>
      <xdr:rowOff>345925</xdr:rowOff>
    </xdr:to>
    <xdr:pic>
      <xdr:nvPicPr>
        <xdr:cNvPr id="12" name="Picture 11">
          <a:extLst>
            <a:ext uri="{FF2B5EF4-FFF2-40B4-BE49-F238E27FC236}">
              <a16:creationId xmlns:a16="http://schemas.microsoft.com/office/drawing/2014/main" id="{692D6295-9B93-47E7-82E1-EDE3C600935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949737" y="14680238"/>
          <a:ext cx="3131656" cy="1761557"/>
        </a:xfrm>
        <a:prstGeom prst="rect">
          <a:avLst/>
        </a:prstGeom>
      </xdr:spPr>
    </xdr:pic>
    <xdr:clientData/>
  </xdr:twoCellAnchor>
  <xdr:twoCellAnchor editAs="oneCell">
    <xdr:from>
      <xdr:col>8</xdr:col>
      <xdr:colOff>1595689</xdr:colOff>
      <xdr:row>88</xdr:row>
      <xdr:rowOff>154014</xdr:rowOff>
    </xdr:from>
    <xdr:to>
      <xdr:col>9</xdr:col>
      <xdr:colOff>3061620</xdr:colOff>
      <xdr:row>98</xdr:row>
      <xdr:rowOff>351078</xdr:rowOff>
    </xdr:to>
    <xdr:pic>
      <xdr:nvPicPr>
        <xdr:cNvPr id="15" name="Picture 14">
          <a:extLst>
            <a:ext uri="{FF2B5EF4-FFF2-40B4-BE49-F238E27FC236}">
              <a16:creationId xmlns:a16="http://schemas.microsoft.com/office/drawing/2014/main" id="{0BCCB692-5EAF-4EA7-97F0-0BA13429DA1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838515" y="14685391"/>
          <a:ext cx="3131656" cy="1761557"/>
        </a:xfrm>
        <a:prstGeom prst="rect">
          <a:avLst/>
        </a:prstGeom>
      </xdr:spPr>
    </xdr:pic>
    <xdr:clientData/>
  </xdr:twoCellAnchor>
  <xdr:twoCellAnchor editAs="oneCell">
    <xdr:from>
      <xdr:col>3</xdr:col>
      <xdr:colOff>642634</xdr:colOff>
      <xdr:row>98</xdr:row>
      <xdr:rowOff>461760</xdr:rowOff>
    </xdr:from>
    <xdr:to>
      <xdr:col>7</xdr:col>
      <xdr:colOff>102334</xdr:colOff>
      <xdr:row>98</xdr:row>
      <xdr:rowOff>2223316</xdr:rowOff>
    </xdr:to>
    <xdr:pic>
      <xdr:nvPicPr>
        <xdr:cNvPr id="28" name="Picture 27">
          <a:extLst>
            <a:ext uri="{FF2B5EF4-FFF2-40B4-BE49-F238E27FC236}">
              <a16:creationId xmlns:a16="http://schemas.microsoft.com/office/drawing/2014/main" id="{A08E43AF-3147-47D5-B96D-0A24DDD911E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4010895" y="16557630"/>
          <a:ext cx="3131656" cy="1761556"/>
        </a:xfrm>
        <a:prstGeom prst="rect">
          <a:avLst/>
        </a:prstGeom>
      </xdr:spPr>
    </xdr:pic>
    <xdr:clientData/>
  </xdr:twoCellAnchor>
  <xdr:twoCellAnchor editAs="oneCell">
    <xdr:from>
      <xdr:col>3</xdr:col>
      <xdr:colOff>656990</xdr:colOff>
      <xdr:row>98</xdr:row>
      <xdr:rowOff>2381117</xdr:rowOff>
    </xdr:from>
    <xdr:to>
      <xdr:col>7</xdr:col>
      <xdr:colOff>116689</xdr:colOff>
      <xdr:row>98</xdr:row>
      <xdr:rowOff>4142673</xdr:rowOff>
    </xdr:to>
    <xdr:pic>
      <xdr:nvPicPr>
        <xdr:cNvPr id="32" name="Picture 31">
          <a:extLst>
            <a:ext uri="{FF2B5EF4-FFF2-40B4-BE49-F238E27FC236}">
              <a16:creationId xmlns:a16="http://schemas.microsoft.com/office/drawing/2014/main" id="{EE76EBA6-B39E-4096-9BA2-72107BB13A8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4025251" y="18476987"/>
          <a:ext cx="3131655" cy="1761556"/>
        </a:xfrm>
        <a:prstGeom prst="rect">
          <a:avLst/>
        </a:prstGeom>
      </xdr:spPr>
    </xdr:pic>
    <xdr:clientData/>
  </xdr:twoCellAnchor>
  <xdr:twoCellAnchor editAs="oneCell">
    <xdr:from>
      <xdr:col>7</xdr:col>
      <xdr:colOff>896268</xdr:colOff>
      <xdr:row>98</xdr:row>
      <xdr:rowOff>485319</xdr:rowOff>
    </xdr:from>
    <xdr:to>
      <xdr:col>8</xdr:col>
      <xdr:colOff>825315</xdr:colOff>
      <xdr:row>98</xdr:row>
      <xdr:rowOff>2246875</xdr:rowOff>
    </xdr:to>
    <xdr:pic>
      <xdr:nvPicPr>
        <xdr:cNvPr id="33" name="Picture 32">
          <a:extLst>
            <a:ext uri="{FF2B5EF4-FFF2-40B4-BE49-F238E27FC236}">
              <a16:creationId xmlns:a16="http://schemas.microsoft.com/office/drawing/2014/main" id="{F2B1E038-8080-4B4B-A212-411D17C9E44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936485" y="16581189"/>
          <a:ext cx="3131656" cy="1761556"/>
        </a:xfrm>
        <a:prstGeom prst="rect">
          <a:avLst/>
        </a:prstGeom>
      </xdr:spPr>
    </xdr:pic>
    <xdr:clientData/>
  </xdr:twoCellAnchor>
  <xdr:twoCellAnchor editAs="oneCell">
    <xdr:from>
      <xdr:col>7</xdr:col>
      <xdr:colOff>929031</xdr:colOff>
      <xdr:row>98</xdr:row>
      <xdr:rowOff>2303443</xdr:rowOff>
    </xdr:from>
    <xdr:to>
      <xdr:col>8</xdr:col>
      <xdr:colOff>858078</xdr:colOff>
      <xdr:row>98</xdr:row>
      <xdr:rowOff>4064999</xdr:rowOff>
    </xdr:to>
    <xdr:pic>
      <xdr:nvPicPr>
        <xdr:cNvPr id="35" name="Picture 34">
          <a:extLst>
            <a:ext uri="{FF2B5EF4-FFF2-40B4-BE49-F238E27FC236}">
              <a16:creationId xmlns:a16="http://schemas.microsoft.com/office/drawing/2014/main" id="{D92A361F-D793-49EA-A46D-0111F721080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69248" y="18399313"/>
          <a:ext cx="3131656" cy="1761556"/>
        </a:xfrm>
        <a:prstGeom prst="rect">
          <a:avLst/>
        </a:prstGeom>
      </xdr:spPr>
    </xdr:pic>
    <xdr:clientData/>
  </xdr:twoCellAnchor>
  <xdr:twoCellAnchor editAs="oneCell">
    <xdr:from>
      <xdr:col>8</xdr:col>
      <xdr:colOff>1619710</xdr:colOff>
      <xdr:row>98</xdr:row>
      <xdr:rowOff>480087</xdr:rowOff>
    </xdr:from>
    <xdr:to>
      <xdr:col>9</xdr:col>
      <xdr:colOff>3092174</xdr:colOff>
      <xdr:row>98</xdr:row>
      <xdr:rowOff>2245317</xdr:rowOff>
    </xdr:to>
    <xdr:pic>
      <xdr:nvPicPr>
        <xdr:cNvPr id="37" name="Picture 36">
          <a:extLst>
            <a:ext uri="{FF2B5EF4-FFF2-40B4-BE49-F238E27FC236}">
              <a16:creationId xmlns:a16="http://schemas.microsoft.com/office/drawing/2014/main" id="{8E36030D-571D-4FEB-BDEE-577D51DA4CA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16200000">
          <a:off x="12549016" y="15889477"/>
          <a:ext cx="1765230" cy="3138189"/>
        </a:xfrm>
        <a:prstGeom prst="rect">
          <a:avLst/>
        </a:prstGeom>
      </xdr:spPr>
    </xdr:pic>
    <xdr:clientData/>
  </xdr:twoCellAnchor>
  <xdr:twoCellAnchor editAs="oneCell">
    <xdr:from>
      <xdr:col>8</xdr:col>
      <xdr:colOff>1630330</xdr:colOff>
      <xdr:row>98</xdr:row>
      <xdr:rowOff>2389863</xdr:rowOff>
    </xdr:from>
    <xdr:to>
      <xdr:col>9</xdr:col>
      <xdr:colOff>3138188</xdr:colOff>
      <xdr:row>98</xdr:row>
      <xdr:rowOff>4175002</xdr:rowOff>
    </xdr:to>
    <xdr:pic>
      <xdr:nvPicPr>
        <xdr:cNvPr id="38" name="Picture 37">
          <a:extLst>
            <a:ext uri="{FF2B5EF4-FFF2-40B4-BE49-F238E27FC236}">
              <a16:creationId xmlns:a16="http://schemas.microsoft.com/office/drawing/2014/main" id="{B37C2B05-619C-465D-85C4-6CA858F2F3E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873156" y="18485733"/>
          <a:ext cx="3173583" cy="1785139"/>
        </a:xfrm>
        <a:prstGeom prst="rect">
          <a:avLst/>
        </a:prstGeom>
      </xdr:spPr>
    </xdr:pic>
    <xdr:clientData/>
  </xdr:twoCellAnchor>
  <xdr:twoCellAnchor>
    <xdr:from>
      <xdr:col>3</xdr:col>
      <xdr:colOff>465297</xdr:colOff>
      <xdr:row>88</xdr:row>
      <xdr:rowOff>51167</xdr:rowOff>
    </xdr:from>
    <xdr:to>
      <xdr:col>7</xdr:col>
      <xdr:colOff>303696</xdr:colOff>
      <xdr:row>98</xdr:row>
      <xdr:rowOff>4242536</xdr:rowOff>
    </xdr:to>
    <xdr:sp macro="" textlink="">
      <xdr:nvSpPr>
        <xdr:cNvPr id="39" name="Rectangle 38">
          <a:extLst>
            <a:ext uri="{FF2B5EF4-FFF2-40B4-BE49-F238E27FC236}">
              <a16:creationId xmlns:a16="http://schemas.microsoft.com/office/drawing/2014/main" id="{8970F63C-298C-4D63-B46E-D8474C00CBE0}"/>
            </a:ext>
          </a:extLst>
        </xdr:cNvPr>
        <xdr:cNvSpPr/>
      </xdr:nvSpPr>
      <xdr:spPr>
        <a:xfrm>
          <a:off x="3833558" y="14582544"/>
          <a:ext cx="3510355" cy="575586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663712</xdr:colOff>
      <xdr:row>88</xdr:row>
      <xdr:rowOff>74727</xdr:rowOff>
    </xdr:from>
    <xdr:to>
      <xdr:col>8</xdr:col>
      <xdr:colOff>971458</xdr:colOff>
      <xdr:row>98</xdr:row>
      <xdr:rowOff>4266096</xdr:rowOff>
    </xdr:to>
    <xdr:sp macro="" textlink="">
      <xdr:nvSpPr>
        <xdr:cNvPr id="41" name="Rectangle 40">
          <a:extLst>
            <a:ext uri="{FF2B5EF4-FFF2-40B4-BE49-F238E27FC236}">
              <a16:creationId xmlns:a16="http://schemas.microsoft.com/office/drawing/2014/main" id="{5985204A-83FB-4C2C-B65D-8F45A1F3016D}"/>
            </a:ext>
          </a:extLst>
        </xdr:cNvPr>
        <xdr:cNvSpPr/>
      </xdr:nvSpPr>
      <xdr:spPr>
        <a:xfrm>
          <a:off x="7703929" y="14606104"/>
          <a:ext cx="3510355" cy="575586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1423503</xdr:colOff>
      <xdr:row>88</xdr:row>
      <xdr:rowOff>61475</xdr:rowOff>
    </xdr:from>
    <xdr:to>
      <xdr:col>9</xdr:col>
      <xdr:colOff>3268133</xdr:colOff>
      <xdr:row>98</xdr:row>
      <xdr:rowOff>4252844</xdr:rowOff>
    </xdr:to>
    <xdr:sp macro="" textlink="">
      <xdr:nvSpPr>
        <xdr:cNvPr id="43" name="Rectangle 42">
          <a:extLst>
            <a:ext uri="{FF2B5EF4-FFF2-40B4-BE49-F238E27FC236}">
              <a16:creationId xmlns:a16="http://schemas.microsoft.com/office/drawing/2014/main" id="{FF575358-FE28-4793-81D7-00FC97B4F693}"/>
            </a:ext>
          </a:extLst>
        </xdr:cNvPr>
        <xdr:cNvSpPr/>
      </xdr:nvSpPr>
      <xdr:spPr>
        <a:xfrm>
          <a:off x="11666329" y="14592852"/>
          <a:ext cx="3510355" cy="575586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696149</xdr:colOff>
      <xdr:row>89</xdr:row>
      <xdr:rowOff>60417</xdr:rowOff>
    </xdr:from>
    <xdr:to>
      <xdr:col>4</xdr:col>
      <xdr:colOff>207079</xdr:colOff>
      <xdr:row>90</xdr:row>
      <xdr:rowOff>128598</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4064410" y="14748243"/>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977390</xdr:colOff>
      <xdr:row>89</xdr:row>
      <xdr:rowOff>10353</xdr:rowOff>
    </xdr:from>
    <xdr:to>
      <xdr:col>7</xdr:col>
      <xdr:colOff>1288972</xdr:colOff>
      <xdr:row>90</xdr:row>
      <xdr:rowOff>78534</xdr:rowOff>
    </xdr:to>
    <xdr:sp macro="" textlink="">
      <xdr:nvSpPr>
        <xdr:cNvPr id="44" name="Google Shape;580;p20">
          <a:extLst>
            <a:ext uri="{FF2B5EF4-FFF2-40B4-BE49-F238E27FC236}">
              <a16:creationId xmlns:a16="http://schemas.microsoft.com/office/drawing/2014/main" id="{350F8B7D-BC18-4B4C-A50C-16E595502CD4}"/>
            </a:ext>
          </a:extLst>
        </xdr:cNvPr>
        <xdr:cNvSpPr txBox="1">
          <a:spLocks/>
        </xdr:cNvSpPr>
      </xdr:nvSpPr>
      <xdr:spPr>
        <a:xfrm>
          <a:off x="8017607" y="14698179"/>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8</xdr:col>
      <xdr:colOff>1635949</xdr:colOff>
      <xdr:row>89</xdr:row>
      <xdr:rowOff>61521</xdr:rowOff>
    </xdr:from>
    <xdr:to>
      <xdr:col>9</xdr:col>
      <xdr:colOff>281806</xdr:colOff>
      <xdr:row>90</xdr:row>
      <xdr:rowOff>129702</xdr:rowOff>
    </xdr:to>
    <xdr:sp macro="" textlink="">
      <xdr:nvSpPr>
        <xdr:cNvPr id="45" name="Google Shape;580;p20">
          <a:extLst>
            <a:ext uri="{FF2B5EF4-FFF2-40B4-BE49-F238E27FC236}">
              <a16:creationId xmlns:a16="http://schemas.microsoft.com/office/drawing/2014/main" id="{6724F128-E205-4268-B9D3-6A998DB569CC}"/>
            </a:ext>
          </a:extLst>
        </xdr:cNvPr>
        <xdr:cNvSpPr txBox="1">
          <a:spLocks/>
        </xdr:cNvSpPr>
      </xdr:nvSpPr>
      <xdr:spPr>
        <a:xfrm>
          <a:off x="11878775" y="14749347"/>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9</xdr:col>
      <xdr:colOff>21391</xdr:colOff>
      <xdr:row>98</xdr:row>
      <xdr:rowOff>2459427</xdr:rowOff>
    </xdr:from>
    <xdr:to>
      <xdr:col>9</xdr:col>
      <xdr:colOff>332973</xdr:colOff>
      <xdr:row>98</xdr:row>
      <xdr:rowOff>2684057</xdr:rowOff>
    </xdr:to>
    <xdr:sp macro="" textlink="">
      <xdr:nvSpPr>
        <xdr:cNvPr id="46" name="Google Shape;580;p20">
          <a:extLst>
            <a:ext uri="{FF2B5EF4-FFF2-40B4-BE49-F238E27FC236}">
              <a16:creationId xmlns:a16="http://schemas.microsoft.com/office/drawing/2014/main" id="{D3882979-EF2D-4A17-A32E-3329C528211C}"/>
            </a:ext>
          </a:extLst>
        </xdr:cNvPr>
        <xdr:cNvSpPr txBox="1">
          <a:spLocks/>
        </xdr:cNvSpPr>
      </xdr:nvSpPr>
      <xdr:spPr>
        <a:xfrm>
          <a:off x="11929942" y="18555297"/>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twoCellAnchor>
    <xdr:from>
      <xdr:col>1</xdr:col>
      <xdr:colOff>929493</xdr:colOff>
      <xdr:row>88</xdr:row>
      <xdr:rowOff>9203</xdr:rowOff>
    </xdr:from>
    <xdr:to>
      <xdr:col>2</xdr:col>
      <xdr:colOff>1454059</xdr:colOff>
      <xdr:row>91</xdr:row>
      <xdr:rowOff>9203</xdr:rowOff>
    </xdr:to>
    <xdr:sp macro="" textlink="">
      <xdr:nvSpPr>
        <xdr:cNvPr id="48" name="TextBox 47">
          <a:extLst>
            <a:ext uri="{FF2B5EF4-FFF2-40B4-BE49-F238E27FC236}">
              <a16:creationId xmlns:a16="http://schemas.microsoft.com/office/drawing/2014/main" id="{DB8D7029-C0F3-8993-1134-B2ABF6C6D397}"/>
            </a:ext>
          </a:extLst>
        </xdr:cNvPr>
        <xdr:cNvSpPr txBox="1"/>
      </xdr:nvSpPr>
      <xdr:spPr>
        <a:xfrm>
          <a:off x="1223986" y="14540580"/>
          <a:ext cx="1794566" cy="469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 CHECK VOLTAGE BATTERY WHEN ENGINE</a:t>
          </a:r>
          <a:r>
            <a:rPr lang="en-ID" sz="1100" baseline="0"/>
            <a:t> RUNNING</a:t>
          </a:r>
          <a:endParaRPr lang="en-ID" sz="1100"/>
        </a:p>
      </xdr:txBody>
    </xdr:sp>
    <xdr:clientData/>
  </xdr:twoCellAnchor>
  <xdr:twoCellAnchor>
    <xdr:from>
      <xdr:col>4</xdr:col>
      <xdr:colOff>557328</xdr:colOff>
      <xdr:row>88</xdr:row>
      <xdr:rowOff>60371</xdr:rowOff>
    </xdr:from>
    <xdr:to>
      <xdr:col>6</xdr:col>
      <xdr:colOff>778198</xdr:colOff>
      <xdr:row>90</xdr:row>
      <xdr:rowOff>36812</xdr:rowOff>
    </xdr:to>
    <xdr:sp macro="" textlink="">
      <xdr:nvSpPr>
        <xdr:cNvPr id="50" name="TextBox 49">
          <a:extLst>
            <a:ext uri="{FF2B5EF4-FFF2-40B4-BE49-F238E27FC236}">
              <a16:creationId xmlns:a16="http://schemas.microsoft.com/office/drawing/2014/main" id="{2E0403C5-FB65-4FE0-AE9B-790C7F189A6A}"/>
            </a:ext>
          </a:extLst>
        </xdr:cNvPr>
        <xdr:cNvSpPr txBox="1"/>
      </xdr:nvSpPr>
      <xdr:spPr>
        <a:xfrm>
          <a:off x="4726241" y="14591748"/>
          <a:ext cx="1794566" cy="289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ON MONITOR</a:t>
          </a:r>
          <a:endParaRPr lang="en-ID" sz="1100"/>
        </a:p>
      </xdr:txBody>
    </xdr:sp>
    <xdr:clientData/>
  </xdr:twoCellAnchor>
  <xdr:twoCellAnchor>
    <xdr:from>
      <xdr:col>4</xdr:col>
      <xdr:colOff>470453</xdr:colOff>
      <xdr:row>98</xdr:row>
      <xdr:rowOff>433641</xdr:rowOff>
    </xdr:from>
    <xdr:to>
      <xdr:col>6</xdr:col>
      <xdr:colOff>691323</xdr:colOff>
      <xdr:row>98</xdr:row>
      <xdr:rowOff>722980</xdr:rowOff>
    </xdr:to>
    <xdr:sp macro="" textlink="">
      <xdr:nvSpPr>
        <xdr:cNvPr id="57" name="TextBox 56">
          <a:extLst>
            <a:ext uri="{FF2B5EF4-FFF2-40B4-BE49-F238E27FC236}">
              <a16:creationId xmlns:a16="http://schemas.microsoft.com/office/drawing/2014/main" id="{22520466-7734-4BFA-BE23-283A51C697B3}"/>
            </a:ext>
          </a:extLst>
        </xdr:cNvPr>
        <xdr:cNvSpPr txBox="1"/>
      </xdr:nvSpPr>
      <xdr:spPr>
        <a:xfrm>
          <a:off x="4639366" y="16529511"/>
          <a:ext cx="1794566" cy="289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CODE FR</a:t>
          </a:r>
          <a:endParaRPr lang="en-ID" sz="1100"/>
        </a:p>
      </xdr:txBody>
    </xdr:sp>
    <xdr:clientData/>
  </xdr:twoCellAnchor>
  <xdr:twoCellAnchor>
    <xdr:from>
      <xdr:col>4</xdr:col>
      <xdr:colOff>604447</xdr:colOff>
      <xdr:row>98</xdr:row>
      <xdr:rowOff>2389809</xdr:rowOff>
    </xdr:from>
    <xdr:to>
      <xdr:col>6</xdr:col>
      <xdr:colOff>825317</xdr:colOff>
      <xdr:row>98</xdr:row>
      <xdr:rowOff>2679148</xdr:rowOff>
    </xdr:to>
    <xdr:sp macro="" textlink="">
      <xdr:nvSpPr>
        <xdr:cNvPr id="58" name="TextBox 57">
          <a:extLst>
            <a:ext uri="{FF2B5EF4-FFF2-40B4-BE49-F238E27FC236}">
              <a16:creationId xmlns:a16="http://schemas.microsoft.com/office/drawing/2014/main" id="{1E480D33-D736-405C-B5B2-99AA2FAFD9A4}"/>
            </a:ext>
          </a:extLst>
        </xdr:cNvPr>
        <xdr:cNvSpPr txBox="1"/>
      </xdr:nvSpPr>
      <xdr:spPr>
        <a:xfrm>
          <a:off x="4773360" y="18485679"/>
          <a:ext cx="1794566" cy="289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CODE INS</a:t>
          </a:r>
          <a:endParaRPr lang="en-ID" sz="1100"/>
        </a:p>
      </xdr:txBody>
    </xdr:sp>
    <xdr:clientData/>
  </xdr:twoCellAnchor>
  <xdr:twoCellAnchor>
    <xdr:from>
      <xdr:col>7</xdr:col>
      <xdr:colOff>1156621</xdr:colOff>
      <xdr:row>98</xdr:row>
      <xdr:rowOff>116693</xdr:rowOff>
    </xdr:from>
    <xdr:to>
      <xdr:col>8</xdr:col>
      <xdr:colOff>782245</xdr:colOff>
      <xdr:row>98</xdr:row>
      <xdr:rowOff>625796</xdr:rowOff>
    </xdr:to>
    <xdr:sp macro="" textlink="">
      <xdr:nvSpPr>
        <xdr:cNvPr id="59" name="TextBox 58">
          <a:extLst>
            <a:ext uri="{FF2B5EF4-FFF2-40B4-BE49-F238E27FC236}">
              <a16:creationId xmlns:a16="http://schemas.microsoft.com/office/drawing/2014/main" id="{9CAC53D6-BC05-4664-92C7-F7C0AAD35D9B}"/>
            </a:ext>
          </a:extLst>
        </xdr:cNvPr>
        <xdr:cNvSpPr txBox="1"/>
      </xdr:nvSpPr>
      <xdr:spPr>
        <a:xfrm>
          <a:off x="8196838" y="16212563"/>
          <a:ext cx="2828233" cy="509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WE CHECK</a:t>
          </a:r>
          <a:r>
            <a:rPr lang="en-ID" sz="1100" baseline="0"/>
            <a:t> PIN SOCKET ALTERNATOR THE RESULT PIN 1,2 AND 4 CONDITION SHORT</a:t>
          </a:r>
          <a:endParaRPr lang="en-ID" sz="1100"/>
        </a:p>
      </xdr:txBody>
    </xdr:sp>
    <xdr:clientData/>
  </xdr:twoCellAnchor>
  <xdr:twoCellAnchor>
    <xdr:from>
      <xdr:col>9</xdr:col>
      <xdr:colOff>1085942</xdr:colOff>
      <xdr:row>90</xdr:row>
      <xdr:rowOff>119639</xdr:rowOff>
    </xdr:from>
    <xdr:to>
      <xdr:col>9</xdr:col>
      <xdr:colOff>1720942</xdr:colOff>
      <xdr:row>93</xdr:row>
      <xdr:rowOff>138045</xdr:rowOff>
    </xdr:to>
    <xdr:sp macro="" textlink="">
      <xdr:nvSpPr>
        <xdr:cNvPr id="63" name="Oval 62">
          <a:extLst>
            <a:ext uri="{FF2B5EF4-FFF2-40B4-BE49-F238E27FC236}">
              <a16:creationId xmlns:a16="http://schemas.microsoft.com/office/drawing/2014/main" id="{1C8249A5-782B-1471-8E6E-19C49AA6D5DA}"/>
            </a:ext>
          </a:extLst>
        </xdr:cNvPr>
        <xdr:cNvSpPr/>
      </xdr:nvSpPr>
      <xdr:spPr>
        <a:xfrm>
          <a:off x="12994493" y="14963914"/>
          <a:ext cx="635000" cy="487754"/>
        </a:xfrm>
        <a:prstGeom prst="ellipse">
          <a:avLst/>
        </a:prstGeom>
        <a:no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1472463</xdr:colOff>
      <xdr:row>94</xdr:row>
      <xdr:rowOff>82827</xdr:rowOff>
    </xdr:from>
    <xdr:to>
      <xdr:col>9</xdr:col>
      <xdr:colOff>1785362</xdr:colOff>
      <xdr:row>98</xdr:row>
      <xdr:rowOff>1085942</xdr:rowOff>
    </xdr:to>
    <xdr:cxnSp macro="">
      <xdr:nvCxnSpPr>
        <xdr:cNvPr id="66" name="Straight Arrow Connector 65">
          <a:extLst>
            <a:ext uri="{FF2B5EF4-FFF2-40B4-BE49-F238E27FC236}">
              <a16:creationId xmlns:a16="http://schemas.microsoft.com/office/drawing/2014/main" id="{78CB9ABC-D2E5-55F5-710D-D7258149CB57}"/>
            </a:ext>
          </a:extLst>
        </xdr:cNvPr>
        <xdr:cNvCxnSpPr/>
      </xdr:nvCxnSpPr>
      <xdr:spPr>
        <a:xfrm>
          <a:off x="13381014" y="15552899"/>
          <a:ext cx="312899" cy="1628913"/>
        </a:xfrm>
        <a:prstGeom prst="straightConnector1">
          <a:avLst/>
        </a:prstGeom>
        <a:ln w="381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542971</xdr:colOff>
      <xdr:row>98</xdr:row>
      <xdr:rowOff>3221014</xdr:rowOff>
    </xdr:from>
    <xdr:to>
      <xdr:col>9</xdr:col>
      <xdr:colOff>1711739</xdr:colOff>
      <xdr:row>98</xdr:row>
      <xdr:rowOff>3386666</xdr:rowOff>
    </xdr:to>
    <xdr:cxnSp macro="">
      <xdr:nvCxnSpPr>
        <xdr:cNvPr id="68" name="Straight Arrow Connector 67">
          <a:extLst>
            <a:ext uri="{FF2B5EF4-FFF2-40B4-BE49-F238E27FC236}">
              <a16:creationId xmlns:a16="http://schemas.microsoft.com/office/drawing/2014/main" id="{6839BD03-5DD8-EB9A-1655-FBE899F937C9}"/>
            </a:ext>
          </a:extLst>
        </xdr:cNvPr>
        <xdr:cNvCxnSpPr/>
      </xdr:nvCxnSpPr>
      <xdr:spPr>
        <a:xfrm flipV="1">
          <a:off x="12451522" y="19316884"/>
          <a:ext cx="1168768" cy="16565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1603513</xdr:colOff>
      <xdr:row>98</xdr:row>
      <xdr:rowOff>186268</xdr:rowOff>
    </xdr:from>
    <xdr:to>
      <xdr:col>9</xdr:col>
      <xdr:colOff>2766021</xdr:colOff>
      <xdr:row>98</xdr:row>
      <xdr:rowOff>552174</xdr:rowOff>
    </xdr:to>
    <xdr:sp macro="" textlink="">
      <xdr:nvSpPr>
        <xdr:cNvPr id="62" name="TextBox 61">
          <a:extLst>
            <a:ext uri="{FF2B5EF4-FFF2-40B4-BE49-F238E27FC236}">
              <a16:creationId xmlns:a16="http://schemas.microsoft.com/office/drawing/2014/main" id="{F8505AC6-1EF6-4B68-956E-8C9DBE006C6E}"/>
            </a:ext>
          </a:extLst>
        </xdr:cNvPr>
        <xdr:cNvSpPr txBox="1"/>
      </xdr:nvSpPr>
      <xdr:spPr>
        <a:xfrm>
          <a:off x="11846339" y="16282138"/>
          <a:ext cx="2828233" cy="365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REGULATOR ALTERNATOR BURNED</a:t>
          </a:r>
        </a:p>
      </xdr:txBody>
    </xdr:sp>
    <xdr:clientData/>
  </xdr:twoCellAnchor>
  <xdr:twoCellAnchor>
    <xdr:from>
      <xdr:col>9</xdr:col>
      <xdr:colOff>228232</xdr:colOff>
      <xdr:row>98</xdr:row>
      <xdr:rowOff>3679320</xdr:rowOff>
    </xdr:from>
    <xdr:to>
      <xdr:col>9</xdr:col>
      <xdr:colOff>3056465</xdr:colOff>
      <xdr:row>98</xdr:row>
      <xdr:rowOff>4168914</xdr:rowOff>
    </xdr:to>
    <xdr:sp macro="" textlink="">
      <xdr:nvSpPr>
        <xdr:cNvPr id="74" name="TextBox 73">
          <a:extLst>
            <a:ext uri="{FF2B5EF4-FFF2-40B4-BE49-F238E27FC236}">
              <a16:creationId xmlns:a16="http://schemas.microsoft.com/office/drawing/2014/main" id="{05DCF245-CB31-43D0-B5C7-88A180D5FAA1}"/>
            </a:ext>
          </a:extLst>
        </xdr:cNvPr>
        <xdr:cNvSpPr txBox="1"/>
      </xdr:nvSpPr>
      <xdr:spPr>
        <a:xfrm>
          <a:off x="12136783" y="19775190"/>
          <a:ext cx="2828233" cy="48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REGULATOR ALTERNATOR BURNED AND CARBON BRUSH JAMED</a:t>
          </a:r>
        </a:p>
      </xdr:txBody>
    </xdr:sp>
    <xdr:clientData/>
  </xdr:twoCellAnchor>
  <xdr:twoCellAnchor>
    <xdr:from>
      <xdr:col>9</xdr:col>
      <xdr:colOff>1951014</xdr:colOff>
      <xdr:row>98</xdr:row>
      <xdr:rowOff>2503188</xdr:rowOff>
    </xdr:from>
    <xdr:to>
      <xdr:col>9</xdr:col>
      <xdr:colOff>2954130</xdr:colOff>
      <xdr:row>98</xdr:row>
      <xdr:rowOff>2834492</xdr:rowOff>
    </xdr:to>
    <xdr:cxnSp macro="">
      <xdr:nvCxnSpPr>
        <xdr:cNvPr id="75" name="Straight Arrow Connector 74">
          <a:extLst>
            <a:ext uri="{FF2B5EF4-FFF2-40B4-BE49-F238E27FC236}">
              <a16:creationId xmlns:a16="http://schemas.microsoft.com/office/drawing/2014/main" id="{0AB3B52B-6D7E-48F9-983F-AE32578E0ECE}"/>
            </a:ext>
          </a:extLst>
        </xdr:cNvPr>
        <xdr:cNvCxnSpPr/>
      </xdr:nvCxnSpPr>
      <xdr:spPr>
        <a:xfrm flipH="1">
          <a:off x="13859565" y="18599058"/>
          <a:ext cx="1003116" cy="33130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69" zoomScaleNormal="70" zoomScaleSheetLayoutView="69" workbookViewId="0">
      <selection activeCell="J39" sqref="J3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45322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259</v>
      </c>
      <c r="I11" s="2" t="s">
        <v>8</v>
      </c>
      <c r="J11" s="159" t="s">
        <v>260</v>
      </c>
    </row>
    <row r="12" spans="1:10" ht="13.5" thickBot="1">
      <c r="A12" s="160" t="s">
        <v>233</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263</v>
      </c>
      <c r="C27" s="168"/>
      <c r="D27" s="168"/>
      <c r="E27" s="168"/>
      <c r="F27" s="168"/>
      <c r="G27" s="168"/>
      <c r="H27" s="169" t="s">
        <v>268</v>
      </c>
      <c r="I27" s="169" t="s">
        <v>238</v>
      </c>
      <c r="J27" s="170" t="s">
        <v>239</v>
      </c>
    </row>
    <row r="28" spans="1:10">
      <c r="A28" s="20"/>
      <c r="B28" s="167" t="s">
        <v>264</v>
      </c>
      <c r="C28" s="168"/>
      <c r="D28" s="168"/>
      <c r="E28" s="168"/>
      <c r="F28" s="168"/>
      <c r="G28" s="168"/>
      <c r="H28" s="169" t="s">
        <v>269</v>
      </c>
      <c r="I28" s="169" t="s">
        <v>238</v>
      </c>
      <c r="J28" s="170" t="s">
        <v>255</v>
      </c>
    </row>
    <row r="29" spans="1:10">
      <c r="A29" s="20"/>
      <c r="B29" s="167" t="s">
        <v>265</v>
      </c>
      <c r="C29" s="168"/>
      <c r="D29" s="168"/>
      <c r="E29" s="168"/>
      <c r="F29" s="168"/>
      <c r="G29" s="168"/>
      <c r="H29" s="169" t="s">
        <v>270</v>
      </c>
      <c r="I29" s="169" t="s">
        <v>238</v>
      </c>
      <c r="J29" s="170" t="s">
        <v>276</v>
      </c>
    </row>
    <row r="30" spans="1:10">
      <c r="A30" s="20"/>
      <c r="B30" s="167" t="s">
        <v>266</v>
      </c>
      <c r="C30" s="168"/>
      <c r="D30" s="168"/>
      <c r="E30" s="168"/>
      <c r="F30" s="168"/>
      <c r="G30" s="168"/>
      <c r="H30" s="169" t="s">
        <v>272</v>
      </c>
      <c r="I30" s="169" t="s">
        <v>238</v>
      </c>
      <c r="J30" s="170" t="s">
        <v>277</v>
      </c>
    </row>
    <row r="31" spans="1:10">
      <c r="A31" s="20"/>
      <c r="B31" s="167" t="s">
        <v>267</v>
      </c>
      <c r="C31" s="168"/>
      <c r="D31" s="168"/>
      <c r="E31" s="168"/>
      <c r="F31" s="168"/>
      <c r="G31" s="168"/>
      <c r="H31" s="169" t="s">
        <v>271</v>
      </c>
      <c r="I31" s="169" t="s">
        <v>238</v>
      </c>
      <c r="J31" s="170" t="s">
        <v>278</v>
      </c>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273</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22</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274</v>
      </c>
      <c r="C58" s="164" t="s">
        <v>275</v>
      </c>
      <c r="D58" s="176">
        <v>1</v>
      </c>
      <c r="J58" s="153"/>
    </row>
    <row r="59" spans="1:12" ht="13">
      <c r="A59" s="20"/>
      <c r="B59" s="164"/>
      <c r="C59" s="164"/>
      <c r="D59" s="176"/>
      <c r="J59" s="153"/>
    </row>
    <row r="60" spans="1:12" ht="13">
      <c r="A60" s="20"/>
      <c r="B60" s="164"/>
      <c r="C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48"/>
      <c r="B68" s="249"/>
      <c r="D68" s="269"/>
      <c r="E68" s="269"/>
      <c r="F68" s="269"/>
      <c r="G68" s="269"/>
      <c r="H68" s="269"/>
      <c r="I68" s="269"/>
      <c r="J68" s="177"/>
    </row>
    <row r="69" spans="1:10">
      <c r="A69" s="20"/>
      <c r="J69" s="153"/>
    </row>
    <row r="70" spans="1:10" ht="13" thickBot="1">
      <c r="A70" s="20"/>
      <c r="J70" s="153"/>
    </row>
    <row r="71" spans="1:10" ht="15" thickTop="1">
      <c r="A71" s="242" t="s">
        <v>31</v>
      </c>
      <c r="B71" s="243"/>
      <c r="C71" s="243"/>
      <c r="D71" s="243"/>
      <c r="E71" s="243"/>
      <c r="F71" s="243"/>
      <c r="G71" s="243"/>
      <c r="H71" s="243"/>
      <c r="I71" s="243"/>
      <c r="J71" s="244"/>
    </row>
    <row r="72" spans="1:10" ht="12.75" customHeight="1">
      <c r="A72" s="245"/>
      <c r="B72" s="246"/>
      <c r="C72" s="247"/>
      <c r="D72" s="261"/>
      <c r="E72" s="262"/>
      <c r="F72" s="272"/>
      <c r="G72" s="261"/>
      <c r="H72" s="272"/>
      <c r="I72" s="261"/>
      <c r="J72" s="266"/>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6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5" customHeight="1">
      <c r="A82" s="251"/>
      <c r="B82" s="252"/>
      <c r="C82" s="253"/>
      <c r="D82" s="264"/>
      <c r="E82" s="265"/>
      <c r="F82" s="274"/>
      <c r="G82" s="264"/>
      <c r="H82" s="274"/>
      <c r="I82" s="264"/>
      <c r="J82" s="268"/>
    </row>
    <row r="83" spans="1:10">
      <c r="A83" s="234" t="s">
        <v>32</v>
      </c>
      <c r="B83" s="235"/>
      <c r="C83" s="235"/>
      <c r="D83" s="235" t="s">
        <v>33</v>
      </c>
      <c r="E83" s="235"/>
      <c r="F83" s="235"/>
      <c r="G83" s="235" t="s">
        <v>34</v>
      </c>
      <c r="H83" s="235"/>
      <c r="I83" s="235" t="s">
        <v>35</v>
      </c>
      <c r="J83" s="236"/>
    </row>
    <row r="84" spans="1:10">
      <c r="A84" s="20"/>
      <c r="J84" s="153"/>
    </row>
    <row r="85" spans="1:10">
      <c r="A85" s="20"/>
      <c r="J85" s="153"/>
    </row>
    <row r="86" spans="1:10">
      <c r="A86" s="20"/>
      <c r="J86" s="153"/>
    </row>
    <row r="87" spans="1:10" ht="13" thickBot="1">
      <c r="A87" s="20"/>
      <c r="J87" s="153"/>
    </row>
    <row r="88" spans="1:10" ht="15" thickTop="1">
      <c r="A88" s="242" t="s">
        <v>31</v>
      </c>
      <c r="B88" s="243"/>
      <c r="C88" s="243"/>
      <c r="D88" s="243"/>
      <c r="E88" s="243"/>
      <c r="F88" s="243"/>
      <c r="G88" s="243"/>
      <c r="H88" s="243"/>
      <c r="I88" s="243"/>
      <c r="J88" s="244"/>
    </row>
    <row r="89" spans="1:10" ht="12.75" customHeight="1">
      <c r="A89" s="245"/>
      <c r="B89" s="246"/>
      <c r="C89" s="247"/>
      <c r="D89" s="261"/>
      <c r="E89" s="262"/>
      <c r="F89" s="262"/>
      <c r="G89" s="262"/>
      <c r="H89" s="262"/>
      <c r="I89" s="262"/>
      <c r="J89" s="266"/>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346.5" customHeight="1">
      <c r="A99" s="251"/>
      <c r="B99" s="252"/>
      <c r="C99" s="253"/>
      <c r="D99" s="264"/>
      <c r="E99" s="265"/>
      <c r="F99" s="265"/>
      <c r="G99" s="265"/>
      <c r="H99" s="265"/>
      <c r="I99" s="265"/>
      <c r="J99" s="268"/>
    </row>
    <row r="100" spans="1:10">
      <c r="A100" s="234" t="s">
        <v>241</v>
      </c>
      <c r="B100" s="235"/>
      <c r="C100" s="235"/>
      <c r="D100" s="239" t="s">
        <v>242</v>
      </c>
      <c r="E100" s="240"/>
      <c r="F100" s="240"/>
      <c r="G100" s="240"/>
      <c r="H100" s="240"/>
      <c r="I100" s="241"/>
      <c r="J100" s="178"/>
    </row>
    <row r="101" spans="1:10">
      <c r="A101" s="20"/>
      <c r="J101" s="153"/>
    </row>
    <row r="102" spans="1:10" ht="13" thickBot="1">
      <c r="A102" s="20"/>
      <c r="J102" s="153"/>
    </row>
    <row r="103" spans="1:10" ht="15" thickTop="1">
      <c r="A103" s="242" t="s">
        <v>31</v>
      </c>
      <c r="B103" s="243"/>
      <c r="C103" s="243"/>
      <c r="D103" s="243"/>
      <c r="E103" s="243"/>
      <c r="F103" s="243"/>
      <c r="G103" s="243"/>
      <c r="H103" s="243"/>
      <c r="I103" s="243"/>
      <c r="J103" s="244"/>
    </row>
    <row r="104" spans="1:10">
      <c r="A104" s="245"/>
      <c r="B104" s="246"/>
      <c r="C104" s="247"/>
      <c r="D104" s="254"/>
      <c r="E104" s="254"/>
      <c r="F104" s="254"/>
      <c r="G104" s="254"/>
      <c r="H104" s="254"/>
      <c r="I104" s="255"/>
      <c r="J104" s="256"/>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ht="178.5" customHeight="1">
      <c r="A113" s="251"/>
      <c r="B113" s="252"/>
      <c r="C113" s="253"/>
      <c r="D113" s="254"/>
      <c r="E113" s="254"/>
      <c r="F113" s="254"/>
      <c r="G113" s="254"/>
      <c r="H113" s="254"/>
      <c r="I113" s="259"/>
      <c r="J113" s="260"/>
    </row>
    <row r="114" spans="1:10">
      <c r="A114" s="234" t="s">
        <v>36</v>
      </c>
      <c r="B114" s="235"/>
      <c r="C114" s="235"/>
      <c r="D114" s="235"/>
      <c r="E114" s="235"/>
      <c r="F114" s="235"/>
      <c r="G114" s="235" t="s">
        <v>37</v>
      </c>
      <c r="H114" s="235"/>
      <c r="I114" s="235" t="s">
        <v>243</v>
      </c>
      <c r="J114" s="236"/>
    </row>
    <row r="115" spans="1:10">
      <c r="A115" s="20"/>
      <c r="J115" s="153"/>
    </row>
    <row r="116" spans="1:10" ht="13">
      <c r="A116" s="20"/>
      <c r="I116" s="237" t="s">
        <v>244</v>
      </c>
      <c r="J116" s="238"/>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45322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DA25137</v>
      </c>
      <c r="B18" s="304"/>
      <c r="C18" s="57" t="str">
        <f>'Worksop Report'!C10</f>
        <v>MEC2437BAPP131860</v>
      </c>
      <c r="D18" s="303"/>
      <c r="E18" s="308"/>
      <c r="F18" s="308"/>
      <c r="G18" s="304"/>
      <c r="H18" s="55"/>
      <c r="I18" s="144">
        <f>'Worksop Report'!C8</f>
        <v>45322</v>
      </c>
    </row>
    <row r="19" spans="1:9">
      <c r="A19" s="300" t="s">
        <v>58</v>
      </c>
      <c r="B19" s="301"/>
      <c r="C19" s="56" t="s">
        <v>61</v>
      </c>
      <c r="D19" s="305" t="s">
        <v>65</v>
      </c>
      <c r="E19" s="306"/>
      <c r="F19" s="306"/>
      <c r="G19" s="306"/>
      <c r="H19" s="307"/>
      <c r="I19" s="56" t="s">
        <v>67</v>
      </c>
    </row>
    <row r="20" spans="1:9" ht="15.5">
      <c r="A20" s="303" t="str">
        <f>'Worksop Report'!J11</f>
        <v>22437 / 2232</v>
      </c>
      <c r="B20" s="304"/>
      <c r="C20" s="57" t="str">
        <f>'Worksop Report'!C11</f>
        <v>400953D0138427</v>
      </c>
      <c r="D20" s="63" t="s">
        <v>69</v>
      </c>
      <c r="E20" s="65"/>
      <c r="F20" s="136"/>
      <c r="G20" s="64" t="s">
        <v>70</v>
      </c>
      <c r="H20" s="136"/>
      <c r="I20" s="57" t="str">
        <f>'Worksop Report'!I121</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45322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DA25137</v>
      </c>
      <c r="B18" s="304"/>
      <c r="C18" s="57" t="str">
        <f>'Worksop Report'!C10</f>
        <v>MEC2437BAPP131860</v>
      </c>
      <c r="D18" s="303"/>
      <c r="E18" s="308"/>
      <c r="F18" s="304"/>
      <c r="G18" s="188">
        <f>'Pre Order'!I18</f>
        <v>45322</v>
      </c>
    </row>
    <row r="19" spans="1:12">
      <c r="A19" s="300" t="s">
        <v>58</v>
      </c>
      <c r="B19" s="301"/>
      <c r="C19" s="56" t="s">
        <v>61</v>
      </c>
      <c r="D19" s="305" t="s">
        <v>65</v>
      </c>
      <c r="E19" s="306"/>
      <c r="F19" s="307"/>
      <c r="G19" s="56" t="s">
        <v>67</v>
      </c>
    </row>
    <row r="20" spans="1:12">
      <c r="A20" s="303" t="str">
        <f>'Worksop Report'!J11</f>
        <v>22437 / 2232</v>
      </c>
      <c r="B20" s="304"/>
      <c r="C20" s="57" t="str">
        <f>'Worksop Report'!C11</f>
        <v>400953D0138427</v>
      </c>
      <c r="D20" s="63" t="s">
        <v>69</v>
      </c>
      <c r="E20" s="65" t="s">
        <v>70</v>
      </c>
      <c r="F20" s="64"/>
      <c r="G20" s="57" t="str">
        <f>'Worksop Report'!I121</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AXOR 2528 CH</v>
      </c>
      <c r="I9" s="319"/>
      <c r="J9" s="105" t="s">
        <v>115</v>
      </c>
      <c r="K9" s="192">
        <f>'Work Order'!F12</f>
        <v>0</v>
      </c>
    </row>
    <row r="10" spans="1:11">
      <c r="A10" s="31"/>
      <c r="B10" s="82"/>
      <c r="C10" s="106" t="s">
        <v>122</v>
      </c>
      <c r="D10" s="315" t="str">
        <f>'Worksop Report'!J9</f>
        <v>PT AMC</v>
      </c>
      <c r="E10" s="315"/>
      <c r="F10" s="316"/>
      <c r="G10" s="106" t="s">
        <v>126</v>
      </c>
      <c r="H10" s="315" t="str">
        <f>'Worksop Report'!C10</f>
        <v>MEC2437BAPP131860</v>
      </c>
      <c r="I10" s="316"/>
      <c r="J10" s="106" t="s">
        <v>116</v>
      </c>
      <c r="K10" s="82"/>
    </row>
    <row r="11" spans="1:11">
      <c r="A11" s="31"/>
      <c r="B11" s="82"/>
      <c r="C11" s="106"/>
      <c r="D11" s="107"/>
      <c r="E11" s="107"/>
      <c r="F11" s="108"/>
      <c r="G11" s="106" t="s">
        <v>127</v>
      </c>
      <c r="H11" s="315" t="str">
        <f>'Worksop Report'!C11</f>
        <v>400953D0138427</v>
      </c>
      <c r="I11" s="316"/>
      <c r="J11" s="106" t="s">
        <v>117</v>
      </c>
      <c r="K11" s="82"/>
    </row>
    <row r="12" spans="1:11" ht="36">
      <c r="A12" s="31"/>
      <c r="B12" s="82"/>
      <c r="C12" s="109" t="s">
        <v>121</v>
      </c>
      <c r="D12" s="147" t="str">
        <f>'Worksop Report'!C12</f>
        <v>DA25137</v>
      </c>
      <c r="E12" s="107"/>
      <c r="F12" s="108"/>
      <c r="G12" s="110" t="s">
        <v>128</v>
      </c>
      <c r="H12" s="320">
        <f>'Worksop Report'!J10</f>
        <v>0</v>
      </c>
      <c r="I12" s="321"/>
      <c r="J12" s="111" t="s">
        <v>118</v>
      </c>
      <c r="K12" s="82">
        <f>'Worksop Report'!C8</f>
        <v>45322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274</v>
      </c>
      <c r="C16" s="54"/>
      <c r="D16" s="54"/>
      <c r="E16" s="54"/>
      <c r="F16" s="176">
        <v>1</v>
      </c>
      <c r="G16" s="164" t="s">
        <v>275</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Report'!I121</f>
        <v>Egi sugiana</v>
      </c>
    </row>
    <row r="12" spans="1:15">
      <c r="K12" s="51" t="s">
        <v>160</v>
      </c>
      <c r="L12" s="149">
        <v>45322</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2024-01-31T03:23:07Z</dcterms:modified>
</cp:coreProperties>
</file>