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SWI\AMC\Warranty\DA25034\"/>
    </mc:Choice>
  </mc:AlternateContent>
  <xr:revisionPtr revIDLastSave="0" documentId="13_ncr:1_{44D4748B-35C9-4D8F-BF52-99E55D649B7E}"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Report'!$A$1:$J$123</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<sst xmlns="http://schemas.openxmlformats.org/spreadsheetml/2006/main" count="437" uniqueCount="278">
  <si>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</si>
  <si>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</si>
  <si>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</si>
  <si>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</si>
  <si>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</si>
  <si>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</si>
  <si>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</si>
  <si>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</si>
  <si>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</si>
  <si>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</si>
  <si>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</si>
  <si>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</si>
  <si>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</si>
  <si>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</si>
  <si>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</si>
  <si>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</si>
  <si>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</si>
  <si>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</si>
  <si>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</si>
  <si>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</si>
  <si>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</si>
  <si>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</si>
  <si>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</si>
  <si>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</si>
  <si>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</si>
  <si>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</si>
  <si>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</si>
  <si>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</si>
  <si>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</si>
  <si>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</si>
  <si>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</si>
  <si>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</si>
  <si>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</si>
  <si>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</si>
  <si>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</si>
  <si>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</si>
  <si>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</si>
  <si>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</si>
  <si>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</si>
  <si>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</si>
  <si>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</si>
  <si>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</si>
  <si>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</si>
  <si>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</si>
  <si>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</si>
  <si>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</si>
  <si>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</si>
  <si>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</si>
  <si>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</si>
  <si>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</si>
  <si>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</si>
  <si>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</si>
  <si>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</si>
  <si>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</si>
  <si>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</si>
  <si>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</si>
  <si>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</si>
  <si>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</si>
  <si>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</si>
  <si>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</si>
  <si>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</si>
  <si>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</si>
  <si>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</si>
  <si>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</si>
  <si>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</si>
  <si>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</si>
  <si>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</si>
  <si>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</si>
  <si>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</si>
  <si>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</si>
  <si>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</si>
  <si>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</si>
  <si>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</si>
  <si>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</si>
  <si>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</si>
  <si>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</si>
  <si>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</si>
  <si>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</si>
  <si>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</si>
  <si>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</si>
  <si>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</si>
  <si>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</si>
  <si>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</si>
  <si>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</si>
  <si>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</si>
  <si>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</si>
  <si>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</si>
  <si>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</si>
  <si>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</si>
  <si>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</si>
  <si>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</si>
  <si>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</si>
  <si>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</si>
  <si>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</si>
  <si>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</si>
  <si>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</si>
  <si>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</si>
  <si>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</si>
  <si>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</si>
  <si>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</si>
  <si>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</si>
  <si>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</si>
  <si>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</si>
  <si>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</si>
  <si>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</si>
  <si>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</si>
  <si>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</si>
  <si>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</si>
  <si>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</si>
  <si>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</si>
  <si>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</si>
  <si>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</si>
  <si>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</si>
  <si>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</si>
  <si>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</si>
  <si>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</si>
  <si>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</si>
  <si>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</si>
  <si>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</si>
  <si>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</si>
  <si>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</si>
  <si>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</si>
  <si>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</si>
  <si>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</si>
  <si>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</si>
  <si>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</si>
  <si>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</si>
  <si>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</si>
  <si>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</si>
  <si>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</si>
  <si>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</si>
  <si>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</si>
  <si>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</si>
  <si>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</si>
  <si>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</si>
  <si>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</si>
  <si>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</si>
  <si>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</si>
  <si>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</si>
  <si>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</si>
  <si>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</si>
  <si>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</si>
  <si>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</si>
  <si>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</si>
  <si>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</si>
  <si>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</si>
  <si>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</si>
  <si>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</si>
  <si>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</si>
  <si>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</si>
  <si>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</si>
  <si>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</si>
  <si>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</si>
  <si>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</si>
  <si>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</si>
  <si>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</si>
  <si>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</si>
  <si>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</si>
  <si>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</si>
  <si>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</si>
  <si>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</si>
  <si>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</si>
  <si>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</si>
  <si>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</si>
  <si>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</si>
  <si>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</si>
  <si>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</si>
  <si>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</si>
  <si>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</si>
  <si>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</si>
  <si>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</si>
  <si>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</si>
  <si>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</si>
  <si>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</si>
  <si>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</si>
  <si>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</si>
  <si>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</si>
  <si>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</si>
  <si>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</si>
  <si>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</si>
  <si>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</si>
  <si>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</si>
  <si>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</si>
  <si>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</si>
  <si>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</si>
  <si>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</si>
  <si>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</si>
  <si>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</si>
  <si>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</si>
  <si>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</si>
  <si>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</si>
  <si>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</si>
  <si>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</si>
  <si>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</si>
  <si>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</si>
  <si>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</si>
  <si>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</si>
  <si>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</si>
  <si>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</si>
  <si>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</si>
  <si>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</si>
  <si>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</si>
  <si>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</si>
  <si>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</si>
  <si>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</si>
  <si>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</si>
  <si>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</si>
  <si>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</si>
  <si>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</si>
  <si>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</si>
  <si>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</si>
  <si>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</si>
  <si>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</si>
  <si>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</si>
  <si>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</si>
  <si>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</si>
  <si>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</si>
  <si>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</si>
  <si>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</si>
  <si>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</si>
  <si>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</si>
  <si>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</si>
  <si>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</si>
  <si>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</si>
  <si>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</si>
  <si>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</si>
  <si>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</si>
  <si>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</si>
  <si>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</si>
  <si>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</si>
  <si>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</si>
  <si>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</si>
  <si>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</si>
  <si>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</si>
  <si>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</si>
  <si>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</si>
  <si>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</si>
  <si>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</si>
  <si>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</si>
  <si>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</si>
  <si>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</si>
  <si>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</si>
  <si>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</si>
  <si>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</si>
  <si>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</si>
  <si>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</si>
  <si>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</si>
  <si>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</si>
  <si>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</si>
  <si>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</si>
  <si>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</si>
  <si>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</si>
  <si>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</si>
  <si>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</si>
  <si>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</si>
  <si>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</si>
  <si>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CHECK ERROR CODE</t>
  </si>
  <si>
    <t>CHECK PIN SOCKET ALTERNATOR</t>
  </si>
  <si>
    <t>CHECK REGULATOR ALTERNATOR</t>
  </si>
  <si>
    <t>CHECK CARBON BRUSH</t>
  </si>
  <si>
    <t>21 V</t>
  </si>
  <si>
    <t>SHORT</t>
  </si>
  <si>
    <t>JAMED</t>
  </si>
  <si>
    <t>BURNED</t>
  </si>
  <si>
    <t>A4001541702</t>
  </si>
  <si>
    <t>LU ALTERNATOR/24V/80A</t>
  </si>
  <si>
    <t>attachment picture 3</t>
  </si>
  <si>
    <t>attachment picture 4</t>
  </si>
  <si>
    <t>attachment picture 5</t>
  </si>
  <si>
    <t>MFJ400243NJ001383</t>
  </si>
  <si>
    <t>DA25034</t>
  </si>
  <si>
    <t>AXOR 2528 CX</t>
  </si>
  <si>
    <t>15493 / 1301</t>
  </si>
  <si>
    <t>Symbol battery appears on monitor</t>
  </si>
  <si>
    <t>When machine operation,operator see symbol battery appears on monitor</t>
  </si>
  <si>
    <t>CHECK VOLTAGE BATTERY AND B+ ALTERNATOR</t>
  </si>
  <si>
    <t>THERE ERROR FR</t>
  </si>
  <si>
    <t>WHEN AFTER GETTING FROM OPERATOR WE CHECK VOLATGE BATTERY AND VOLTAGE B+ ALTERNATOR, RESULT VOLTAGE BATTERY AND B+ ALTERNATOR WHEN ENGINE RUNNING 23 VOLT AND ANY ERROR ON MONITOR IN THE FR. AND THEN WE REMOVE ALTERNATOR AND CHECK PIN SOCKET SHORT CIRCUIT. AND THEN WE DISMANTLE ALTERNATOR WE SEE REGULATOR AND CARBON BRUSH BURNED. AFTER CHECK WE REPLACE ALTERNATOR WITH NEW AND RESULT VOLTAGE BATTERY WHEN ENGINE RUNING 28 VOLT AND ERROR CODE, SYMBOL BATTERY NOT APPEAR.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</si>
</sst>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1" fontId="48" fillId="0" borderId="8" xfId="0" applyNumberFormat="1" applyFon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2.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PN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1.png"/><Relationship Id="rId1" Type="http://schemas.openxmlformats.org/officeDocument/2006/relationships/image" Target="../media/image20.png"/><Relationship Id="rId5" Type="http://schemas.microsoft.com/office/2007/relationships/hdphoto" Target="../media/hdphoto2.wdp"/><Relationship Id="rId4" Type="http://schemas.openxmlformats.org/officeDocument/2006/relationships/image" Target="../media/image2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0.png"/></Relationships>
</file>

<file path=xl/drawings/_rels/drawing5.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6.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972872</xdr:colOff>
      <xdr:row>103</xdr:row>
      <xdr:rowOff>53229</xdr:rowOff>
    </xdr:from>
    <xdr:to>
      <xdr:col>9</xdr:col>
      <xdr:colOff>1800199</xdr:colOff>
      <xdr:row>112</xdr:row>
      <xdr:rowOff>2059018</xdr:rowOff>
    </xdr:to>
    <xdr:pic>
      <xdr:nvPicPr>
        <xdr:cNvPr id="83" name="Picture 82">
          <a:extLst>
            <a:ext uri="{FF2B5EF4-FFF2-40B4-BE49-F238E27FC236}">
              <a16:creationId xmlns:a16="http://schemas.microsoft.com/office/drawing/2014/main" id="{917423BF-FD4C-4474-A14B-F438737A2F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215698" y="21219896"/>
          <a:ext cx="2493052" cy="3413832"/>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120</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71</xdr:row>
      <xdr:rowOff>31473</xdr:rowOff>
    </xdr:from>
    <xdr:to>
      <xdr:col>6</xdr:col>
      <xdr:colOff>691258</xdr:colOff>
      <xdr:row>81</xdr:row>
      <xdr:rowOff>144328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451915" y="11820386"/>
          <a:ext cx="2981952" cy="1677348"/>
        </a:xfrm>
        <a:prstGeom prst="rect">
          <a:avLst/>
        </a:prstGeom>
      </xdr:spPr>
    </xdr:pic>
    <xdr:clientData/>
  </xdr:twoCellAnchor>
  <xdr:twoCellAnchor>
    <xdr:from>
      <xdr:col>1</xdr:col>
      <xdr:colOff>638289</xdr:colOff>
      <xdr:row>94</xdr:row>
      <xdr:rowOff>152400</xdr:rowOff>
    </xdr:from>
    <xdr:to>
      <xdr:col>2</xdr:col>
      <xdr:colOff>508000</xdr:colOff>
      <xdr:row>96</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208994</xdr:colOff>
      <xdr:row>89</xdr:row>
      <xdr:rowOff>510</xdr:rowOff>
    </xdr:from>
    <xdr:to>
      <xdr:col>2</xdr:col>
      <xdr:colOff>1776157</xdr:colOff>
      <xdr:row>98</xdr:row>
      <xdr:rowOff>354023</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208994" y="14688336"/>
          <a:ext cx="3131656" cy="1761557"/>
        </a:xfrm>
        <a:prstGeom prst="rect">
          <a:avLst/>
        </a:prstGeom>
      </xdr:spPr>
    </xdr:pic>
    <xdr:clientData/>
  </xdr:twoCellAnchor>
  <xdr:twoCellAnchor>
    <xdr:from>
      <xdr:col>0</xdr:col>
      <xdr:colOff>250219</xdr:colOff>
      <xdr:row>89</xdr:row>
      <xdr:rowOff>25329</xdr:rowOff>
    </xdr:from>
    <xdr:to>
      <xdr:col>1</xdr:col>
      <xdr:colOff>211320</xdr:colOff>
      <xdr:row>90</xdr:row>
      <xdr:rowOff>143162</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250219" y="14713155"/>
          <a:ext cx="255594" cy="27428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119</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4</xdr:col>
      <xdr:colOff>267066</xdr:colOff>
      <xdr:row>103</xdr:row>
      <xdr:rowOff>47206</xdr:rowOff>
    </xdr:from>
    <xdr:to>
      <xdr:col>6</xdr:col>
      <xdr:colOff>1270000</xdr:colOff>
      <xdr:row>112</xdr:row>
      <xdr:rowOff>2163416</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4435979" y="21213873"/>
          <a:ext cx="2576630" cy="3524253"/>
        </a:xfrm>
        <a:prstGeom prst="rect">
          <a:avLst/>
        </a:prstGeom>
      </xdr:spPr>
    </xdr:pic>
    <xdr:clientData/>
  </xdr:twoCellAnchor>
  <xdr:twoCellAnchor editAs="oneCell">
    <xdr:from>
      <xdr:col>6</xdr:col>
      <xdr:colOff>1036371</xdr:colOff>
      <xdr:row>71</xdr:row>
      <xdr:rowOff>40477</xdr:rowOff>
    </xdr:from>
    <xdr:to>
      <xdr:col>7</xdr:col>
      <xdr:colOff>2694363</xdr:colOff>
      <xdr:row>81</xdr:row>
      <xdr:rowOff>138509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78980" y="11829390"/>
          <a:ext cx="2955600" cy="1662525"/>
        </a:xfrm>
        <a:prstGeom prst="rect">
          <a:avLst/>
        </a:prstGeom>
      </xdr:spPr>
    </xdr:pic>
    <xdr:clientData/>
  </xdr:twoCellAnchor>
  <xdr:twoCellAnchor editAs="oneCell">
    <xdr:from>
      <xdr:col>0</xdr:col>
      <xdr:colOff>187597</xdr:colOff>
      <xdr:row>71</xdr:row>
      <xdr:rowOff>44334</xdr:rowOff>
    </xdr:from>
    <xdr:to>
      <xdr:col>2</xdr:col>
      <xdr:colOff>1638053</xdr:colOff>
      <xdr:row>81</xdr:row>
      <xdr:rowOff>175749</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187597" y="11833247"/>
          <a:ext cx="3014949" cy="1695908"/>
        </a:xfrm>
        <a:prstGeom prst="rect">
          <a:avLst/>
        </a:prstGeom>
      </xdr:spPr>
    </xdr:pic>
    <xdr:clientData/>
  </xdr:twoCellAnchor>
  <xdr:twoCellAnchor editAs="oneCell">
    <xdr:from>
      <xdr:col>8</xdr:col>
      <xdr:colOff>899746</xdr:colOff>
      <xdr:row>71</xdr:row>
      <xdr:rowOff>75524</xdr:rowOff>
    </xdr:from>
    <xdr:to>
      <xdr:col>9</xdr:col>
      <xdr:colOff>2182118</xdr:colOff>
      <xdr:row>81</xdr:row>
      <xdr:rowOff>169336</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5400000">
          <a:off x="11787468" y="11219541"/>
          <a:ext cx="1658305" cy="2948097"/>
        </a:xfrm>
        <a:prstGeom prst="rect">
          <a:avLst/>
        </a:prstGeom>
      </xdr:spPr>
    </xdr:pic>
    <xdr:clientData/>
  </xdr:twoCellAnchor>
  <xdr:twoCellAnchor>
    <xdr:from>
      <xdr:col>0</xdr:col>
      <xdr:colOff>82825</xdr:colOff>
      <xdr:row>88</xdr:row>
      <xdr:rowOff>27608</xdr:rowOff>
    </xdr:from>
    <xdr:to>
      <xdr:col>3</xdr:col>
      <xdr:colOff>73623</xdr:colOff>
      <xdr:row>98</xdr:row>
      <xdr:rowOff>2493985</xdr:rowOff>
    </xdr:to>
    <xdr:sp macro="" textlink="">
      <xdr:nvSpPr>
        <xdr:cNvPr id="36" name="Rectangle 35">
          <a:extLst>
            <a:ext uri="{FF2B5EF4-FFF2-40B4-BE49-F238E27FC236}">
              <a16:creationId xmlns:a16="http://schemas.microsoft.com/office/drawing/2014/main" id="{554433EA-BEA9-320C-5CDA-EAC7326121D4}"/>
            </a:ext>
          </a:extLst>
        </xdr:cNvPr>
        <xdr:cNvSpPr/>
      </xdr:nvSpPr>
      <xdr:spPr>
        <a:xfrm>
          <a:off x="82825" y="14558985"/>
          <a:ext cx="3359059" cy="403087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779303</xdr:colOff>
      <xdr:row>103</xdr:row>
      <xdr:rowOff>43069</xdr:rowOff>
    </xdr:from>
    <xdr:to>
      <xdr:col>7</xdr:col>
      <xdr:colOff>36812</xdr:colOff>
      <xdr:row>112</xdr:row>
      <xdr:rowOff>2208696</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4147564" y="21209736"/>
          <a:ext cx="2929465" cy="357367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619075</xdr:colOff>
      <xdr:row>88</xdr:row>
      <xdr:rowOff>143708</xdr:rowOff>
    </xdr:from>
    <xdr:to>
      <xdr:col>7</xdr:col>
      <xdr:colOff>78775</xdr:colOff>
      <xdr:row>98</xdr:row>
      <xdr:rowOff>340771</xdr:rowOff>
    </xdr:to>
    <xdr:pic>
      <xdr:nvPicPr>
        <xdr:cNvPr id="8" name="Picture 7">
          <a:extLst>
            <a:ext uri="{FF2B5EF4-FFF2-40B4-BE49-F238E27FC236}">
              <a16:creationId xmlns:a16="http://schemas.microsoft.com/office/drawing/2014/main" id="{045449F9-DC0F-4EA5-BE93-26DEF58A98F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3987336" y="14675085"/>
          <a:ext cx="3131656" cy="1761556"/>
        </a:xfrm>
        <a:prstGeom prst="rect">
          <a:avLst/>
        </a:prstGeom>
      </xdr:spPr>
    </xdr:pic>
    <xdr:clientData/>
  </xdr:twoCellAnchor>
  <xdr:twoCellAnchor editAs="oneCell">
    <xdr:from>
      <xdr:col>7</xdr:col>
      <xdr:colOff>909520</xdr:colOff>
      <xdr:row>88</xdr:row>
      <xdr:rowOff>148861</xdr:rowOff>
    </xdr:from>
    <xdr:to>
      <xdr:col>8</xdr:col>
      <xdr:colOff>838567</xdr:colOff>
      <xdr:row>98</xdr:row>
      <xdr:rowOff>345924</xdr:rowOff>
    </xdr:to>
    <xdr:pic>
      <xdr:nvPicPr>
        <xdr:cNvPr id="12" name="Picture 11">
          <a:extLst>
            <a:ext uri="{FF2B5EF4-FFF2-40B4-BE49-F238E27FC236}">
              <a16:creationId xmlns:a16="http://schemas.microsoft.com/office/drawing/2014/main" id="{692D6295-9B93-47E7-82E1-EDE3C600935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7949737" y="14680238"/>
          <a:ext cx="3131656" cy="1761556"/>
        </a:xfrm>
        <a:prstGeom prst="rect">
          <a:avLst/>
        </a:prstGeom>
      </xdr:spPr>
    </xdr:pic>
    <xdr:clientData/>
  </xdr:twoCellAnchor>
  <xdr:twoCellAnchor editAs="oneCell">
    <xdr:from>
      <xdr:col>8</xdr:col>
      <xdr:colOff>1595689</xdr:colOff>
      <xdr:row>88</xdr:row>
      <xdr:rowOff>154014</xdr:rowOff>
    </xdr:from>
    <xdr:to>
      <xdr:col>9</xdr:col>
      <xdr:colOff>3061620</xdr:colOff>
      <xdr:row>98</xdr:row>
      <xdr:rowOff>351077</xdr:rowOff>
    </xdr:to>
    <xdr:pic>
      <xdr:nvPicPr>
        <xdr:cNvPr id="15" name="Picture 14">
          <a:extLst>
            <a:ext uri="{FF2B5EF4-FFF2-40B4-BE49-F238E27FC236}">
              <a16:creationId xmlns:a16="http://schemas.microsoft.com/office/drawing/2014/main" id="{0BCCB692-5EAF-4EA7-97F0-0BA13429DA1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1838515" y="14685391"/>
          <a:ext cx="3131656" cy="1761556"/>
        </a:xfrm>
        <a:prstGeom prst="rect">
          <a:avLst/>
        </a:prstGeom>
      </xdr:spPr>
    </xdr:pic>
    <xdr:clientData/>
  </xdr:twoCellAnchor>
  <xdr:twoCellAnchor editAs="oneCell">
    <xdr:from>
      <xdr:col>3</xdr:col>
      <xdr:colOff>642634</xdr:colOff>
      <xdr:row>98</xdr:row>
      <xdr:rowOff>461760</xdr:rowOff>
    </xdr:from>
    <xdr:to>
      <xdr:col>7</xdr:col>
      <xdr:colOff>102333</xdr:colOff>
      <xdr:row>98</xdr:row>
      <xdr:rowOff>2223316</xdr:rowOff>
    </xdr:to>
    <xdr:pic>
      <xdr:nvPicPr>
        <xdr:cNvPr id="28" name="Picture 27">
          <a:extLst>
            <a:ext uri="{FF2B5EF4-FFF2-40B4-BE49-F238E27FC236}">
              <a16:creationId xmlns:a16="http://schemas.microsoft.com/office/drawing/2014/main" id="{A08E43AF-3147-47D5-B96D-0A24DDD911EC}"/>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4010895" y="16557630"/>
          <a:ext cx="3131655" cy="1761556"/>
        </a:xfrm>
        <a:prstGeom prst="rect">
          <a:avLst/>
        </a:prstGeom>
      </xdr:spPr>
    </xdr:pic>
    <xdr:clientData/>
  </xdr:twoCellAnchor>
  <xdr:twoCellAnchor editAs="oneCell">
    <xdr:from>
      <xdr:col>7</xdr:col>
      <xdr:colOff>896268</xdr:colOff>
      <xdr:row>98</xdr:row>
      <xdr:rowOff>485319</xdr:rowOff>
    </xdr:from>
    <xdr:to>
      <xdr:col>8</xdr:col>
      <xdr:colOff>825314</xdr:colOff>
      <xdr:row>98</xdr:row>
      <xdr:rowOff>2246875</xdr:rowOff>
    </xdr:to>
    <xdr:pic>
      <xdr:nvPicPr>
        <xdr:cNvPr id="33" name="Picture 32">
          <a:extLst>
            <a:ext uri="{FF2B5EF4-FFF2-40B4-BE49-F238E27FC236}">
              <a16:creationId xmlns:a16="http://schemas.microsoft.com/office/drawing/2014/main" id="{F2B1E038-8080-4B4B-A212-411D17C9E44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7936485" y="16581189"/>
          <a:ext cx="3131655" cy="1761556"/>
        </a:xfrm>
        <a:prstGeom prst="rect">
          <a:avLst/>
        </a:prstGeom>
      </xdr:spPr>
    </xdr:pic>
    <xdr:clientData/>
  </xdr:twoCellAnchor>
  <xdr:twoCellAnchor editAs="oneCell">
    <xdr:from>
      <xdr:col>8</xdr:col>
      <xdr:colOff>1619712</xdr:colOff>
      <xdr:row>98</xdr:row>
      <xdr:rowOff>480086</xdr:rowOff>
    </xdr:from>
    <xdr:to>
      <xdr:col>9</xdr:col>
      <xdr:colOff>3092173</xdr:colOff>
      <xdr:row>98</xdr:row>
      <xdr:rowOff>2245316</xdr:rowOff>
    </xdr:to>
    <xdr:pic>
      <xdr:nvPicPr>
        <xdr:cNvPr id="37" name="Picture 36">
          <a:extLst>
            <a:ext uri="{FF2B5EF4-FFF2-40B4-BE49-F238E27FC236}">
              <a16:creationId xmlns:a16="http://schemas.microsoft.com/office/drawing/2014/main" id="{8E36030D-571D-4FEB-BDEE-577D51DA4CA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rot="16200000">
          <a:off x="12549016" y="15889478"/>
          <a:ext cx="1765230" cy="3138186"/>
        </a:xfrm>
        <a:prstGeom prst="rect">
          <a:avLst/>
        </a:prstGeom>
      </xdr:spPr>
    </xdr:pic>
    <xdr:clientData/>
  </xdr:twoCellAnchor>
  <xdr:twoCellAnchor editAs="oneCell">
    <xdr:from>
      <xdr:col>8</xdr:col>
      <xdr:colOff>1630331</xdr:colOff>
      <xdr:row>98</xdr:row>
      <xdr:rowOff>2389863</xdr:rowOff>
    </xdr:from>
    <xdr:to>
      <xdr:col>9</xdr:col>
      <xdr:colOff>3138186</xdr:colOff>
      <xdr:row>98</xdr:row>
      <xdr:rowOff>4175002</xdr:rowOff>
    </xdr:to>
    <xdr:pic>
      <xdr:nvPicPr>
        <xdr:cNvPr id="38" name="Picture 37">
          <a:extLst>
            <a:ext uri="{FF2B5EF4-FFF2-40B4-BE49-F238E27FC236}">
              <a16:creationId xmlns:a16="http://schemas.microsoft.com/office/drawing/2014/main" id="{B37C2B05-619C-465D-85C4-6CA858F2F3E2}"/>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1873157" y="18485733"/>
          <a:ext cx="3173580" cy="1785139"/>
        </a:xfrm>
        <a:prstGeom prst="rect">
          <a:avLst/>
        </a:prstGeom>
      </xdr:spPr>
    </xdr:pic>
    <xdr:clientData/>
  </xdr:twoCellAnchor>
  <xdr:twoCellAnchor>
    <xdr:from>
      <xdr:col>3</xdr:col>
      <xdr:colOff>465297</xdr:colOff>
      <xdr:row>88</xdr:row>
      <xdr:rowOff>51167</xdr:rowOff>
    </xdr:from>
    <xdr:to>
      <xdr:col>7</xdr:col>
      <xdr:colOff>303696</xdr:colOff>
      <xdr:row>98</xdr:row>
      <xdr:rowOff>2475579</xdr:rowOff>
    </xdr:to>
    <xdr:sp macro="" textlink="">
      <xdr:nvSpPr>
        <xdr:cNvPr id="39" name="Rectangle 38">
          <a:extLst>
            <a:ext uri="{FF2B5EF4-FFF2-40B4-BE49-F238E27FC236}">
              <a16:creationId xmlns:a16="http://schemas.microsoft.com/office/drawing/2014/main" id="{8970F63C-298C-4D63-B46E-D8474C00CBE0}"/>
            </a:ext>
          </a:extLst>
        </xdr:cNvPr>
        <xdr:cNvSpPr/>
      </xdr:nvSpPr>
      <xdr:spPr>
        <a:xfrm>
          <a:off x="3833558" y="14582544"/>
          <a:ext cx="3510355" cy="398890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663712</xdr:colOff>
      <xdr:row>88</xdr:row>
      <xdr:rowOff>74727</xdr:rowOff>
    </xdr:from>
    <xdr:to>
      <xdr:col>8</xdr:col>
      <xdr:colOff>971458</xdr:colOff>
      <xdr:row>98</xdr:row>
      <xdr:rowOff>2493985</xdr:rowOff>
    </xdr:to>
    <xdr:sp macro="" textlink="">
      <xdr:nvSpPr>
        <xdr:cNvPr id="41" name="Rectangle 40">
          <a:extLst>
            <a:ext uri="{FF2B5EF4-FFF2-40B4-BE49-F238E27FC236}">
              <a16:creationId xmlns:a16="http://schemas.microsoft.com/office/drawing/2014/main" id="{5985204A-83FB-4C2C-B65D-8F45A1F3016D}"/>
            </a:ext>
          </a:extLst>
        </xdr:cNvPr>
        <xdr:cNvSpPr/>
      </xdr:nvSpPr>
      <xdr:spPr>
        <a:xfrm>
          <a:off x="7703929" y="14606104"/>
          <a:ext cx="3510355" cy="398375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1423503</xdr:colOff>
      <xdr:row>88</xdr:row>
      <xdr:rowOff>61475</xdr:rowOff>
    </xdr:from>
    <xdr:to>
      <xdr:col>9</xdr:col>
      <xdr:colOff>3268133</xdr:colOff>
      <xdr:row>98</xdr:row>
      <xdr:rowOff>4252844</xdr:rowOff>
    </xdr:to>
    <xdr:sp macro="" textlink="">
      <xdr:nvSpPr>
        <xdr:cNvPr id="43" name="Rectangle 42">
          <a:extLst>
            <a:ext uri="{FF2B5EF4-FFF2-40B4-BE49-F238E27FC236}">
              <a16:creationId xmlns:a16="http://schemas.microsoft.com/office/drawing/2014/main" id="{FF575358-FE28-4793-81D7-00FC97B4F693}"/>
            </a:ext>
          </a:extLst>
        </xdr:cNvPr>
        <xdr:cNvSpPr/>
      </xdr:nvSpPr>
      <xdr:spPr>
        <a:xfrm>
          <a:off x="11666329" y="14592852"/>
          <a:ext cx="3510355" cy="5755862"/>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696149</xdr:colOff>
      <xdr:row>89</xdr:row>
      <xdr:rowOff>60417</xdr:rowOff>
    </xdr:from>
    <xdr:to>
      <xdr:col>4</xdr:col>
      <xdr:colOff>207079</xdr:colOff>
      <xdr:row>90</xdr:row>
      <xdr:rowOff>128598</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4064410" y="14748243"/>
          <a:ext cx="311582"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977390</xdr:colOff>
      <xdr:row>89</xdr:row>
      <xdr:rowOff>10353</xdr:rowOff>
    </xdr:from>
    <xdr:to>
      <xdr:col>7</xdr:col>
      <xdr:colOff>1288972</xdr:colOff>
      <xdr:row>90</xdr:row>
      <xdr:rowOff>78534</xdr:rowOff>
    </xdr:to>
    <xdr:sp macro="" textlink="">
      <xdr:nvSpPr>
        <xdr:cNvPr id="44" name="Google Shape;580;p20">
          <a:extLst>
            <a:ext uri="{FF2B5EF4-FFF2-40B4-BE49-F238E27FC236}">
              <a16:creationId xmlns:a16="http://schemas.microsoft.com/office/drawing/2014/main" id="{350F8B7D-BC18-4B4C-A50C-16E595502CD4}"/>
            </a:ext>
          </a:extLst>
        </xdr:cNvPr>
        <xdr:cNvSpPr txBox="1">
          <a:spLocks/>
        </xdr:cNvSpPr>
      </xdr:nvSpPr>
      <xdr:spPr>
        <a:xfrm>
          <a:off x="8017607" y="14698179"/>
          <a:ext cx="311582"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8</xdr:col>
      <xdr:colOff>1635949</xdr:colOff>
      <xdr:row>89</xdr:row>
      <xdr:rowOff>61521</xdr:rowOff>
    </xdr:from>
    <xdr:to>
      <xdr:col>9</xdr:col>
      <xdr:colOff>281806</xdr:colOff>
      <xdr:row>90</xdr:row>
      <xdr:rowOff>129702</xdr:rowOff>
    </xdr:to>
    <xdr:sp macro="" textlink="">
      <xdr:nvSpPr>
        <xdr:cNvPr id="45" name="Google Shape;580;p20">
          <a:extLst>
            <a:ext uri="{FF2B5EF4-FFF2-40B4-BE49-F238E27FC236}">
              <a16:creationId xmlns:a16="http://schemas.microsoft.com/office/drawing/2014/main" id="{6724F128-E205-4268-B9D3-6A998DB569CC}"/>
            </a:ext>
          </a:extLst>
        </xdr:cNvPr>
        <xdr:cNvSpPr txBox="1">
          <a:spLocks/>
        </xdr:cNvSpPr>
      </xdr:nvSpPr>
      <xdr:spPr>
        <a:xfrm>
          <a:off x="11878775" y="14749347"/>
          <a:ext cx="311582"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9</xdr:col>
      <xdr:colOff>10981</xdr:colOff>
      <xdr:row>98</xdr:row>
      <xdr:rowOff>512788</xdr:rowOff>
    </xdr:from>
    <xdr:to>
      <xdr:col>9</xdr:col>
      <xdr:colOff>322563</xdr:colOff>
      <xdr:row>98</xdr:row>
      <xdr:rowOff>737418</xdr:rowOff>
    </xdr:to>
    <xdr:sp macro="" textlink="">
      <xdr:nvSpPr>
        <xdr:cNvPr id="46" name="Google Shape;580;p20">
          <a:extLst>
            <a:ext uri="{FF2B5EF4-FFF2-40B4-BE49-F238E27FC236}">
              <a16:creationId xmlns:a16="http://schemas.microsoft.com/office/drawing/2014/main" id="{D3882979-EF2D-4A17-A32E-3329C528211C}"/>
            </a:ext>
          </a:extLst>
        </xdr:cNvPr>
        <xdr:cNvSpPr txBox="1">
          <a:spLocks/>
        </xdr:cNvSpPr>
      </xdr:nvSpPr>
      <xdr:spPr>
        <a:xfrm>
          <a:off x="11919833" y="16554345"/>
          <a:ext cx="311582"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5</a:t>
          </a:r>
        </a:p>
      </xdr:txBody>
    </xdr:sp>
    <xdr:clientData/>
  </xdr:twoCellAnchor>
  <xdr:twoCellAnchor>
    <xdr:from>
      <xdr:col>7</xdr:col>
      <xdr:colOff>1156621</xdr:colOff>
      <xdr:row>98</xdr:row>
      <xdr:rowOff>116693</xdr:rowOff>
    </xdr:from>
    <xdr:to>
      <xdr:col>8</xdr:col>
      <xdr:colOff>782245</xdr:colOff>
      <xdr:row>98</xdr:row>
      <xdr:rowOff>625796</xdr:rowOff>
    </xdr:to>
    <xdr:sp macro="" textlink="">
      <xdr:nvSpPr>
        <xdr:cNvPr id="59" name="TextBox 58">
          <a:extLst>
            <a:ext uri="{FF2B5EF4-FFF2-40B4-BE49-F238E27FC236}">
              <a16:creationId xmlns:a16="http://schemas.microsoft.com/office/drawing/2014/main" id="{9CAC53D6-BC05-4664-92C7-F7C0AAD35D9B}"/>
            </a:ext>
          </a:extLst>
        </xdr:cNvPr>
        <xdr:cNvSpPr txBox="1"/>
      </xdr:nvSpPr>
      <xdr:spPr>
        <a:xfrm>
          <a:off x="8196838" y="16212563"/>
          <a:ext cx="2828233" cy="5091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WE CHECK</a:t>
          </a:r>
          <a:r>
            <a:rPr lang="en-ID" sz="1100" baseline="0"/>
            <a:t> PIN SOCKET ALTERNATOR THE RESULT PIN 1 AND 4 CONDITION SHORT</a:t>
          </a:r>
          <a:endParaRPr lang="en-ID" sz="1100"/>
        </a:p>
      </xdr:txBody>
    </xdr:sp>
    <xdr:clientData/>
  </xdr:twoCellAnchor>
  <xdr:twoCellAnchor>
    <xdr:from>
      <xdr:col>9</xdr:col>
      <xdr:colOff>662608</xdr:colOff>
      <xdr:row>90</xdr:row>
      <xdr:rowOff>138045</xdr:rowOff>
    </xdr:from>
    <xdr:to>
      <xdr:col>9</xdr:col>
      <xdr:colOff>1619710</xdr:colOff>
      <xdr:row>96</xdr:row>
      <xdr:rowOff>128841</xdr:rowOff>
    </xdr:to>
    <xdr:sp macro="" textlink="">
      <xdr:nvSpPr>
        <xdr:cNvPr id="63" name="Oval 62">
          <a:extLst>
            <a:ext uri="{FF2B5EF4-FFF2-40B4-BE49-F238E27FC236}">
              <a16:creationId xmlns:a16="http://schemas.microsoft.com/office/drawing/2014/main" id="{1C8249A5-782B-1471-8E6E-19C49AA6D5DA}"/>
            </a:ext>
          </a:extLst>
        </xdr:cNvPr>
        <xdr:cNvSpPr/>
      </xdr:nvSpPr>
      <xdr:spPr>
        <a:xfrm>
          <a:off x="12571159" y="14982320"/>
          <a:ext cx="957102" cy="929492"/>
        </a:xfrm>
        <a:prstGeom prst="ellipse">
          <a:avLst/>
        </a:prstGeom>
        <a:no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1325217</xdr:colOff>
      <xdr:row>88</xdr:row>
      <xdr:rowOff>112645</xdr:rowOff>
    </xdr:from>
    <xdr:to>
      <xdr:col>9</xdr:col>
      <xdr:colOff>3161746</xdr:colOff>
      <xdr:row>91</xdr:row>
      <xdr:rowOff>92029</xdr:rowOff>
    </xdr:to>
    <xdr:sp macro="" textlink="">
      <xdr:nvSpPr>
        <xdr:cNvPr id="62" name="TextBox 61">
          <a:extLst>
            <a:ext uri="{FF2B5EF4-FFF2-40B4-BE49-F238E27FC236}">
              <a16:creationId xmlns:a16="http://schemas.microsoft.com/office/drawing/2014/main" id="{F8505AC6-1EF6-4B68-956E-8C9DBE006C6E}"/>
            </a:ext>
          </a:extLst>
        </xdr:cNvPr>
        <xdr:cNvSpPr txBox="1"/>
      </xdr:nvSpPr>
      <xdr:spPr>
        <a:xfrm>
          <a:off x="13233768" y="14644022"/>
          <a:ext cx="1836529" cy="4487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REGULATOR ALTERNATOR BURNED</a:t>
          </a:r>
        </a:p>
      </xdr:txBody>
    </xdr:sp>
    <xdr:clientData/>
  </xdr:twoCellAnchor>
  <xdr:twoCellAnchor>
    <xdr:from>
      <xdr:col>9</xdr:col>
      <xdr:colOff>1665724</xdr:colOff>
      <xdr:row>98</xdr:row>
      <xdr:rowOff>2696449</xdr:rowOff>
    </xdr:from>
    <xdr:to>
      <xdr:col>9</xdr:col>
      <xdr:colOff>2668840</xdr:colOff>
      <xdr:row>98</xdr:row>
      <xdr:rowOff>3027753</xdr:rowOff>
    </xdr:to>
    <xdr:cxnSp macro="">
      <xdr:nvCxnSpPr>
        <xdr:cNvPr id="75" name="Straight Arrow Connector 74">
          <a:extLst>
            <a:ext uri="{FF2B5EF4-FFF2-40B4-BE49-F238E27FC236}">
              <a16:creationId xmlns:a16="http://schemas.microsoft.com/office/drawing/2014/main" id="{0AB3B52B-6D7E-48F9-983F-AE32578E0ECE}"/>
            </a:ext>
          </a:extLst>
        </xdr:cNvPr>
        <xdr:cNvCxnSpPr/>
      </xdr:nvCxnSpPr>
      <xdr:spPr>
        <a:xfrm flipH="1">
          <a:off x="13574275" y="18792319"/>
          <a:ext cx="1003116" cy="331304"/>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177336</xdr:colOff>
      <xdr:row>98</xdr:row>
      <xdr:rowOff>594648</xdr:rowOff>
    </xdr:from>
    <xdr:to>
      <xdr:col>2</xdr:col>
      <xdr:colOff>1744499</xdr:colOff>
      <xdr:row>98</xdr:row>
      <xdr:rowOff>2356204</xdr:rowOff>
    </xdr:to>
    <xdr:pic>
      <xdr:nvPicPr>
        <xdr:cNvPr id="6" name="Picture 5">
          <a:extLst>
            <a:ext uri="{FF2B5EF4-FFF2-40B4-BE49-F238E27FC236}">
              <a16:creationId xmlns:a16="http://schemas.microsoft.com/office/drawing/2014/main" id="{10EECF08-A955-4454-BBED-6105C9F930E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77336" y="16690518"/>
          <a:ext cx="3131656" cy="1761556"/>
        </a:xfrm>
        <a:prstGeom prst="rect">
          <a:avLst/>
        </a:prstGeom>
      </xdr:spPr>
    </xdr:pic>
    <xdr:clientData/>
  </xdr:twoCellAnchor>
  <xdr:twoCellAnchor>
    <xdr:from>
      <xdr:col>1</xdr:col>
      <xdr:colOff>119637</xdr:colOff>
      <xdr:row>98</xdr:row>
      <xdr:rowOff>340508</xdr:rowOff>
    </xdr:from>
    <xdr:to>
      <xdr:col>2</xdr:col>
      <xdr:colOff>1573695</xdr:colOff>
      <xdr:row>98</xdr:row>
      <xdr:rowOff>809856</xdr:rowOff>
    </xdr:to>
    <xdr:sp macro="" textlink="">
      <xdr:nvSpPr>
        <xdr:cNvPr id="48" name="TextBox 47">
          <a:extLst>
            <a:ext uri="{FF2B5EF4-FFF2-40B4-BE49-F238E27FC236}">
              <a16:creationId xmlns:a16="http://schemas.microsoft.com/office/drawing/2014/main" id="{DB8D7029-C0F3-8993-1134-B2ABF6C6D397}"/>
            </a:ext>
          </a:extLst>
        </xdr:cNvPr>
        <xdr:cNvSpPr txBox="1"/>
      </xdr:nvSpPr>
      <xdr:spPr>
        <a:xfrm>
          <a:off x="414130" y="16436378"/>
          <a:ext cx="2724058" cy="4693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 CHECK VOLTAGE BATTERY AND B+ ALTERNATOR WHEN ENGINE</a:t>
          </a:r>
          <a:r>
            <a:rPr lang="en-ID" sz="1100" baseline="0"/>
            <a:t> RUNNING</a:t>
          </a:r>
          <a:endParaRPr lang="en-ID" sz="1100"/>
        </a:p>
      </xdr:txBody>
    </xdr:sp>
    <xdr:clientData/>
  </xdr:twoCellAnchor>
  <xdr:twoCellAnchor>
    <xdr:from>
      <xdr:col>4</xdr:col>
      <xdr:colOff>262834</xdr:colOff>
      <xdr:row>98</xdr:row>
      <xdr:rowOff>253632</xdr:rowOff>
    </xdr:from>
    <xdr:to>
      <xdr:col>6</xdr:col>
      <xdr:colOff>966303</xdr:colOff>
      <xdr:row>98</xdr:row>
      <xdr:rowOff>727028</xdr:rowOff>
    </xdr:to>
    <xdr:sp macro="" textlink="">
      <xdr:nvSpPr>
        <xdr:cNvPr id="50" name="TextBox 49">
          <a:extLst>
            <a:ext uri="{FF2B5EF4-FFF2-40B4-BE49-F238E27FC236}">
              <a16:creationId xmlns:a16="http://schemas.microsoft.com/office/drawing/2014/main" id="{2E0403C5-FB65-4FE0-AE9B-790C7F189A6A}"/>
            </a:ext>
          </a:extLst>
        </xdr:cNvPr>
        <xdr:cNvSpPr txBox="1"/>
      </xdr:nvSpPr>
      <xdr:spPr>
        <a:xfrm>
          <a:off x="4431747" y="16349502"/>
          <a:ext cx="2277165" cy="4733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SYMBOL BATTERY</a:t>
          </a:r>
          <a:r>
            <a:rPr lang="en-ID" sz="1100" baseline="0"/>
            <a:t> AND ERROR FR ON MONITOR</a:t>
          </a:r>
          <a:endParaRPr lang="en-ID" sz="1100"/>
        </a:p>
      </xdr:txBody>
    </xdr:sp>
    <xdr:clientData/>
  </xdr:twoCellAnchor>
  <xdr:twoCellAnchor>
    <xdr:from>
      <xdr:col>9</xdr:col>
      <xdr:colOff>1818124</xdr:colOff>
      <xdr:row>98</xdr:row>
      <xdr:rowOff>676965</xdr:rowOff>
    </xdr:from>
    <xdr:to>
      <xdr:col>9</xdr:col>
      <xdr:colOff>2821240</xdr:colOff>
      <xdr:row>98</xdr:row>
      <xdr:rowOff>1008269</xdr:rowOff>
    </xdr:to>
    <xdr:cxnSp macro="">
      <xdr:nvCxnSpPr>
        <xdr:cNvPr id="11" name="Straight Arrow Connector 10">
          <a:extLst>
            <a:ext uri="{FF2B5EF4-FFF2-40B4-BE49-F238E27FC236}">
              <a16:creationId xmlns:a16="http://schemas.microsoft.com/office/drawing/2014/main" id="{02E1ECB6-A982-4EF3-826C-2AD82C5BBDF0}"/>
            </a:ext>
          </a:extLst>
        </xdr:cNvPr>
        <xdr:cNvCxnSpPr/>
      </xdr:nvCxnSpPr>
      <xdr:spPr>
        <a:xfrm flipH="1">
          <a:off x="13726675" y="16772835"/>
          <a:ext cx="1003116" cy="331304"/>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621748</xdr:colOff>
      <xdr:row>98</xdr:row>
      <xdr:rowOff>2114073</xdr:rowOff>
    </xdr:from>
    <xdr:to>
      <xdr:col>9</xdr:col>
      <xdr:colOff>2458277</xdr:colOff>
      <xdr:row>98</xdr:row>
      <xdr:rowOff>2456722</xdr:rowOff>
    </xdr:to>
    <xdr:sp macro="" textlink="">
      <xdr:nvSpPr>
        <xdr:cNvPr id="16" name="TextBox 15">
          <a:extLst>
            <a:ext uri="{FF2B5EF4-FFF2-40B4-BE49-F238E27FC236}">
              <a16:creationId xmlns:a16="http://schemas.microsoft.com/office/drawing/2014/main" id="{1C982BFE-B52B-4EF6-9DEB-C53E7EE713CA}"/>
            </a:ext>
          </a:extLst>
        </xdr:cNvPr>
        <xdr:cNvSpPr txBox="1"/>
      </xdr:nvSpPr>
      <xdr:spPr>
        <a:xfrm>
          <a:off x="12530600" y="18155630"/>
          <a:ext cx="1836529" cy="342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CARBON BRUSH BURNED</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Report'!I121</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3"/>
  <sheetViews>
    <sheetView tabSelected="1" view="pageBreakPreview" topLeftCell="A38" zoomScale="61" zoomScaleNormal="70" zoomScaleSheetLayoutView="69" workbookViewId="0">
      <selection activeCell="G45" sqref="G45:J52"/>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89"/>
      <c r="I7" s="4"/>
      <c r="J7" s="151"/>
    </row>
    <row r="8" spans="1:10" ht="13">
      <c r="A8" s="6" t="s">
        <v>1</v>
      </c>
      <c r="B8" s="2"/>
      <c r="C8" s="7">
        <v>45323</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269</v>
      </c>
      <c r="D10" s="2"/>
      <c r="E10" s="2"/>
      <c r="F10" s="9"/>
      <c r="G10" s="2" t="s">
        <v>4</v>
      </c>
      <c r="H10" s="12"/>
      <c r="I10" s="2" t="s">
        <v>5</v>
      </c>
      <c r="J10" s="157"/>
    </row>
    <row r="11" spans="1:10" ht="13">
      <c r="A11" s="6" t="s">
        <v>6</v>
      </c>
      <c r="B11" s="2"/>
      <c r="C11" s="192">
        <v>40095300130123</v>
      </c>
      <c r="D11" s="13"/>
      <c r="E11" s="2"/>
      <c r="F11" s="9"/>
      <c r="G11" s="2" t="s">
        <v>7</v>
      </c>
      <c r="H11" s="11" t="s">
        <v>271</v>
      </c>
      <c r="I11" s="2" t="s">
        <v>8</v>
      </c>
      <c r="J11" s="158" t="s">
        <v>272</v>
      </c>
    </row>
    <row r="12" spans="1:10" ht="13.5" thickBot="1">
      <c r="A12" s="159" t="s">
        <v>233</v>
      </c>
      <c r="B12" s="15"/>
      <c r="C12" s="160" t="s">
        <v>270</v>
      </c>
      <c r="D12" s="15"/>
      <c r="E12" s="15"/>
      <c r="F12" s="16"/>
      <c r="G12" s="15"/>
      <c r="H12" s="15"/>
      <c r="I12" s="15"/>
      <c r="J12" s="161"/>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2" t="s">
        <v>273</v>
      </c>
      <c r="J16" s="153"/>
    </row>
    <row r="17" spans="1:10" ht="13">
      <c r="A17" s="19" t="s">
        <v>11</v>
      </c>
      <c r="B17" s="2"/>
      <c r="C17" s="2"/>
      <c r="D17" s="2"/>
      <c r="E17" s="2"/>
      <c r="F17" s="2"/>
      <c r="J17" s="153"/>
    </row>
    <row r="18" spans="1:10" ht="13">
      <c r="A18" s="19"/>
      <c r="B18" s="2" t="s">
        <v>234</v>
      </c>
      <c r="C18" s="188" t="s">
        <v>250</v>
      </c>
      <c r="D18" s="2"/>
      <c r="E18" s="188" t="s">
        <v>251</v>
      </c>
      <c r="F18" s="2"/>
      <c r="G18" s="162" t="s">
        <v>248</v>
      </c>
      <c r="H18" s="162" t="s">
        <v>235</v>
      </c>
      <c r="J18" s="153"/>
    </row>
    <row r="19" spans="1:10" ht="13">
      <c r="A19" s="20"/>
      <c r="B19" s="163"/>
      <c r="C19" s="162" t="s">
        <v>252</v>
      </c>
      <c r="E19" s="162" t="s">
        <v>253</v>
      </c>
      <c r="G19" s="188" t="s">
        <v>254</v>
      </c>
      <c r="J19" s="153"/>
    </row>
    <row r="20" spans="1:10" ht="13">
      <c r="A20" s="19" t="s">
        <v>236</v>
      </c>
      <c r="J20" s="153"/>
    </row>
    <row r="21" spans="1:10" ht="13">
      <c r="A21" s="164"/>
      <c r="B21" s="162" t="s">
        <v>274</v>
      </c>
      <c r="J21" s="153"/>
    </row>
    <row r="22" spans="1:10" ht="13" thickBot="1">
      <c r="A22" s="14"/>
      <c r="B22" s="15"/>
      <c r="C22" s="15"/>
      <c r="D22" s="15"/>
      <c r="E22" s="15"/>
      <c r="F22" s="15"/>
      <c r="G22" s="15"/>
      <c r="H22" s="15"/>
      <c r="I22" s="15"/>
      <c r="J22" s="165"/>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6" t="s">
        <v>275</v>
      </c>
      <c r="C27" s="167"/>
      <c r="D27" s="167"/>
      <c r="E27" s="167"/>
      <c r="F27" s="167"/>
      <c r="G27" s="167"/>
      <c r="H27" s="168" t="s">
        <v>260</v>
      </c>
      <c r="I27" s="168" t="s">
        <v>238</v>
      </c>
      <c r="J27" s="169" t="s">
        <v>239</v>
      </c>
    </row>
    <row r="28" spans="1:10">
      <c r="A28" s="20"/>
      <c r="B28" s="166" t="s">
        <v>256</v>
      </c>
      <c r="C28" s="167"/>
      <c r="D28" s="167"/>
      <c r="E28" s="167"/>
      <c r="F28" s="167"/>
      <c r="G28" s="167"/>
      <c r="H28" s="168" t="s">
        <v>276</v>
      </c>
      <c r="I28" s="168" t="s">
        <v>238</v>
      </c>
      <c r="J28" s="169" t="s">
        <v>255</v>
      </c>
    </row>
    <row r="29" spans="1:10">
      <c r="A29" s="20"/>
      <c r="B29" s="166" t="s">
        <v>257</v>
      </c>
      <c r="C29" s="167"/>
      <c r="D29" s="167"/>
      <c r="E29" s="167"/>
      <c r="F29" s="167"/>
      <c r="G29" s="167"/>
      <c r="H29" s="168" t="s">
        <v>261</v>
      </c>
      <c r="I29" s="168" t="s">
        <v>238</v>
      </c>
      <c r="J29" s="169" t="s">
        <v>266</v>
      </c>
    </row>
    <row r="30" spans="1:10">
      <c r="A30" s="20"/>
      <c r="B30" s="166" t="s">
        <v>258</v>
      </c>
      <c r="C30" s="167"/>
      <c r="D30" s="167"/>
      <c r="E30" s="167"/>
      <c r="F30" s="167"/>
      <c r="G30" s="167"/>
      <c r="H30" s="168" t="s">
        <v>263</v>
      </c>
      <c r="I30" s="168" t="s">
        <v>238</v>
      </c>
      <c r="J30" s="169" t="s">
        <v>267</v>
      </c>
    </row>
    <row r="31" spans="1:10">
      <c r="A31" s="20"/>
      <c r="B31" s="166" t="s">
        <v>259</v>
      </c>
      <c r="C31" s="167"/>
      <c r="D31" s="167"/>
      <c r="E31" s="167"/>
      <c r="F31" s="167"/>
      <c r="G31" s="167"/>
      <c r="H31" s="168" t="s">
        <v>262</v>
      </c>
      <c r="I31" s="168" t="s">
        <v>238</v>
      </c>
      <c r="J31" s="169" t="s">
        <v>268</v>
      </c>
    </row>
    <row r="32" spans="1:10">
      <c r="A32" s="20"/>
      <c r="B32" s="22"/>
      <c r="C32" s="23"/>
      <c r="D32" s="23"/>
      <c r="E32" s="23"/>
      <c r="F32" s="23"/>
      <c r="G32" s="23"/>
      <c r="H32" s="22"/>
      <c r="I32" s="22"/>
      <c r="J32" s="170"/>
    </row>
    <row r="33" spans="1:10">
      <c r="A33" s="20"/>
      <c r="B33" s="22"/>
      <c r="C33" s="23"/>
      <c r="D33" s="23"/>
      <c r="E33" s="23"/>
      <c r="F33" s="23"/>
      <c r="G33" s="23"/>
      <c r="H33" s="22"/>
      <c r="I33" s="22"/>
      <c r="J33" s="170"/>
    </row>
    <row r="34" spans="1:10">
      <c r="A34" s="20"/>
      <c r="B34" s="22"/>
      <c r="C34" s="23"/>
      <c r="D34" s="23"/>
      <c r="E34" s="23"/>
      <c r="F34" s="23"/>
      <c r="G34" s="23"/>
      <c r="H34" s="22"/>
      <c r="I34" s="22"/>
      <c r="J34" s="170"/>
    </row>
    <row r="35" spans="1:10">
      <c r="A35" s="20"/>
      <c r="B35" s="22"/>
      <c r="C35" s="23"/>
      <c r="D35" s="23"/>
      <c r="E35" s="23"/>
      <c r="F35" s="23"/>
      <c r="G35" s="23"/>
      <c r="H35" s="24"/>
      <c r="I35" s="21"/>
      <c r="J35" s="170"/>
    </row>
    <row r="36" spans="1:10" ht="13">
      <c r="A36" s="20"/>
      <c r="B36" s="22"/>
      <c r="C36" s="23"/>
      <c r="D36" s="23"/>
      <c r="E36" s="23"/>
      <c r="F36" s="23"/>
      <c r="G36" s="23"/>
      <c r="H36" s="24"/>
      <c r="I36" s="25"/>
      <c r="J36" s="171"/>
    </row>
    <row r="37" spans="1:10">
      <c r="A37" s="20"/>
      <c r="B37" s="22"/>
      <c r="C37" s="23"/>
      <c r="D37" s="23"/>
      <c r="E37" s="23"/>
      <c r="F37" s="23"/>
      <c r="G37" s="23"/>
      <c r="H37" s="24"/>
      <c r="I37" s="21"/>
      <c r="J37" s="170"/>
    </row>
    <row r="38" spans="1:10">
      <c r="A38" s="20"/>
      <c r="B38" s="22"/>
      <c r="C38" s="23"/>
      <c r="D38" s="23"/>
      <c r="E38" s="23"/>
      <c r="F38" s="23"/>
      <c r="G38" s="23"/>
      <c r="H38" s="24"/>
      <c r="I38" s="21"/>
      <c r="J38" s="170"/>
    </row>
    <row r="39" spans="1:10">
      <c r="A39" s="20"/>
      <c r="B39" s="22"/>
      <c r="C39" s="23"/>
      <c r="D39" s="23"/>
      <c r="E39" s="23"/>
      <c r="F39" s="23"/>
      <c r="G39" s="23"/>
      <c r="H39" s="24"/>
      <c r="I39" s="21"/>
      <c r="J39" s="170"/>
    </row>
    <row r="40" spans="1:10">
      <c r="A40" s="20"/>
      <c r="B40" s="22"/>
      <c r="C40" s="23"/>
      <c r="D40" s="23"/>
      <c r="E40" s="23"/>
      <c r="F40" s="23"/>
      <c r="G40" s="23"/>
      <c r="H40" s="24"/>
      <c r="I40" s="21"/>
      <c r="J40" s="170"/>
    </row>
    <row r="41" spans="1:10" ht="13" thickBot="1">
      <c r="A41" s="14"/>
      <c r="B41" s="15"/>
      <c r="C41" s="15"/>
      <c r="D41" s="15"/>
      <c r="E41" s="15"/>
      <c r="F41" s="15"/>
      <c r="G41" s="15"/>
      <c r="H41" s="15"/>
      <c r="I41" s="15"/>
      <c r="J41" s="165"/>
    </row>
    <row r="42" spans="1:10" ht="13">
      <c r="A42" s="20"/>
      <c r="G42" s="163"/>
      <c r="H42" s="163"/>
      <c r="I42" s="163"/>
      <c r="J42" s="172"/>
    </row>
    <row r="43" spans="1:10" ht="13">
      <c r="A43" s="20" t="s">
        <v>17</v>
      </c>
      <c r="G43" s="163"/>
      <c r="H43" s="163"/>
      <c r="I43" s="163"/>
      <c r="J43" s="172"/>
    </row>
    <row r="44" spans="1:10" ht="15" customHeight="1">
      <c r="A44" s="289" t="s">
        <v>18</v>
      </c>
      <c r="B44" s="290"/>
      <c r="C44" s="290"/>
      <c r="D44" s="290"/>
      <c r="E44" s="290"/>
      <c r="F44" s="290"/>
      <c r="G44" s="291" t="s">
        <v>240</v>
      </c>
      <c r="H44" s="291"/>
      <c r="I44" s="291"/>
      <c r="J44" s="292"/>
    </row>
    <row r="45" spans="1:10" ht="15" customHeight="1">
      <c r="A45" s="19"/>
      <c r="G45" s="275" t="s">
        <v>277</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22</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3" t="s">
        <v>42</v>
      </c>
      <c r="C57" s="173" t="s">
        <v>41</v>
      </c>
      <c r="D57" s="174" t="s">
        <v>40</v>
      </c>
      <c r="J57" s="153"/>
    </row>
    <row r="58" spans="1:12" ht="13">
      <c r="A58" s="20"/>
      <c r="B58" s="163" t="s">
        <v>264</v>
      </c>
      <c r="C58" s="163" t="s">
        <v>265</v>
      </c>
      <c r="D58" s="175">
        <v>1</v>
      </c>
      <c r="J58" s="153"/>
    </row>
    <row r="59" spans="1:12" ht="13">
      <c r="A59" s="20"/>
      <c r="B59" s="163"/>
      <c r="C59" s="163"/>
      <c r="D59" s="175"/>
      <c r="J59" s="153"/>
    </row>
    <row r="60" spans="1:12" ht="13">
      <c r="A60" s="20"/>
      <c r="B60" s="163"/>
      <c r="C60" s="163"/>
      <c r="J60" s="153"/>
    </row>
    <row r="61" spans="1:12" ht="13">
      <c r="A61" s="19" t="s">
        <v>29</v>
      </c>
      <c r="J61" s="153"/>
    </row>
    <row r="62" spans="1:12" ht="13.5" thickBot="1">
      <c r="A62" s="14"/>
      <c r="B62" s="29"/>
      <c r="C62" s="15"/>
      <c r="D62" s="15"/>
      <c r="E62" s="15"/>
      <c r="F62" s="15"/>
      <c r="G62" s="15"/>
      <c r="H62" s="15"/>
      <c r="I62" s="15"/>
      <c r="J62" s="165"/>
    </row>
    <row r="63" spans="1:12" ht="13">
      <c r="A63" s="20"/>
      <c r="B63" s="2"/>
      <c r="J63" s="153"/>
    </row>
    <row r="64" spans="1:12" ht="13">
      <c r="A64" s="20"/>
      <c r="B64" s="2"/>
      <c r="J64" s="153"/>
    </row>
    <row r="65" spans="1:10" ht="15" customHeight="1">
      <c r="A65" s="20"/>
      <c r="B65" s="2"/>
      <c r="D65" s="269" t="s">
        <v>30</v>
      </c>
      <c r="E65" s="269"/>
      <c r="F65" s="269"/>
      <c r="G65" s="269"/>
      <c r="H65" s="269"/>
      <c r="I65" s="269"/>
      <c r="J65" s="153"/>
    </row>
    <row r="66" spans="1:10" ht="13.15" customHeight="1">
      <c r="A66" s="20"/>
      <c r="D66" s="269"/>
      <c r="E66" s="269"/>
      <c r="F66" s="269"/>
      <c r="G66" s="269"/>
      <c r="H66" s="269"/>
      <c r="I66" s="269"/>
      <c r="J66" s="176"/>
    </row>
    <row r="67" spans="1:10" ht="13">
      <c r="A67" s="270"/>
      <c r="B67" s="271"/>
      <c r="D67" s="269"/>
      <c r="E67" s="269"/>
      <c r="F67" s="269"/>
      <c r="G67" s="269"/>
      <c r="H67" s="269"/>
      <c r="I67" s="269"/>
      <c r="J67" s="176"/>
    </row>
    <row r="68" spans="1:10">
      <c r="A68" s="248"/>
      <c r="B68" s="249"/>
      <c r="D68" s="269"/>
      <c r="E68" s="269"/>
      <c r="F68" s="269"/>
      <c r="G68" s="269"/>
      <c r="H68" s="269"/>
      <c r="I68" s="269"/>
      <c r="J68" s="176"/>
    </row>
    <row r="69" spans="1:10">
      <c r="A69" s="20"/>
      <c r="J69" s="153"/>
    </row>
    <row r="70" spans="1:10" ht="13" thickBot="1">
      <c r="A70" s="20"/>
      <c r="J70" s="153"/>
    </row>
    <row r="71" spans="1:10" ht="15" thickTop="1">
      <c r="A71" s="242" t="s">
        <v>31</v>
      </c>
      <c r="B71" s="243"/>
      <c r="C71" s="243"/>
      <c r="D71" s="243"/>
      <c r="E71" s="243"/>
      <c r="F71" s="243"/>
      <c r="G71" s="243"/>
      <c r="H71" s="243"/>
      <c r="I71" s="243"/>
      <c r="J71" s="244"/>
    </row>
    <row r="72" spans="1:10" ht="12.75" customHeight="1">
      <c r="A72" s="245"/>
      <c r="B72" s="246"/>
      <c r="C72" s="247"/>
      <c r="D72" s="261"/>
      <c r="E72" s="262"/>
      <c r="F72" s="272"/>
      <c r="G72" s="261"/>
      <c r="H72" s="272"/>
      <c r="I72" s="261"/>
      <c r="J72" s="266"/>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65" customHeight="1">
      <c r="A80" s="248"/>
      <c r="B80" s="249"/>
      <c r="C80" s="250"/>
      <c r="D80" s="263"/>
      <c r="E80" s="201"/>
      <c r="F80" s="273"/>
      <c r="G80" s="263"/>
      <c r="H80" s="273"/>
      <c r="I80" s="263"/>
      <c r="J80" s="267"/>
    </row>
    <row r="81" spans="1:10" ht="12.75" customHeight="1">
      <c r="A81" s="248"/>
      <c r="B81" s="249"/>
      <c r="C81" s="250"/>
      <c r="D81" s="263"/>
      <c r="E81" s="201"/>
      <c r="F81" s="273"/>
      <c r="G81" s="263"/>
      <c r="H81" s="273"/>
      <c r="I81" s="263"/>
      <c r="J81" s="267"/>
    </row>
    <row r="82" spans="1:10" ht="15" customHeight="1">
      <c r="A82" s="251"/>
      <c r="B82" s="252"/>
      <c r="C82" s="253"/>
      <c r="D82" s="264"/>
      <c r="E82" s="265"/>
      <c r="F82" s="274"/>
      <c r="G82" s="264"/>
      <c r="H82" s="274"/>
      <c r="I82" s="264"/>
      <c r="J82" s="268"/>
    </row>
    <row r="83" spans="1:10">
      <c r="A83" s="234" t="s">
        <v>32</v>
      </c>
      <c r="B83" s="235"/>
      <c r="C83" s="235"/>
      <c r="D83" s="235" t="s">
        <v>33</v>
      </c>
      <c r="E83" s="235"/>
      <c r="F83" s="235"/>
      <c r="G83" s="235" t="s">
        <v>34</v>
      </c>
      <c r="H83" s="235"/>
      <c r="I83" s="235" t="s">
        <v>35</v>
      </c>
      <c r="J83" s="236"/>
    </row>
    <row r="84" spans="1:10">
      <c r="A84" s="20"/>
      <c r="J84" s="153"/>
    </row>
    <row r="85" spans="1:10">
      <c r="A85" s="20"/>
      <c r="J85" s="153"/>
    </row>
    <row r="86" spans="1:10">
      <c r="A86" s="20"/>
      <c r="J86" s="153"/>
    </row>
    <row r="87" spans="1:10" ht="13" thickBot="1">
      <c r="A87" s="20"/>
      <c r="J87" s="153"/>
    </row>
    <row r="88" spans="1:10" ht="15" thickTop="1">
      <c r="A88" s="242" t="s">
        <v>31</v>
      </c>
      <c r="B88" s="243"/>
      <c r="C88" s="243"/>
      <c r="D88" s="243"/>
      <c r="E88" s="243"/>
      <c r="F88" s="243"/>
      <c r="G88" s="243"/>
      <c r="H88" s="243"/>
      <c r="I88" s="243"/>
      <c r="J88" s="244"/>
    </row>
    <row r="89" spans="1:10" ht="12.75" customHeight="1">
      <c r="A89" s="245"/>
      <c r="B89" s="246"/>
      <c r="C89" s="247"/>
      <c r="D89" s="261"/>
      <c r="E89" s="262"/>
      <c r="F89" s="262"/>
      <c r="G89" s="262"/>
      <c r="H89" s="262"/>
      <c r="I89" s="262"/>
      <c r="J89" s="266"/>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346.5" customHeight="1">
      <c r="A99" s="251"/>
      <c r="B99" s="252"/>
      <c r="C99" s="253"/>
      <c r="D99" s="264"/>
      <c r="E99" s="265"/>
      <c r="F99" s="265"/>
      <c r="G99" s="265"/>
      <c r="H99" s="265"/>
      <c r="I99" s="265"/>
      <c r="J99" s="268"/>
    </row>
    <row r="100" spans="1:10">
      <c r="A100" s="234" t="s">
        <v>241</v>
      </c>
      <c r="B100" s="235"/>
      <c r="C100" s="235"/>
      <c r="D100" s="239" t="s">
        <v>242</v>
      </c>
      <c r="E100" s="240"/>
      <c r="F100" s="240"/>
      <c r="G100" s="240"/>
      <c r="H100" s="240"/>
      <c r="I100" s="241"/>
      <c r="J100" s="177"/>
    </row>
    <row r="101" spans="1:10">
      <c r="A101" s="20"/>
      <c r="J101" s="153"/>
    </row>
    <row r="102" spans="1:10" ht="13" thickBot="1">
      <c r="A102" s="20"/>
      <c r="J102" s="153"/>
    </row>
    <row r="103" spans="1:10" ht="15" thickTop="1">
      <c r="A103" s="242" t="s">
        <v>31</v>
      </c>
      <c r="B103" s="243"/>
      <c r="C103" s="243"/>
      <c r="D103" s="243"/>
      <c r="E103" s="243"/>
      <c r="F103" s="243"/>
      <c r="G103" s="243"/>
      <c r="H103" s="243"/>
      <c r="I103" s="243"/>
      <c r="J103" s="244"/>
    </row>
    <row r="104" spans="1:10">
      <c r="A104" s="245"/>
      <c r="B104" s="246"/>
      <c r="C104" s="247"/>
      <c r="D104" s="254"/>
      <c r="E104" s="254"/>
      <c r="F104" s="254"/>
      <c r="G104" s="254"/>
      <c r="H104" s="254"/>
      <c r="I104" s="255"/>
      <c r="J104" s="256"/>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ht="178.5" customHeight="1">
      <c r="A113" s="251"/>
      <c r="B113" s="252"/>
      <c r="C113" s="253"/>
      <c r="D113" s="254"/>
      <c r="E113" s="254"/>
      <c r="F113" s="254"/>
      <c r="G113" s="254"/>
      <c r="H113" s="254"/>
      <c r="I113" s="259"/>
      <c r="J113" s="260"/>
    </row>
    <row r="114" spans="1:10">
      <c r="A114" s="234" t="s">
        <v>36</v>
      </c>
      <c r="B114" s="235"/>
      <c r="C114" s="235"/>
      <c r="D114" s="235"/>
      <c r="E114" s="235"/>
      <c r="F114" s="235"/>
      <c r="G114" s="235" t="s">
        <v>37</v>
      </c>
      <c r="H114" s="235"/>
      <c r="I114" s="235" t="s">
        <v>243</v>
      </c>
      <c r="J114" s="236"/>
    </row>
    <row r="115" spans="1:10">
      <c r="A115" s="20"/>
      <c r="J115" s="153"/>
    </row>
    <row r="116" spans="1:10" ht="13">
      <c r="A116" s="20"/>
      <c r="I116" s="237" t="s">
        <v>244</v>
      </c>
      <c r="J116" s="238"/>
    </row>
    <row r="117" spans="1:10">
      <c r="A117" s="20"/>
      <c r="I117" s="178"/>
      <c r="J117" s="179"/>
    </row>
    <row r="118" spans="1:10">
      <c r="A118" s="20"/>
      <c r="I118" s="178"/>
      <c r="J118" s="179"/>
    </row>
    <row r="119" spans="1:10">
      <c r="A119" s="180" t="s">
        <v>38</v>
      </c>
      <c r="I119" s="178"/>
      <c r="J119" s="179"/>
    </row>
    <row r="120" spans="1:10">
      <c r="A120" s="181" t="s">
        <v>39</v>
      </c>
      <c r="I120" s="182"/>
      <c r="J120" s="183"/>
    </row>
    <row r="121" spans="1:10" ht="13">
      <c r="A121" s="20"/>
      <c r="I121" s="184" t="s">
        <v>247</v>
      </c>
      <c r="J121" s="185" t="s">
        <v>245</v>
      </c>
    </row>
    <row r="122" spans="1:10">
      <c r="A122" s="20"/>
      <c r="J122" s="153"/>
    </row>
    <row r="123" spans="1:10" ht="13" thickBot="1">
      <c r="A123" s="14"/>
      <c r="B123" s="15"/>
      <c r="C123" s="15"/>
      <c r="D123" s="15"/>
      <c r="E123" s="15"/>
      <c r="F123" s="15"/>
      <c r="G123" s="15"/>
      <c r="H123" s="15"/>
      <c r="I123" s="15"/>
      <c r="J123" s="165"/>
    </row>
  </sheetData>
  <mergeCells count="37">
    <mergeCell ref="G45:J52"/>
    <mergeCell ref="A47:B47"/>
    <mergeCell ref="A49:B49"/>
    <mergeCell ref="A50:B50"/>
    <mergeCell ref="D3:H4"/>
    <mergeCell ref="B25:G25"/>
    <mergeCell ref="B26:G26"/>
    <mergeCell ref="A44:F44"/>
    <mergeCell ref="G44:J44"/>
    <mergeCell ref="A89:C99"/>
    <mergeCell ref="D89:I99"/>
    <mergeCell ref="J89:J99"/>
    <mergeCell ref="D65:I68"/>
    <mergeCell ref="A67:B67"/>
    <mergeCell ref="A68:B68"/>
    <mergeCell ref="A71:J71"/>
    <mergeCell ref="A72:C82"/>
    <mergeCell ref="D72:F82"/>
    <mergeCell ref="G72:H82"/>
    <mergeCell ref="I72:J82"/>
    <mergeCell ref="A83:C83"/>
    <mergeCell ref="D83:F83"/>
    <mergeCell ref="G83:H83"/>
    <mergeCell ref="I83:J83"/>
    <mergeCell ref="A88:J88"/>
    <mergeCell ref="A100:C100"/>
    <mergeCell ref="D100:I100"/>
    <mergeCell ref="A103:J103"/>
    <mergeCell ref="A104:C113"/>
    <mergeCell ref="D104:F113"/>
    <mergeCell ref="G104:H113"/>
    <mergeCell ref="I104:J113"/>
    <mergeCell ref="A114:C114"/>
    <mergeCell ref="D114:F114"/>
    <mergeCell ref="G114:H114"/>
    <mergeCell ref="I114:J114"/>
    <mergeCell ref="I116:J116"/>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0">
        <f>'Worksop Report'!H7</f>
        <v>0</v>
      </c>
      <c r="H12" s="52"/>
      <c r="I12" s="53"/>
    </row>
    <row r="13" spans="1:9">
      <c r="A13" s="47" t="s">
        <v>50</v>
      </c>
      <c r="E13" s="54" t="s">
        <v>1</v>
      </c>
      <c r="F13" s="54"/>
      <c r="G13" s="54" t="s">
        <v>55</v>
      </c>
      <c r="H13" s="54"/>
      <c r="I13" s="54" t="s">
        <v>56</v>
      </c>
    </row>
    <row r="14" spans="1:9">
      <c r="A14" s="47" t="s">
        <v>51</v>
      </c>
      <c r="E14" s="61">
        <f>'Worksop Report'!C8</f>
        <v>45323</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DA25034</v>
      </c>
      <c r="B18" s="304"/>
      <c r="C18" s="57" t="str">
        <f>'Worksop Report'!C10</f>
        <v>MFJ400243NJ001383</v>
      </c>
      <c r="D18" s="303"/>
      <c r="E18" s="308"/>
      <c r="F18" s="308"/>
      <c r="G18" s="304"/>
      <c r="H18" s="55"/>
      <c r="I18" s="144">
        <f>'Worksop Report'!C8</f>
        <v>45323</v>
      </c>
    </row>
    <row r="19" spans="1:9">
      <c r="A19" s="300" t="s">
        <v>58</v>
      </c>
      <c r="B19" s="301"/>
      <c r="C19" s="56" t="s">
        <v>61</v>
      </c>
      <c r="D19" s="305" t="s">
        <v>65</v>
      </c>
      <c r="E19" s="306"/>
      <c r="F19" s="306"/>
      <c r="G19" s="306"/>
      <c r="H19" s="307"/>
      <c r="I19" s="56" t="s">
        <v>67</v>
      </c>
    </row>
    <row r="20" spans="1:9" ht="15.5">
      <c r="A20" s="303" t="str">
        <f>'Worksop Report'!J11</f>
        <v>15493 / 1301</v>
      </c>
      <c r="B20" s="304"/>
      <c r="C20" s="57">
        <f>'Worksop Report'!C11</f>
        <v>40095300130123</v>
      </c>
      <c r="D20" s="63" t="s">
        <v>69</v>
      </c>
      <c r="E20" s="65"/>
      <c r="F20" s="136"/>
      <c r="G20" s="64" t="s">
        <v>70</v>
      </c>
      <c r="H20" s="136"/>
      <c r="I20" s="57" t="str">
        <f>'Worksop Report'!I121</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0">
        <f>'Pre Order'!G12</f>
        <v>0</v>
      </c>
      <c r="G12" s="53"/>
    </row>
    <row r="13" spans="1:7">
      <c r="A13" s="47" t="s">
        <v>50</v>
      </c>
      <c r="E13" s="54" t="s">
        <v>1</v>
      </c>
      <c r="F13" s="54" t="s">
        <v>55</v>
      </c>
      <c r="G13" s="54" t="s">
        <v>56</v>
      </c>
    </row>
    <row r="14" spans="1:7">
      <c r="A14" s="47" t="s">
        <v>51</v>
      </c>
      <c r="E14" s="61">
        <f>'Pre Order'!E14</f>
        <v>45323</v>
      </c>
      <c r="F14" s="62"/>
      <c r="G14" s="62"/>
    </row>
    <row r="15" spans="1:7">
      <c r="A15" s="47" t="s">
        <v>52</v>
      </c>
      <c r="E15" s="61"/>
      <c r="F15" s="62"/>
      <c r="G15" s="62"/>
    </row>
    <row r="17" spans="1:12">
      <c r="A17" s="300" t="s">
        <v>57</v>
      </c>
      <c r="B17" s="301"/>
      <c r="C17" s="56" t="s">
        <v>60</v>
      </c>
      <c r="D17" s="305" t="s">
        <v>64</v>
      </c>
      <c r="E17" s="306"/>
      <c r="F17" s="307"/>
      <c r="G17" s="186" t="s">
        <v>66</v>
      </c>
    </row>
    <row r="18" spans="1:12">
      <c r="A18" s="303" t="str">
        <f>'Worksop Report'!C12</f>
        <v>DA25034</v>
      </c>
      <c r="B18" s="304"/>
      <c r="C18" s="57" t="str">
        <f>'Worksop Report'!C10</f>
        <v>MFJ400243NJ001383</v>
      </c>
      <c r="D18" s="303"/>
      <c r="E18" s="308"/>
      <c r="F18" s="304"/>
      <c r="G18" s="187">
        <f>'Pre Order'!I18</f>
        <v>45323</v>
      </c>
    </row>
    <row r="19" spans="1:12">
      <c r="A19" s="300" t="s">
        <v>58</v>
      </c>
      <c r="B19" s="301"/>
      <c r="C19" s="56" t="s">
        <v>61</v>
      </c>
      <c r="D19" s="305" t="s">
        <v>65</v>
      </c>
      <c r="E19" s="306"/>
      <c r="F19" s="307"/>
      <c r="G19" s="56" t="s">
        <v>67</v>
      </c>
    </row>
    <row r="20" spans="1:12">
      <c r="A20" s="303" t="str">
        <f>'Worksop Report'!J11</f>
        <v>15493 / 1301</v>
      </c>
      <c r="B20" s="304"/>
      <c r="C20" s="57">
        <f>'Worksop Report'!C11</f>
        <v>40095300130123</v>
      </c>
      <c r="D20" s="63" t="s">
        <v>69</v>
      </c>
      <c r="E20" s="65" t="s">
        <v>70</v>
      </c>
      <c r="F20" s="64"/>
      <c r="G20" s="57" t="str">
        <f>'Worksop Report'!I121</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AXOR 2528 CX</v>
      </c>
      <c r="I9" s="319"/>
      <c r="J9" s="105" t="s">
        <v>115</v>
      </c>
      <c r="K9" s="191">
        <f>'Work Order'!F12</f>
        <v>0</v>
      </c>
    </row>
    <row r="10" spans="1:11">
      <c r="A10" s="31"/>
      <c r="B10" s="82"/>
      <c r="C10" s="106" t="s">
        <v>122</v>
      </c>
      <c r="D10" s="315" t="str">
        <f>'Worksop Report'!J9</f>
        <v>PT AMC</v>
      </c>
      <c r="E10" s="315"/>
      <c r="F10" s="316"/>
      <c r="G10" s="106" t="s">
        <v>126</v>
      </c>
      <c r="H10" s="315" t="str">
        <f>'Worksop Report'!C10</f>
        <v>MFJ400243NJ001383</v>
      </c>
      <c r="I10" s="316"/>
      <c r="J10" s="106" t="s">
        <v>116</v>
      </c>
      <c r="K10" s="82"/>
    </row>
    <row r="11" spans="1:11">
      <c r="A11" s="31"/>
      <c r="B11" s="82"/>
      <c r="C11" s="106"/>
      <c r="D11" s="107"/>
      <c r="E11" s="107"/>
      <c r="F11" s="108"/>
      <c r="G11" s="106" t="s">
        <v>127</v>
      </c>
      <c r="H11" s="315">
        <f>'Worksop Report'!C11</f>
        <v>40095300130123</v>
      </c>
      <c r="I11" s="316"/>
      <c r="J11" s="106" t="s">
        <v>117</v>
      </c>
      <c r="K11" s="82"/>
    </row>
    <row r="12" spans="1:11" ht="36">
      <c r="A12" s="31"/>
      <c r="B12" s="82"/>
      <c r="C12" s="109" t="s">
        <v>121</v>
      </c>
      <c r="D12" s="147" t="str">
        <f>'Worksop Report'!C12</f>
        <v>DA25034</v>
      </c>
      <c r="E12" s="107"/>
      <c r="F12" s="108"/>
      <c r="G12" s="110" t="s">
        <v>128</v>
      </c>
      <c r="H12" s="320">
        <f>'Worksop Report'!J10</f>
        <v>0</v>
      </c>
      <c r="I12" s="321"/>
      <c r="J12" s="111" t="s">
        <v>118</v>
      </c>
      <c r="K12" s="82">
        <f>'Worksop Report'!C8</f>
        <v>45323</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3" t="s">
        <v>264</v>
      </c>
      <c r="C16" s="54"/>
      <c r="D16" s="54"/>
      <c r="E16" s="54"/>
      <c r="F16" s="175">
        <v>1</v>
      </c>
      <c r="G16" s="163" t="s">
        <v>265</v>
      </c>
      <c r="H16" s="163"/>
      <c r="I16" s="163"/>
      <c r="J16" s="54"/>
      <c r="K16" s="54"/>
    </row>
    <row r="17" spans="1:16">
      <c r="A17" s="32">
        <v>2</v>
      </c>
      <c r="B17" s="163"/>
      <c r="C17" s="54"/>
      <c r="D17" s="54"/>
      <c r="E17" s="54"/>
      <c r="F17" s="175"/>
      <c r="G17" s="163"/>
      <c r="H17" s="163"/>
      <c r="I17" s="163"/>
      <c r="J17" s="54"/>
      <c r="K17" s="54"/>
      <c r="P17" t="s">
        <v>230</v>
      </c>
    </row>
    <row r="18" spans="1:16">
      <c r="A18" s="32">
        <v>3</v>
      </c>
      <c r="B18" s="163"/>
      <c r="C18" s="54"/>
      <c r="D18" s="54"/>
      <c r="E18" s="54"/>
      <c r="F18" s="175"/>
      <c r="G18" s="163"/>
      <c r="H18" s="163"/>
      <c r="I18" s="163"/>
      <c r="J18" s="54"/>
      <c r="K18" s="54"/>
    </row>
    <row r="19" spans="1:16">
      <c r="A19" s="32">
        <v>4</v>
      </c>
      <c r="B19" s="163"/>
      <c r="C19" s="54"/>
      <c r="D19" s="54"/>
      <c r="E19" s="54"/>
      <c r="F19" s="175"/>
      <c r="G19" s="163"/>
      <c r="H19" s="163"/>
      <c r="I19" s="163"/>
      <c r="J19" s="54"/>
      <c r="K19" s="54"/>
    </row>
    <row r="20" spans="1:16">
      <c r="A20" s="32">
        <v>5</v>
      </c>
      <c r="B20" s="163"/>
      <c r="C20" s="54"/>
      <c r="D20" s="54"/>
      <c r="E20" s="54"/>
      <c r="F20" s="175"/>
      <c r="G20" s="163"/>
      <c r="H20" s="163"/>
      <c r="I20" s="163"/>
      <c r="J20" s="54"/>
      <c r="K20" s="54"/>
    </row>
    <row r="21" spans="1:16">
      <c r="A21" s="32">
        <v>6</v>
      </c>
      <c r="B21" s="163"/>
      <c r="C21" s="54"/>
      <c r="D21" s="54"/>
      <c r="E21" s="54"/>
      <c r="F21" s="175"/>
      <c r="G21" s="163"/>
      <c r="H21" s="163"/>
      <c r="I21" s="163"/>
      <c r="J21" s="54"/>
      <c r="K21" s="54"/>
    </row>
    <row r="22" spans="1:16">
      <c r="A22" s="32">
        <v>7</v>
      </c>
      <c r="B22" s="163"/>
      <c r="C22" s="54"/>
      <c r="D22" s="54"/>
      <c r="E22" s="54"/>
      <c r="F22" s="175"/>
      <c r="G22" s="163"/>
      <c r="H22" s="163"/>
      <c r="I22" s="163"/>
      <c r="J22" s="54"/>
      <c r="K22" s="54"/>
    </row>
    <row r="23" spans="1:16">
      <c r="A23" s="32">
        <v>8</v>
      </c>
      <c r="B23" s="163"/>
      <c r="C23" s="54"/>
      <c r="D23" s="54"/>
      <c r="E23" s="54"/>
      <c r="F23" s="175"/>
      <c r="G23" s="163"/>
      <c r="H23" s="163"/>
      <c r="I23" s="163"/>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Report'!I121</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3" sqref="L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Report'!I121</f>
        <v>Egi sugiana</v>
      </c>
    </row>
    <row r="12" spans="1:15">
      <c r="K12" s="51" t="s">
        <v>160</v>
      </c>
      <c r="L12" s="149">
        <v>45322</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2024-02-02T01:33:37Z</dcterms:modified>
</cp:coreProperties>
</file>