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SWI\AMC\Warranty\DA42004\Nox sensor Inlet\"/>
    </mc:Choice>
  </mc:AlternateContent>
  <xr:revisionPtr revIDLastSave="0" documentId="13_ncr:1_{EC339976-8946-453A-AF9C-BBF3816C9EBB}"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<sst xmlns="http://schemas.openxmlformats.org/spreadsheetml/2006/main" count="435" uniqueCount="277">
  <si>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</si>
  <si>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</si>
  <si>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</si>
  <si>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</si>
  <si>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</si>
  <si>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</si>
  <si>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</si>
  <si>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</si>
  <si>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</si>
  <si>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</si>
  <si>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</si>
  <si>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</si>
  <si>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</si>
  <si>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</si>
  <si>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</si>
  <si>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</si>
  <si>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</si>
  <si>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</si>
  <si>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</si>
  <si>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</si>
  <si>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</si>
  <si>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</si>
  <si>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</si>
  <si>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</si>
  <si>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</si>
  <si>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</si>
  <si>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</si>
  <si>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</si>
  <si>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</si>
  <si>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</si>
  <si>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</si>
  <si>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</si>
  <si>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</si>
  <si>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</si>
  <si>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</si>
  <si>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</si>
  <si>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</si>
  <si>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</si>
  <si>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</si>
  <si>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</si>
  <si>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</si>
  <si>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</si>
  <si>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</si>
  <si>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</si>
  <si>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</si>
  <si>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</si>
  <si>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</si>
  <si>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</si>
  <si>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</si>
  <si>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</si>
  <si>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</si>
  <si>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</si>
  <si>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</si>
  <si>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</si>
  <si>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</si>
  <si>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</si>
  <si>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</si>
  <si>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</si>
  <si>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</si>
  <si>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</si>
  <si>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</si>
  <si>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</si>
  <si>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</si>
  <si>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</si>
  <si>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</si>
  <si>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</si>
  <si>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</si>
  <si>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</si>
  <si>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</si>
  <si>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</si>
  <si>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</si>
  <si>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</si>
  <si>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</si>
  <si>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</si>
  <si>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</si>
  <si>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</si>
  <si>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</si>
  <si>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</si>
  <si>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</si>
  <si>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</si>
  <si>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</si>
  <si>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</si>
  <si>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</si>
  <si>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</si>
  <si>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</si>
  <si>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</si>
  <si>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</si>
  <si>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</si>
  <si>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</si>
  <si>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</si>
  <si>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</si>
  <si>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</si>
  <si>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</si>
  <si>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</si>
  <si>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</si>
  <si>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</si>
  <si>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</si>
  <si>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</si>
  <si>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</si>
  <si>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</si>
  <si>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</si>
  <si>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</si>
  <si>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</si>
  <si>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</si>
  <si>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</si>
  <si>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</si>
  <si>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</si>
  <si>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</si>
  <si>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</si>
  <si>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</si>
  <si>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</si>
  <si>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</si>
  <si>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</si>
  <si>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</si>
  <si>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</si>
  <si>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</si>
  <si>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</si>
  <si>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</si>
  <si>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</si>
  <si>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</si>
  <si>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</si>
  <si>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</si>
  <si>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</si>
  <si>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</si>
  <si>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</si>
  <si>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</si>
  <si>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</si>
  <si>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</si>
  <si>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</si>
  <si>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</si>
  <si>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</si>
  <si>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</si>
  <si>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</si>
  <si>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</si>
  <si>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</si>
  <si>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</si>
  <si>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</si>
  <si>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</si>
  <si>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</si>
  <si>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</si>
  <si>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</si>
  <si>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</si>
  <si>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</si>
  <si>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</si>
  <si>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</si>
  <si>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</si>
  <si>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</si>
  <si>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</si>
  <si>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</si>
  <si>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</si>
  <si>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</si>
  <si>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</si>
  <si>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</si>
  <si>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</si>
  <si>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</si>
  <si>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</si>
  <si>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</si>
  <si>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</si>
  <si>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</si>
  <si>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</si>
  <si>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</si>
  <si>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</si>
  <si>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</si>
  <si>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</si>
  <si>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</si>
  <si>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</si>
  <si>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</si>
  <si>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</si>
  <si>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</si>
  <si>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</si>
  <si>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</si>
  <si>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</si>
  <si>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</si>
  <si>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</si>
  <si>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</si>
  <si>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</si>
  <si>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</si>
  <si>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</si>
  <si>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</si>
  <si>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</si>
  <si>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</si>
  <si>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</si>
  <si>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</si>
  <si>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</si>
  <si>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</si>
  <si>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</si>
  <si>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</si>
  <si>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</si>
  <si>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</si>
  <si>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</si>
  <si>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</si>
  <si>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</si>
  <si>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</si>
  <si>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</si>
  <si>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</si>
  <si>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</si>
  <si>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</si>
  <si>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</si>
  <si>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</si>
  <si>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</si>
  <si>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</si>
  <si>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</si>
  <si>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</si>
  <si>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</si>
  <si>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</si>
  <si>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</si>
  <si>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</si>
  <si>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</si>
  <si>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</si>
  <si>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</si>
  <si>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</si>
  <si>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</si>
  <si>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</si>
  <si>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</si>
  <si>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</si>
  <si>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</si>
  <si>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</si>
  <si>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</si>
  <si>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</si>
  <si>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</si>
  <si>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</si>
  <si>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</si>
  <si>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</si>
  <si>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</si>
  <si>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</si>
  <si>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</si>
  <si>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</si>
  <si>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</si>
  <si>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</si>
  <si>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</si>
  <si>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</si>
  <si>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</si>
  <si>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</si>
  <si>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</si>
  <si>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</si>
  <si>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</si>
  <si>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</si>
  <si>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</si>
  <si>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</si>
  <si>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</si>
  <si>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</si>
  <si>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</si>
  <si>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</si>
  <si>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</si>
  <si>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</si>
  <si>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</si>
  <si>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</si>
  <si>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</si>
  <si>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</si>
  <si>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</si>
  <si>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</si>
  <si>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</si>
  <si>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</si>
  <si>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</si>
  <si>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</si>
  <si>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</si>
  <si>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</si>
  <si>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AROCS 4042 K</t>
  </si>
  <si>
    <t>OK</t>
  </si>
  <si>
    <t>Error exhaust-gas aftertreatment faulty and indicator MIL (stop engine lamp ) ON</t>
  </si>
  <si>
    <t>REPORT FROM DRIVER WHEN MACHINE NORMAL OPERATION APPEARS ERROR EXHAUST-GAS AFTERTREATMENT FAULTY FROM INSTRUMEN MONITOR</t>
  </si>
  <si>
    <t>ERROR CODE 970C07</t>
  </si>
  <si>
    <t xml:space="preserve">NOX SENSOR INLET PROBLEM </t>
  </si>
  <si>
    <t>CHECK ERROR CODE ACM BY MONITOR ICUC</t>
  </si>
  <si>
    <t>CHECK ERROR CODE ACM BY XENTRY AND GUIDE TEST</t>
  </si>
  <si>
    <t>CHECK ACTUAL VALUE ACM</t>
  </si>
  <si>
    <t>CAN'T BE READ</t>
  </si>
  <si>
    <t>CHECK WIRING NOX SENSOR INLET TO CONTROL UNIT ACM</t>
  </si>
  <si>
    <t>GOOD</t>
  </si>
  <si>
    <t>AFTER GETTING REPORT FROM DRIVER WE DOES CHECK ERROR CODE ON MONITOR INSTRUMEN WE FOUND ERROR ACM (970C07), AND THEN CHECK ERROR BY XENTRY AND CHECK ACTUAL VALUE ACM WE FOUND NOX SENSOR INLET CAN'T BE READ. AFTER CHECK ERROR BY XENTRY WE CHECK WIRING NOX SENSOR INLET TO ACM THE RESULT GOOD CONDITION. AFTER WE CHECK RELATIVELY UNIT NORMAL OPERATION BUT UNDER MONITORING UNTIL SPARE PART COM ON SITE.</t>
  </si>
  <si>
    <t>A0101531428</t>
  </si>
  <si>
    <t>NOX SENSOR INLET</t>
  </si>
  <si>
    <t>attachment picture 4</t>
  </si>
  <si>
    <t>W1T96421620645629</t>
  </si>
  <si>
    <t>471922C0783526</t>
  </si>
  <si>
    <t>DA42004</t>
  </si>
  <si>
    <t>24488 / 2495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</si>
</sst>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png"/><Relationship Id="rId7" Type="http://schemas.microsoft.com/office/2007/relationships/hdphoto" Target="../media/hdphoto1.wdp"/><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pn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3.png"/><Relationship Id="rId6" Type="http://schemas.openxmlformats.org/officeDocument/2006/relationships/image" Target="../media/image7.png"/><Relationship Id="rId11" Type="http://schemas.openxmlformats.org/officeDocument/2006/relationships/image" Target="../media/image11.jpeg"/><Relationship Id="rId5" Type="http://schemas.openxmlformats.org/officeDocument/2006/relationships/image" Target="../media/image2.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6.jpe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png"/><Relationship Id="rId1" Type="http://schemas.openxmlformats.org/officeDocument/2006/relationships/image" Target="../media/image21.png"/><Relationship Id="rId5" Type="http://schemas.microsoft.com/office/2007/relationships/hdphoto" Target="../media/hdphoto2.wdp"/><Relationship Id="rId4" Type="http://schemas.openxmlformats.org/officeDocument/2006/relationships/image" Target="../media/image2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7.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259656</xdr:colOff>
      <xdr:row>89</xdr:row>
      <xdr:rowOff>81312</xdr:rowOff>
    </xdr:from>
    <xdr:to>
      <xdr:col>6</xdr:col>
      <xdr:colOff>625797</xdr:colOff>
      <xdr:row>99</xdr:row>
      <xdr:rowOff>1053163</xdr:rowOff>
    </xdr:to>
    <xdr:pic>
      <xdr:nvPicPr>
        <xdr:cNvPr id="46" name="Picture 45">
          <a:extLst>
            <a:ext uri="{FF2B5EF4-FFF2-40B4-BE49-F238E27FC236}">
              <a16:creationId xmlns:a16="http://schemas.microsoft.com/office/drawing/2014/main" id="{E081639E-C0E6-4493-BBAB-BB3581A0BF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27917" y="14769138"/>
          <a:ext cx="2740489" cy="2536344"/>
        </a:xfrm>
        <a:prstGeom prst="rect">
          <a:avLst/>
        </a:prstGeom>
      </xdr:spPr>
    </xdr:pic>
    <xdr:clientData/>
  </xdr:twoCellAnchor>
  <xdr:twoCellAnchor>
    <xdr:from>
      <xdr:col>3</xdr:col>
      <xdr:colOff>796603</xdr:colOff>
      <xdr:row>99</xdr:row>
      <xdr:rowOff>824213</xdr:rowOff>
    </xdr:from>
    <xdr:to>
      <xdr:col>6</xdr:col>
      <xdr:colOff>754639</xdr:colOff>
      <xdr:row>99</xdr:row>
      <xdr:rowOff>1085943</xdr:rowOff>
    </xdr:to>
    <xdr:sp macro="" textlink="">
      <xdr:nvSpPr>
        <xdr:cNvPr id="48" name="TextBox 47">
          <a:extLst>
            <a:ext uri="{FF2B5EF4-FFF2-40B4-BE49-F238E27FC236}">
              <a16:creationId xmlns:a16="http://schemas.microsoft.com/office/drawing/2014/main" id="{3394B4E4-CB1F-4FA4-92DA-8E92D1F91328}"/>
            </a:ext>
          </a:extLst>
        </xdr:cNvPr>
        <xdr:cNvSpPr txBox="1"/>
      </xdr:nvSpPr>
      <xdr:spPr>
        <a:xfrm>
          <a:off x="4164864" y="17076532"/>
          <a:ext cx="2332384" cy="26173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CODE BY XENTRY</a:t>
          </a:r>
        </a:p>
      </xdr:txBody>
    </xdr:sp>
    <xdr:clientData/>
  </xdr:twoCellAnchor>
  <xdr:twoCellAnchor editAs="oneCell">
    <xdr:from>
      <xdr:col>6</xdr:col>
      <xdr:colOff>1209736</xdr:colOff>
      <xdr:row>89</xdr:row>
      <xdr:rowOff>88972</xdr:rowOff>
    </xdr:from>
    <xdr:to>
      <xdr:col>7</xdr:col>
      <xdr:colOff>2957104</xdr:colOff>
      <xdr:row>99</xdr:row>
      <xdr:rowOff>1112223</xdr:rowOff>
    </xdr:to>
    <xdr:pic>
      <xdr:nvPicPr>
        <xdr:cNvPr id="19" name="Picture 18">
          <a:extLst>
            <a:ext uri="{FF2B5EF4-FFF2-40B4-BE49-F238E27FC236}">
              <a16:creationId xmlns:a16="http://schemas.microsoft.com/office/drawing/2014/main" id="{315A8A61-E6B4-477A-B57D-9D37222FB8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952345" y="14776798"/>
          <a:ext cx="3044976" cy="2587744"/>
        </a:xfrm>
        <a:prstGeom prst="rect">
          <a:avLst/>
        </a:prstGeom>
      </xdr:spPr>
    </xdr:pic>
    <xdr:clientData/>
  </xdr:twoCellAnchor>
  <xdr:twoCellAnchor editAs="oneCell">
    <xdr:from>
      <xdr:col>2</xdr:col>
      <xdr:colOff>1227102</xdr:colOff>
      <xdr:row>104</xdr:row>
      <xdr:rowOff>152238</xdr:rowOff>
    </xdr:from>
    <xdr:to>
      <xdr:col>7</xdr:col>
      <xdr:colOff>1297610</xdr:colOff>
      <xdr:row>113</xdr:row>
      <xdr:rowOff>2165160</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791595" y="18373977"/>
          <a:ext cx="5546232" cy="342096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72</xdr:row>
      <xdr:rowOff>31473</xdr:rowOff>
    </xdr:from>
    <xdr:to>
      <xdr:col>6</xdr:col>
      <xdr:colOff>691258</xdr:colOff>
      <xdr:row>82</xdr:row>
      <xdr:rowOff>144328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451915" y="11976835"/>
          <a:ext cx="2981952" cy="1677348"/>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1</xdr:col>
      <xdr:colOff>173833</xdr:colOff>
      <xdr:row>89</xdr:row>
      <xdr:rowOff>82826</xdr:rowOff>
    </xdr:from>
    <xdr:to>
      <xdr:col>2</xdr:col>
      <xdr:colOff>1243413</xdr:colOff>
      <xdr:row>97</xdr:row>
      <xdr:rowOff>147246</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468326" y="14770652"/>
          <a:ext cx="2339580" cy="1316014"/>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85286</xdr:colOff>
      <xdr:row>89</xdr:row>
      <xdr:rowOff>99138</xdr:rowOff>
    </xdr:from>
    <xdr:to>
      <xdr:col>3</xdr:col>
      <xdr:colOff>391485</xdr:colOff>
      <xdr:row>91</xdr:row>
      <xdr:rowOff>10869</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453547" y="14786964"/>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6</xdr:col>
      <xdr:colOff>1074455</xdr:colOff>
      <xdr:row>89</xdr:row>
      <xdr:rowOff>111963</xdr:rowOff>
    </xdr:from>
    <xdr:to>
      <xdr:col>7</xdr:col>
      <xdr:colOff>21409</xdr:colOff>
      <xdr:row>91</xdr:row>
      <xdr:rowOff>19870</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6817064" y="14799789"/>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7</xdr:col>
      <xdr:colOff>2279162</xdr:colOff>
      <xdr:row>104</xdr:row>
      <xdr:rowOff>123239</xdr:rowOff>
    </xdr:from>
    <xdr:to>
      <xdr:col>9</xdr:col>
      <xdr:colOff>3128986</xdr:colOff>
      <xdr:row>113</xdr:row>
      <xdr:rowOff>378128</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9319379" y="18344978"/>
          <a:ext cx="5718158" cy="1662933"/>
        </a:xfrm>
        <a:prstGeom prst="rect">
          <a:avLst/>
        </a:prstGeom>
      </xdr:spPr>
    </xdr:pic>
    <xdr:clientData/>
  </xdr:twoCellAnchor>
  <xdr:twoCellAnchor editAs="oneCell">
    <xdr:from>
      <xdr:col>6</xdr:col>
      <xdr:colOff>1036371</xdr:colOff>
      <xdr:row>72</xdr:row>
      <xdr:rowOff>40477</xdr:rowOff>
    </xdr:from>
    <xdr:to>
      <xdr:col>7</xdr:col>
      <xdr:colOff>2694363</xdr:colOff>
      <xdr:row>82</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6778980" y="11985839"/>
          <a:ext cx="2955600" cy="1662525"/>
        </a:xfrm>
        <a:prstGeom prst="rect">
          <a:avLst/>
        </a:prstGeom>
      </xdr:spPr>
    </xdr:pic>
    <xdr:clientData/>
  </xdr:twoCellAnchor>
  <xdr:twoCellAnchor editAs="oneCell">
    <xdr:from>
      <xdr:col>0</xdr:col>
      <xdr:colOff>187597</xdr:colOff>
      <xdr:row>72</xdr:row>
      <xdr:rowOff>44334</xdr:rowOff>
    </xdr:from>
    <xdr:to>
      <xdr:col>2</xdr:col>
      <xdr:colOff>1638053</xdr:colOff>
      <xdr:row>82</xdr:row>
      <xdr:rowOff>175750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87597" y="11989696"/>
          <a:ext cx="3014949" cy="1695909"/>
        </a:xfrm>
        <a:prstGeom prst="rect">
          <a:avLst/>
        </a:prstGeom>
      </xdr:spPr>
    </xdr:pic>
    <xdr:clientData/>
  </xdr:twoCellAnchor>
  <xdr:twoCellAnchor editAs="oneCell">
    <xdr:from>
      <xdr:col>8</xdr:col>
      <xdr:colOff>899746</xdr:colOff>
      <xdr:row>72</xdr:row>
      <xdr:rowOff>75524</xdr:rowOff>
    </xdr:from>
    <xdr:to>
      <xdr:col>9</xdr:col>
      <xdr:colOff>2182118</xdr:colOff>
      <xdr:row>82</xdr:row>
      <xdr:rowOff>169336</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16200000">
          <a:off x="11787468" y="11375990"/>
          <a:ext cx="1658305" cy="2948097"/>
        </a:xfrm>
        <a:prstGeom prst="rect">
          <a:avLst/>
        </a:prstGeom>
      </xdr:spPr>
    </xdr:pic>
    <xdr:clientData/>
  </xdr:twoCellAnchor>
  <xdr:twoCellAnchor editAs="oneCell">
    <xdr:from>
      <xdr:col>7</xdr:col>
      <xdr:colOff>3170832</xdr:colOff>
      <xdr:row>89</xdr:row>
      <xdr:rowOff>111360</xdr:rowOff>
    </xdr:from>
    <xdr:to>
      <xdr:col>9</xdr:col>
      <xdr:colOff>579782</xdr:colOff>
      <xdr:row>97</xdr:row>
      <xdr:rowOff>140737</xdr:rowOff>
    </xdr:to>
    <xdr:pic>
      <xdr:nvPicPr>
        <xdr:cNvPr id="6" name="Picture 5">
          <a:extLst>
            <a:ext uri="{FF2B5EF4-FFF2-40B4-BE49-F238E27FC236}">
              <a16:creationId xmlns:a16="http://schemas.microsoft.com/office/drawing/2014/main" id="{216FD3AC-E968-4050-9273-A8F08A9CF1C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5400000">
          <a:off x="10709205" y="14301030"/>
          <a:ext cx="1280971" cy="2277284"/>
        </a:xfrm>
        <a:prstGeom prst="rect">
          <a:avLst/>
        </a:prstGeom>
      </xdr:spPr>
    </xdr:pic>
    <xdr:clientData/>
  </xdr:twoCellAnchor>
  <xdr:twoCellAnchor editAs="oneCell">
    <xdr:from>
      <xdr:col>1</xdr:col>
      <xdr:colOff>305922</xdr:colOff>
      <xdr:row>98</xdr:row>
      <xdr:rowOff>6532</xdr:rowOff>
    </xdr:from>
    <xdr:to>
      <xdr:col>2</xdr:col>
      <xdr:colOff>1102119</xdr:colOff>
      <xdr:row>99</xdr:row>
      <xdr:rowOff>1012319</xdr:rowOff>
    </xdr:to>
    <xdr:pic>
      <xdr:nvPicPr>
        <xdr:cNvPr id="12" name="Picture 11">
          <a:extLst>
            <a:ext uri="{FF2B5EF4-FFF2-40B4-BE49-F238E27FC236}">
              <a16:creationId xmlns:a16="http://schemas.microsoft.com/office/drawing/2014/main" id="{3AA1898F-4B98-49C2-937C-27AA316A869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600415" y="16102402"/>
          <a:ext cx="2066197" cy="1162236"/>
        </a:xfrm>
        <a:prstGeom prst="rect">
          <a:avLst/>
        </a:prstGeom>
      </xdr:spPr>
    </xdr:pic>
    <xdr:clientData/>
  </xdr:twoCellAnchor>
  <xdr:twoCellAnchor>
    <xdr:from>
      <xdr:col>0</xdr:col>
      <xdr:colOff>55217</xdr:colOff>
      <xdr:row>89</xdr:row>
      <xdr:rowOff>36811</xdr:rowOff>
    </xdr:from>
    <xdr:to>
      <xdr:col>2</xdr:col>
      <xdr:colOff>1693333</xdr:colOff>
      <xdr:row>99</xdr:row>
      <xdr:rowOff>1141159</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24637"/>
          <a:ext cx="3202609" cy="266884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1790516</xdr:colOff>
      <xdr:row>89</xdr:row>
      <xdr:rowOff>32761</xdr:rowOff>
    </xdr:from>
    <xdr:to>
      <xdr:col>6</xdr:col>
      <xdr:colOff>815009</xdr:colOff>
      <xdr:row>99</xdr:row>
      <xdr:rowOff>1137109</xdr:rowOff>
    </xdr:to>
    <xdr:sp macro="" textlink="">
      <xdr:nvSpPr>
        <xdr:cNvPr id="18" name="Rectangle 17">
          <a:extLst>
            <a:ext uri="{FF2B5EF4-FFF2-40B4-BE49-F238E27FC236}">
              <a16:creationId xmlns:a16="http://schemas.microsoft.com/office/drawing/2014/main" id="{52DC6605-0148-4FFF-B568-F3A6469141E3}"/>
            </a:ext>
          </a:extLst>
        </xdr:cNvPr>
        <xdr:cNvSpPr/>
      </xdr:nvSpPr>
      <xdr:spPr>
        <a:xfrm>
          <a:off x="3355009" y="14720587"/>
          <a:ext cx="3202609" cy="266884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1031829</xdr:colOff>
      <xdr:row>89</xdr:row>
      <xdr:rowOff>56320</xdr:rowOff>
    </xdr:from>
    <xdr:to>
      <xdr:col>7</xdr:col>
      <xdr:colOff>2862102</xdr:colOff>
      <xdr:row>99</xdr:row>
      <xdr:rowOff>1160668</xdr:rowOff>
    </xdr:to>
    <xdr:sp macro="" textlink="">
      <xdr:nvSpPr>
        <xdr:cNvPr id="20" name="Rectangle 19">
          <a:extLst>
            <a:ext uri="{FF2B5EF4-FFF2-40B4-BE49-F238E27FC236}">
              <a16:creationId xmlns:a16="http://schemas.microsoft.com/office/drawing/2014/main" id="{B313A87E-900E-4E8B-BBCE-F016CFE86E5B}"/>
            </a:ext>
          </a:extLst>
        </xdr:cNvPr>
        <xdr:cNvSpPr/>
      </xdr:nvSpPr>
      <xdr:spPr>
        <a:xfrm>
          <a:off x="6774438" y="14744146"/>
          <a:ext cx="3127881" cy="266884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737213</xdr:colOff>
      <xdr:row>89</xdr:row>
      <xdr:rowOff>116512</xdr:rowOff>
    </xdr:from>
    <xdr:to>
      <xdr:col>9</xdr:col>
      <xdr:colOff>3174999</xdr:colOff>
      <xdr:row>98</xdr:row>
      <xdr:rowOff>2071</xdr:rowOff>
    </xdr:to>
    <xdr:pic>
      <xdr:nvPicPr>
        <xdr:cNvPr id="21" name="Picture 20">
          <a:extLst>
            <a:ext uri="{FF2B5EF4-FFF2-40B4-BE49-F238E27FC236}">
              <a16:creationId xmlns:a16="http://schemas.microsoft.com/office/drawing/2014/main" id="{F72B124B-9894-42B8-B2B6-6D08D6C220E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rot="5400000">
          <a:off x="13217855" y="14232247"/>
          <a:ext cx="1293603" cy="2437786"/>
        </a:xfrm>
        <a:prstGeom prst="rect">
          <a:avLst/>
        </a:prstGeom>
      </xdr:spPr>
    </xdr:pic>
    <xdr:clientData/>
  </xdr:twoCellAnchor>
  <xdr:twoCellAnchor editAs="oneCell">
    <xdr:from>
      <xdr:col>9</xdr:col>
      <xdr:colOff>809542</xdr:colOff>
      <xdr:row>98</xdr:row>
      <xdr:rowOff>26584</xdr:rowOff>
    </xdr:from>
    <xdr:to>
      <xdr:col>9</xdr:col>
      <xdr:colOff>3152905</xdr:colOff>
      <xdr:row>99</xdr:row>
      <xdr:rowOff>1188276</xdr:rowOff>
    </xdr:to>
    <xdr:pic>
      <xdr:nvPicPr>
        <xdr:cNvPr id="22" name="Picture 21">
          <a:extLst>
            <a:ext uri="{FF2B5EF4-FFF2-40B4-BE49-F238E27FC236}">
              <a16:creationId xmlns:a16="http://schemas.microsoft.com/office/drawing/2014/main" id="{3C6160C6-7841-4FF0-B8AB-8B68030D591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2718093" y="16122454"/>
          <a:ext cx="2343363" cy="1318141"/>
        </a:xfrm>
        <a:prstGeom prst="rect">
          <a:avLst/>
        </a:prstGeom>
      </xdr:spPr>
    </xdr:pic>
    <xdr:clientData/>
  </xdr:twoCellAnchor>
  <xdr:twoCellAnchor editAs="oneCell">
    <xdr:from>
      <xdr:col>7</xdr:col>
      <xdr:colOff>3167885</xdr:colOff>
      <xdr:row>98</xdr:row>
      <xdr:rowOff>80808</xdr:rowOff>
    </xdr:from>
    <xdr:to>
      <xdr:col>9</xdr:col>
      <xdr:colOff>625796</xdr:colOff>
      <xdr:row>99</xdr:row>
      <xdr:rowOff>1160397</xdr:rowOff>
    </xdr:to>
    <xdr:pic>
      <xdr:nvPicPr>
        <xdr:cNvPr id="23" name="Picture 22">
          <a:extLst>
            <a:ext uri="{FF2B5EF4-FFF2-40B4-BE49-F238E27FC236}">
              <a16:creationId xmlns:a16="http://schemas.microsoft.com/office/drawing/2014/main" id="{EAD10F17-38F0-422A-8659-03EF0E2F218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rot="5400000">
          <a:off x="10753206" y="15631574"/>
          <a:ext cx="1236038" cy="2326245"/>
        </a:xfrm>
        <a:prstGeom prst="rect">
          <a:avLst/>
        </a:prstGeom>
      </xdr:spPr>
    </xdr:pic>
    <xdr:clientData/>
  </xdr:twoCellAnchor>
  <xdr:twoCellAnchor>
    <xdr:from>
      <xdr:col>7</xdr:col>
      <xdr:colOff>2997201</xdr:colOff>
      <xdr:row>89</xdr:row>
      <xdr:rowOff>43068</xdr:rowOff>
    </xdr:from>
    <xdr:to>
      <xdr:col>9</xdr:col>
      <xdr:colOff>3276232</xdr:colOff>
      <xdr:row>99</xdr:row>
      <xdr:rowOff>1242391</xdr:rowOff>
    </xdr:to>
    <xdr:sp macro="" textlink="">
      <xdr:nvSpPr>
        <xdr:cNvPr id="25" name="Rectangle 24">
          <a:extLst>
            <a:ext uri="{FF2B5EF4-FFF2-40B4-BE49-F238E27FC236}">
              <a16:creationId xmlns:a16="http://schemas.microsoft.com/office/drawing/2014/main" id="{4E6D7EC5-1568-4C88-8B2A-14473B63D667}"/>
            </a:ext>
          </a:extLst>
        </xdr:cNvPr>
        <xdr:cNvSpPr/>
      </xdr:nvSpPr>
      <xdr:spPr>
        <a:xfrm>
          <a:off x="10037418" y="14730894"/>
          <a:ext cx="5147365" cy="2763816"/>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3187073</xdr:colOff>
      <xdr:row>89</xdr:row>
      <xdr:rowOff>117117</xdr:rowOff>
    </xdr:from>
    <xdr:to>
      <xdr:col>8</xdr:col>
      <xdr:colOff>229026</xdr:colOff>
      <xdr:row>91</xdr:row>
      <xdr:rowOff>25024</xdr:rowOff>
    </xdr:to>
    <xdr:sp macro="" textlink="">
      <xdr:nvSpPr>
        <xdr:cNvPr id="26" name="Google Shape;580;p20">
          <a:extLst>
            <a:ext uri="{FF2B5EF4-FFF2-40B4-BE49-F238E27FC236}">
              <a16:creationId xmlns:a16="http://schemas.microsoft.com/office/drawing/2014/main" id="{A59A68FE-A9A8-4ADF-BE12-54B7B3D85D1F}"/>
            </a:ext>
          </a:extLst>
        </xdr:cNvPr>
        <xdr:cNvSpPr txBox="1">
          <a:spLocks/>
        </xdr:cNvSpPr>
      </xdr:nvSpPr>
      <xdr:spPr>
        <a:xfrm>
          <a:off x="10227290" y="14804943"/>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7</xdr:col>
      <xdr:colOff>30691</xdr:colOff>
      <xdr:row>99</xdr:row>
      <xdr:rowOff>1355215</xdr:rowOff>
    </xdr:from>
    <xdr:to>
      <xdr:col>9</xdr:col>
      <xdr:colOff>1306811</xdr:colOff>
      <xdr:row>99</xdr:row>
      <xdr:rowOff>2513031</xdr:rowOff>
    </xdr:to>
    <xdr:pic>
      <xdr:nvPicPr>
        <xdr:cNvPr id="28" name="Picture 27">
          <a:extLst>
            <a:ext uri="{FF2B5EF4-FFF2-40B4-BE49-F238E27FC236}">
              <a16:creationId xmlns:a16="http://schemas.microsoft.com/office/drawing/2014/main" id="{B8B886F3-7762-4B83-B0D2-56DC3C446736}"/>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xdr:blipFill>
      <xdr:spPr>
        <a:xfrm>
          <a:off x="7070908" y="17607534"/>
          <a:ext cx="6144454" cy="1157816"/>
        </a:xfrm>
        <a:prstGeom prst="rect">
          <a:avLst/>
        </a:prstGeom>
      </xdr:spPr>
    </xdr:pic>
    <xdr:clientData/>
  </xdr:twoCellAnchor>
  <xdr:twoCellAnchor editAs="oneCell">
    <xdr:from>
      <xdr:col>0</xdr:col>
      <xdr:colOff>227998</xdr:colOff>
      <xdr:row>99</xdr:row>
      <xdr:rowOff>1568278</xdr:rowOff>
    </xdr:from>
    <xdr:to>
      <xdr:col>6</xdr:col>
      <xdr:colOff>1039462</xdr:colOff>
      <xdr:row>99</xdr:row>
      <xdr:rowOff>2043043</xdr:rowOff>
    </xdr:to>
    <xdr:pic>
      <xdr:nvPicPr>
        <xdr:cNvPr id="32" name="Picture 31">
          <a:extLst>
            <a:ext uri="{FF2B5EF4-FFF2-40B4-BE49-F238E27FC236}">
              <a16:creationId xmlns:a16="http://schemas.microsoft.com/office/drawing/2014/main" id="{48D33E09-3407-43DC-B1EB-49EA5670334F}"/>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xdr:blipFill>
      <xdr:spPr>
        <a:xfrm>
          <a:off x="227998" y="17820597"/>
          <a:ext cx="6554073" cy="474765"/>
        </a:xfrm>
        <a:prstGeom prst="rect">
          <a:avLst/>
        </a:prstGeom>
      </xdr:spPr>
    </xdr:pic>
    <xdr:clientData/>
  </xdr:twoCellAnchor>
  <xdr:twoCellAnchor>
    <xdr:from>
      <xdr:col>0</xdr:col>
      <xdr:colOff>161603</xdr:colOff>
      <xdr:row>99</xdr:row>
      <xdr:rowOff>1527681</xdr:rowOff>
    </xdr:from>
    <xdr:to>
      <xdr:col>6</xdr:col>
      <xdr:colOff>1058333</xdr:colOff>
      <xdr:row>99</xdr:row>
      <xdr:rowOff>2089058</xdr:rowOff>
    </xdr:to>
    <xdr:sp macro="" textlink="">
      <xdr:nvSpPr>
        <xdr:cNvPr id="33" name="Rectangle 32">
          <a:extLst>
            <a:ext uri="{FF2B5EF4-FFF2-40B4-BE49-F238E27FC236}">
              <a16:creationId xmlns:a16="http://schemas.microsoft.com/office/drawing/2014/main" id="{000C65F8-1042-46AD-B715-FC8B1FC87941}"/>
            </a:ext>
          </a:extLst>
        </xdr:cNvPr>
        <xdr:cNvSpPr/>
      </xdr:nvSpPr>
      <xdr:spPr>
        <a:xfrm>
          <a:off x="161603" y="17780000"/>
          <a:ext cx="6639339" cy="561377"/>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1252699</xdr:colOff>
      <xdr:row>99</xdr:row>
      <xdr:rowOff>1293559</xdr:rowOff>
    </xdr:from>
    <xdr:to>
      <xdr:col>9</xdr:col>
      <xdr:colOff>1435653</xdr:colOff>
      <xdr:row>99</xdr:row>
      <xdr:rowOff>2586014</xdr:rowOff>
    </xdr:to>
    <xdr:sp macro="" textlink="">
      <xdr:nvSpPr>
        <xdr:cNvPr id="35" name="Rectangle 34">
          <a:extLst>
            <a:ext uri="{FF2B5EF4-FFF2-40B4-BE49-F238E27FC236}">
              <a16:creationId xmlns:a16="http://schemas.microsoft.com/office/drawing/2014/main" id="{759D61B6-8738-47F2-A677-00BFE0357D07}"/>
            </a:ext>
          </a:extLst>
        </xdr:cNvPr>
        <xdr:cNvSpPr/>
      </xdr:nvSpPr>
      <xdr:spPr>
        <a:xfrm>
          <a:off x="6995308" y="17545878"/>
          <a:ext cx="6348896" cy="1292455"/>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1271105</xdr:colOff>
      <xdr:row>99</xdr:row>
      <xdr:rowOff>570580</xdr:rowOff>
    </xdr:from>
    <xdr:to>
      <xdr:col>7</xdr:col>
      <xdr:colOff>2061451</xdr:colOff>
      <xdr:row>99</xdr:row>
      <xdr:rowOff>828261</xdr:rowOff>
    </xdr:to>
    <xdr:sp macro="" textlink="">
      <xdr:nvSpPr>
        <xdr:cNvPr id="36" name="Rectangle 35">
          <a:extLst>
            <a:ext uri="{FF2B5EF4-FFF2-40B4-BE49-F238E27FC236}">
              <a16:creationId xmlns:a16="http://schemas.microsoft.com/office/drawing/2014/main" id="{6027D6AD-28DA-4F46-B517-BA7073F5DDB2}"/>
            </a:ext>
          </a:extLst>
        </xdr:cNvPr>
        <xdr:cNvSpPr/>
      </xdr:nvSpPr>
      <xdr:spPr>
        <a:xfrm>
          <a:off x="7013714" y="16822899"/>
          <a:ext cx="2087954" cy="25768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457199</xdr:colOff>
      <xdr:row>96</xdr:row>
      <xdr:rowOff>69574</xdr:rowOff>
    </xdr:from>
    <xdr:to>
      <xdr:col>6</xdr:col>
      <xdr:colOff>460144</xdr:colOff>
      <xdr:row>98</xdr:row>
      <xdr:rowOff>64420</xdr:rowOff>
    </xdr:to>
    <xdr:sp macro="" textlink="">
      <xdr:nvSpPr>
        <xdr:cNvPr id="38" name="Rectangle 37">
          <a:extLst>
            <a:ext uri="{FF2B5EF4-FFF2-40B4-BE49-F238E27FC236}">
              <a16:creationId xmlns:a16="http://schemas.microsoft.com/office/drawing/2014/main" id="{205ABCDD-EE17-4593-A3FD-B216A1F0BF3C}"/>
            </a:ext>
          </a:extLst>
        </xdr:cNvPr>
        <xdr:cNvSpPr/>
      </xdr:nvSpPr>
      <xdr:spPr>
        <a:xfrm>
          <a:off x="3825460" y="15852545"/>
          <a:ext cx="2377293" cy="30774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644203</xdr:colOff>
      <xdr:row>99</xdr:row>
      <xdr:rowOff>55218</xdr:rowOff>
    </xdr:from>
    <xdr:to>
      <xdr:col>3</xdr:col>
      <xdr:colOff>662609</xdr:colOff>
      <xdr:row>99</xdr:row>
      <xdr:rowOff>1362029</xdr:rowOff>
    </xdr:to>
    <xdr:cxnSp macro="">
      <xdr:nvCxnSpPr>
        <xdr:cNvPr id="41" name="Straight Arrow Connector 40">
          <a:extLst>
            <a:ext uri="{FF2B5EF4-FFF2-40B4-BE49-F238E27FC236}">
              <a16:creationId xmlns:a16="http://schemas.microsoft.com/office/drawing/2014/main" id="{D493F350-3335-7252-FDB5-2AA335D7D63E}"/>
            </a:ext>
          </a:extLst>
        </xdr:cNvPr>
        <xdr:cNvCxnSpPr/>
      </xdr:nvCxnSpPr>
      <xdr:spPr>
        <a:xfrm flipH="1">
          <a:off x="4012464" y="16307537"/>
          <a:ext cx="18406" cy="130681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1039929</xdr:colOff>
      <xdr:row>99</xdr:row>
      <xdr:rowOff>874275</xdr:rowOff>
    </xdr:from>
    <xdr:to>
      <xdr:col>7</xdr:col>
      <xdr:colOff>1045082</xdr:colOff>
      <xdr:row>99</xdr:row>
      <xdr:rowOff>1265951</xdr:rowOff>
    </xdr:to>
    <xdr:cxnSp macro="">
      <xdr:nvCxnSpPr>
        <xdr:cNvPr id="43" name="Straight Arrow Connector 42">
          <a:extLst>
            <a:ext uri="{FF2B5EF4-FFF2-40B4-BE49-F238E27FC236}">
              <a16:creationId xmlns:a16="http://schemas.microsoft.com/office/drawing/2014/main" id="{FF84E99E-231A-42A1-97C5-7254DFBF5957}"/>
            </a:ext>
          </a:extLst>
        </xdr:cNvPr>
        <xdr:cNvCxnSpPr/>
      </xdr:nvCxnSpPr>
      <xdr:spPr>
        <a:xfrm>
          <a:off x="8080146" y="17126594"/>
          <a:ext cx="5153" cy="39167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101231</xdr:colOff>
      <xdr:row>96</xdr:row>
      <xdr:rowOff>27609</xdr:rowOff>
    </xdr:from>
    <xdr:to>
      <xdr:col>2</xdr:col>
      <xdr:colOff>1656521</xdr:colOff>
      <xdr:row>99</xdr:row>
      <xdr:rowOff>18406</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101231" y="15810580"/>
          <a:ext cx="3119783" cy="4601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EXHAUST-GAS AFTERTREATMENT FAULTY AND ERROR CODE ON MONITOR INSTRUMEN</a:t>
          </a:r>
        </a:p>
      </xdr:txBody>
    </xdr:sp>
    <xdr:clientData/>
  </xdr:twoCellAnchor>
  <xdr:twoCellAnchor>
    <xdr:from>
      <xdr:col>7</xdr:col>
      <xdr:colOff>1187175</xdr:colOff>
      <xdr:row>99</xdr:row>
      <xdr:rowOff>893787</xdr:rowOff>
    </xdr:from>
    <xdr:to>
      <xdr:col>7</xdr:col>
      <xdr:colOff>2848851</xdr:colOff>
      <xdr:row>99</xdr:row>
      <xdr:rowOff>1150362</xdr:rowOff>
    </xdr:to>
    <xdr:sp macro="" textlink="">
      <xdr:nvSpPr>
        <xdr:cNvPr id="51" name="TextBox 50">
          <a:extLst>
            <a:ext uri="{FF2B5EF4-FFF2-40B4-BE49-F238E27FC236}">
              <a16:creationId xmlns:a16="http://schemas.microsoft.com/office/drawing/2014/main" id="{1FC6451A-6A9C-4212-9480-F2C3E73320D5}"/>
            </a:ext>
          </a:extLst>
        </xdr:cNvPr>
        <xdr:cNvSpPr txBox="1"/>
      </xdr:nvSpPr>
      <xdr:spPr>
        <a:xfrm>
          <a:off x="8227392" y="17146106"/>
          <a:ext cx="1661676" cy="25657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ACTUAL VALUE ACM</a:t>
          </a:r>
        </a:p>
      </xdr:txBody>
    </xdr:sp>
    <xdr:clientData/>
  </xdr:twoCellAnchor>
  <xdr:twoCellAnchor>
    <xdr:from>
      <xdr:col>8</xdr:col>
      <xdr:colOff>557328</xdr:colOff>
      <xdr:row>96</xdr:row>
      <xdr:rowOff>125898</xdr:rowOff>
    </xdr:from>
    <xdr:to>
      <xdr:col>9</xdr:col>
      <xdr:colOff>2116666</xdr:colOff>
      <xdr:row>99</xdr:row>
      <xdr:rowOff>92029</xdr:rowOff>
    </xdr:to>
    <xdr:sp macro="" textlink="">
      <xdr:nvSpPr>
        <xdr:cNvPr id="57" name="TextBox 56">
          <a:extLst>
            <a:ext uri="{FF2B5EF4-FFF2-40B4-BE49-F238E27FC236}">
              <a16:creationId xmlns:a16="http://schemas.microsoft.com/office/drawing/2014/main" id="{DC389338-8482-46DD-888F-E679DAAC95AA}"/>
            </a:ext>
          </a:extLst>
        </xdr:cNvPr>
        <xdr:cNvSpPr txBox="1"/>
      </xdr:nvSpPr>
      <xdr:spPr>
        <a:xfrm>
          <a:off x="10800154" y="15908869"/>
          <a:ext cx="3225063" cy="43547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CHECK</a:t>
          </a:r>
          <a:r>
            <a:rPr lang="en-ID" sz="1100" baseline="0"/>
            <a:t> WIRING AND CONTINUITAS CABLE SOCKET NOX SENSOR INLET TO ACM</a:t>
          </a:r>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Report'!I122</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69" zoomScaleNormal="70" zoomScaleSheetLayoutView="75" workbookViewId="0">
      <selection activeCell="H7" sqref="H7"/>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45268</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273</v>
      </c>
      <c r="D10" s="2"/>
      <c r="E10" s="2"/>
      <c r="F10" s="9"/>
      <c r="G10" s="2" t="s">
        <v>4</v>
      </c>
      <c r="H10" s="12"/>
      <c r="I10" s="2" t="s">
        <v>5</v>
      </c>
      <c r="J10" s="157"/>
    </row>
    <row r="11" spans="1:10" ht="13">
      <c r="A11" s="6" t="s">
        <v>6</v>
      </c>
      <c r="B11" s="2"/>
      <c r="C11" s="158" t="s">
        <v>274</v>
      </c>
      <c r="D11" s="13"/>
      <c r="E11" s="2"/>
      <c r="F11" s="9"/>
      <c r="G11" s="2" t="s">
        <v>7</v>
      </c>
      <c r="H11" s="11" t="s">
        <v>257</v>
      </c>
      <c r="I11" s="2" t="s">
        <v>8</v>
      </c>
      <c r="J11" s="159" t="s">
        <v>276</v>
      </c>
    </row>
    <row r="12" spans="1:10" ht="13.5" thickBot="1">
      <c r="A12" s="160" t="s">
        <v>233</v>
      </c>
      <c r="B12" s="15"/>
      <c r="C12" s="161" t="s">
        <v>275</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259</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260</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263</v>
      </c>
      <c r="C27" s="168"/>
      <c r="D27" s="168"/>
      <c r="E27" s="168"/>
      <c r="F27" s="168"/>
      <c r="G27" s="168"/>
      <c r="H27" s="169" t="s">
        <v>261</v>
      </c>
      <c r="I27" s="169" t="s">
        <v>238</v>
      </c>
      <c r="J27" s="170" t="s">
        <v>239</v>
      </c>
    </row>
    <row r="28" spans="1:10">
      <c r="A28" s="20"/>
      <c r="B28" s="167" t="s">
        <v>264</v>
      </c>
      <c r="C28" s="168"/>
      <c r="D28" s="168"/>
      <c r="E28" s="168"/>
      <c r="F28" s="168"/>
      <c r="G28" s="168"/>
      <c r="H28" s="169" t="s">
        <v>262</v>
      </c>
      <c r="I28" s="169" t="s">
        <v>238</v>
      </c>
      <c r="J28" s="170" t="s">
        <v>255</v>
      </c>
    </row>
    <row r="29" spans="1:10">
      <c r="A29" s="20"/>
      <c r="B29" s="167" t="s">
        <v>265</v>
      </c>
      <c r="C29" s="168"/>
      <c r="D29" s="168"/>
      <c r="E29" s="168"/>
      <c r="F29" s="168"/>
      <c r="G29" s="168"/>
      <c r="H29" s="169" t="s">
        <v>266</v>
      </c>
      <c r="I29" s="169" t="s">
        <v>238</v>
      </c>
      <c r="J29" s="170" t="s">
        <v>256</v>
      </c>
    </row>
    <row r="30" spans="1:10">
      <c r="A30" s="20"/>
      <c r="B30" s="167" t="s">
        <v>267</v>
      </c>
      <c r="C30" s="168"/>
      <c r="D30" s="168"/>
      <c r="E30" s="168"/>
      <c r="F30" s="168"/>
      <c r="G30" s="168"/>
      <c r="H30" s="169" t="s">
        <v>268</v>
      </c>
      <c r="I30" s="169" t="s">
        <v>258</v>
      </c>
      <c r="J30" s="170" t="s">
        <v>272</v>
      </c>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48" t="s">
        <v>18</v>
      </c>
      <c r="B45" s="249"/>
      <c r="C45" s="249"/>
      <c r="D45" s="249"/>
      <c r="E45" s="249"/>
      <c r="F45" s="249"/>
      <c r="G45" s="250" t="s">
        <v>240</v>
      </c>
      <c r="H45" s="250"/>
      <c r="I45" s="250"/>
      <c r="J45" s="251"/>
    </row>
    <row r="46" spans="1:10" ht="15" customHeight="1">
      <c r="A46" s="19"/>
      <c r="G46" s="234" t="s">
        <v>269</v>
      </c>
      <c r="H46" s="235"/>
      <c r="I46" s="235"/>
      <c r="J46" s="236"/>
    </row>
    <row r="47" spans="1:10" ht="13.15" customHeight="1">
      <c r="A47" s="20"/>
      <c r="C47" s="21" t="s">
        <v>19</v>
      </c>
      <c r="D47" s="21" t="s">
        <v>20</v>
      </c>
      <c r="E47" s="21" t="s">
        <v>16</v>
      </c>
      <c r="F47" s="26"/>
      <c r="G47" s="234"/>
      <c r="H47" s="235"/>
      <c r="I47" s="235"/>
      <c r="J47" s="236"/>
    </row>
    <row r="48" spans="1:10" ht="12.75" customHeight="1">
      <c r="A48" s="240" t="s">
        <v>21</v>
      </c>
      <c r="B48" s="241"/>
      <c r="C48" s="141" t="s">
        <v>22</v>
      </c>
      <c r="D48" s="141"/>
      <c r="E48" s="141" t="s">
        <v>22</v>
      </c>
      <c r="G48" s="234"/>
      <c r="H48" s="235"/>
      <c r="I48" s="235"/>
      <c r="J48" s="236"/>
    </row>
    <row r="49" spans="1:12" ht="15" customHeight="1">
      <c r="A49" s="27" t="s">
        <v>23</v>
      </c>
      <c r="B49" s="28"/>
      <c r="C49" s="141" t="s">
        <v>22</v>
      </c>
      <c r="D49" s="141"/>
      <c r="E49" s="141" t="s">
        <v>22</v>
      </c>
      <c r="G49" s="234"/>
      <c r="H49" s="235"/>
      <c r="I49" s="235"/>
      <c r="J49" s="236"/>
    </row>
    <row r="50" spans="1:12" ht="13.15" customHeight="1">
      <c r="A50" s="240" t="s">
        <v>24</v>
      </c>
      <c r="B50" s="241"/>
      <c r="C50" s="141" t="s">
        <v>22</v>
      </c>
      <c r="D50" s="141" t="s">
        <v>22</v>
      </c>
      <c r="E50" s="141" t="s">
        <v>22</v>
      </c>
      <c r="G50" s="234"/>
      <c r="H50" s="235"/>
      <c r="I50" s="235"/>
      <c r="J50" s="236"/>
    </row>
    <row r="51" spans="1:12" ht="15" customHeight="1">
      <c r="A51" s="242" t="s">
        <v>25</v>
      </c>
      <c r="B51" s="243"/>
      <c r="C51" s="2"/>
      <c r="D51" s="2"/>
      <c r="G51" s="234"/>
      <c r="H51" s="235"/>
      <c r="I51" s="235"/>
      <c r="J51" s="236"/>
    </row>
    <row r="52" spans="1:12" ht="15" customHeight="1">
      <c r="A52" s="20" t="s">
        <v>26</v>
      </c>
      <c r="C52" s="26"/>
      <c r="G52" s="234"/>
      <c r="H52" s="235"/>
      <c r="I52" s="235"/>
      <c r="J52" s="236"/>
      <c r="L52" s="142" t="s">
        <v>22</v>
      </c>
    </row>
    <row r="53" spans="1:12" ht="15.75" customHeight="1" thickBot="1">
      <c r="A53" s="14"/>
      <c r="B53" s="29"/>
      <c r="C53" s="30"/>
      <c r="D53" s="15"/>
      <c r="E53" s="15"/>
      <c r="F53" s="15"/>
      <c r="G53" s="237"/>
      <c r="H53" s="238"/>
      <c r="I53" s="238"/>
      <c r="J53" s="239"/>
      <c r="L53" s="143" t="s">
        <v>211</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270</v>
      </c>
      <c r="C59" s="164" t="s">
        <v>271</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31</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32</v>
      </c>
      <c r="B84" s="279"/>
      <c r="C84" s="279"/>
      <c r="D84" s="279" t="s">
        <v>33</v>
      </c>
      <c r="E84" s="279"/>
      <c r="F84" s="279"/>
      <c r="G84" s="279" t="s">
        <v>34</v>
      </c>
      <c r="H84" s="279"/>
      <c r="I84" s="279" t="s">
        <v>35</v>
      </c>
      <c r="J84" s="280"/>
    </row>
    <row r="85" spans="1:10">
      <c r="A85" s="20"/>
      <c r="J85" s="153"/>
    </row>
    <row r="86" spans="1:10">
      <c r="A86" s="20"/>
      <c r="J86" s="153"/>
    </row>
    <row r="87" spans="1:10">
      <c r="A87" s="20"/>
      <c r="J87" s="153"/>
    </row>
    <row r="88" spans="1:10" ht="13" thickBot="1">
      <c r="A88" s="20"/>
      <c r="J88" s="153"/>
    </row>
    <row r="89" spans="1:10" ht="15" thickTop="1">
      <c r="A89" s="272" t="s">
        <v>31</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208.5" customHeight="1">
      <c r="A100" s="258"/>
      <c r="B100" s="259"/>
      <c r="C100" s="260"/>
      <c r="D100" s="264"/>
      <c r="E100" s="265"/>
      <c r="F100" s="265"/>
      <c r="G100" s="265"/>
      <c r="H100" s="265"/>
      <c r="I100" s="265"/>
      <c r="J100" s="268"/>
    </row>
    <row r="101" spans="1:10">
      <c r="A101" s="278" t="s">
        <v>241</v>
      </c>
      <c r="B101" s="279"/>
      <c r="C101" s="279"/>
      <c r="D101" s="281" t="s">
        <v>242</v>
      </c>
      <c r="E101" s="282"/>
      <c r="F101" s="282"/>
      <c r="G101" s="282"/>
      <c r="H101" s="282"/>
      <c r="I101" s="283"/>
      <c r="J101" s="178"/>
    </row>
    <row r="102" spans="1:10">
      <c r="A102" s="20"/>
      <c r="J102" s="153"/>
    </row>
    <row r="103" spans="1:10" ht="13" thickBot="1">
      <c r="A103" s="20"/>
      <c r="J103" s="153"/>
    </row>
    <row r="104" spans="1:10" ht="15" thickTop="1">
      <c r="A104" s="272" t="s">
        <v>31</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36</v>
      </c>
      <c r="B115" s="279"/>
      <c r="C115" s="279"/>
      <c r="D115" s="279"/>
      <c r="E115" s="279"/>
      <c r="F115" s="279"/>
      <c r="G115" s="279" t="s">
        <v>37</v>
      </c>
      <c r="H115" s="279"/>
      <c r="I115" s="279" t="s">
        <v>243</v>
      </c>
      <c r="J115" s="280"/>
    </row>
    <row r="116" spans="1:10">
      <c r="A116" s="20"/>
      <c r="J116" s="153"/>
    </row>
    <row r="117" spans="1:10" ht="13">
      <c r="A117" s="20"/>
      <c r="I117" s="291" t="s">
        <v>244</v>
      </c>
      <c r="J117" s="292"/>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247</v>
      </c>
      <c r="J122" s="186" t="s">
        <v>245</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45268</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DA42004</v>
      </c>
      <c r="B18" s="299"/>
      <c r="C18" s="57" t="str">
        <f>'Worksop Report'!C10</f>
        <v>W1T96421620645629</v>
      </c>
      <c r="D18" s="298"/>
      <c r="E18" s="303"/>
      <c r="F18" s="303"/>
      <c r="G18" s="299"/>
      <c r="H18" s="55"/>
      <c r="I18" s="144">
        <f>'Worksop Report'!C8</f>
        <v>45268</v>
      </c>
    </row>
    <row r="19" spans="1:9">
      <c r="A19" s="293" t="s">
        <v>58</v>
      </c>
      <c r="B19" s="294"/>
      <c r="C19" s="56" t="s">
        <v>61</v>
      </c>
      <c r="D19" s="300" t="s">
        <v>65</v>
      </c>
      <c r="E19" s="301"/>
      <c r="F19" s="301"/>
      <c r="G19" s="301"/>
      <c r="H19" s="302"/>
      <c r="I19" s="56" t="s">
        <v>67</v>
      </c>
    </row>
    <row r="20" spans="1:9" ht="15.5">
      <c r="A20" s="298" t="str">
        <f>'Worksop Report'!J11</f>
        <v>24488 / 2495</v>
      </c>
      <c r="B20" s="299"/>
      <c r="C20" s="57" t="str">
        <f>'Worksop Report'!C11</f>
        <v>471922C0783526</v>
      </c>
      <c r="D20" s="63" t="s">
        <v>69</v>
      </c>
      <c r="E20" s="65"/>
      <c r="F20" s="136"/>
      <c r="G20" s="64" t="s">
        <v>70</v>
      </c>
      <c r="H20" s="136"/>
      <c r="I20" s="57" t="str">
        <f>'Worksop Report'!I122</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45268</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DA42004</v>
      </c>
      <c r="B18" s="299"/>
      <c r="C18" s="57" t="str">
        <f>'Worksop Report'!C10</f>
        <v>W1T96421620645629</v>
      </c>
      <c r="D18" s="298"/>
      <c r="E18" s="303"/>
      <c r="F18" s="299"/>
      <c r="G18" s="188">
        <f>'Pre Order'!I18</f>
        <v>45268</v>
      </c>
    </row>
    <row r="19" spans="1:12">
      <c r="A19" s="293" t="s">
        <v>58</v>
      </c>
      <c r="B19" s="294"/>
      <c r="C19" s="56" t="s">
        <v>61</v>
      </c>
      <c r="D19" s="300" t="s">
        <v>65</v>
      </c>
      <c r="E19" s="301"/>
      <c r="F19" s="302"/>
      <c r="G19" s="56" t="s">
        <v>67</v>
      </c>
    </row>
    <row r="20" spans="1:12">
      <c r="A20" s="298" t="str">
        <f>'Worksop Report'!J11</f>
        <v>24488 / 2495</v>
      </c>
      <c r="B20" s="299"/>
      <c r="C20" s="57" t="str">
        <f>'Worksop Report'!C11</f>
        <v>471922C0783526</v>
      </c>
      <c r="D20" s="63" t="s">
        <v>69</v>
      </c>
      <c r="E20" s="65" t="s">
        <v>70</v>
      </c>
      <c r="F20" s="64"/>
      <c r="G20" s="57" t="str">
        <f>'Worksop Report'!I122</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4042 K</v>
      </c>
      <c r="I9" s="322"/>
      <c r="J9" s="105" t="s">
        <v>115</v>
      </c>
      <c r="K9" s="192">
        <f>'Work Order'!F12</f>
        <v>0</v>
      </c>
    </row>
    <row r="10" spans="1:11">
      <c r="A10" s="31"/>
      <c r="B10" s="82"/>
      <c r="C10" s="106" t="s">
        <v>122</v>
      </c>
      <c r="D10" s="318" t="str">
        <f>'Worksop Report'!J9</f>
        <v>PT AMC</v>
      </c>
      <c r="E10" s="318"/>
      <c r="F10" s="319"/>
      <c r="G10" s="106" t="s">
        <v>126</v>
      </c>
      <c r="H10" s="318" t="str">
        <f>'Worksop Report'!C10</f>
        <v>W1T96421620645629</v>
      </c>
      <c r="I10" s="319"/>
      <c r="J10" s="106" t="s">
        <v>116</v>
      </c>
      <c r="K10" s="82"/>
    </row>
    <row r="11" spans="1:11">
      <c r="A11" s="31"/>
      <c r="B11" s="82"/>
      <c r="C11" s="106"/>
      <c r="D11" s="107"/>
      <c r="E11" s="107"/>
      <c r="F11" s="108"/>
      <c r="G11" s="106" t="s">
        <v>127</v>
      </c>
      <c r="H11" s="318" t="str">
        <f>'Worksop Report'!C11</f>
        <v>471922C0783526</v>
      </c>
      <c r="I11" s="319"/>
      <c r="J11" s="106" t="s">
        <v>117</v>
      </c>
      <c r="K11" s="82"/>
    </row>
    <row r="12" spans="1:11" ht="36">
      <c r="A12" s="31"/>
      <c r="B12" s="82"/>
      <c r="C12" s="109" t="s">
        <v>121</v>
      </c>
      <c r="D12" s="147" t="str">
        <f>'Worksop Report'!C12</f>
        <v>DA42004</v>
      </c>
      <c r="E12" s="107"/>
      <c r="F12" s="108"/>
      <c r="G12" s="110" t="s">
        <v>128</v>
      </c>
      <c r="H12" s="323">
        <f>'Worksop Report'!J10</f>
        <v>0</v>
      </c>
      <c r="I12" s="324"/>
      <c r="J12" s="111" t="s">
        <v>118</v>
      </c>
      <c r="K12" s="82">
        <f>'Worksop Report'!C8</f>
        <v>45268</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270</v>
      </c>
      <c r="C16" s="54"/>
      <c r="D16" s="54"/>
      <c r="E16" s="54"/>
      <c r="F16" s="176">
        <v>1</v>
      </c>
      <c r="G16" s="164" t="s">
        <v>271</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Report'!I122</f>
        <v>Egi sugiana</v>
      </c>
    </row>
    <row r="12" spans="1:15">
      <c r="K12" s="51" t="s">
        <v>160</v>
      </c>
      <c r="L12" s="149">
        <v>45174</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2023-12-08T05:47:04Z</dcterms:modified>
</cp:coreProperties>
</file>