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D:\SWI\AMC\Warranty\DA48118\"/>
    </mc:Choice>
  </mc:AlternateContent>
  <xr:revisionPtr revIDLastSave="0" documentId="13_ncr:1_{21C214AA-9472-4602-A8F6-DB26912A9E46}" xr6:coauthVersionLast="47" xr6:coauthVersionMax="47" xr10:uidLastSave="{00000000-0000-0000-0000-000000000000}"/>
  <bookViews>
    <workbookView xWindow="-110" yWindow="-110" windowWidth="19420" windowHeight="10300" firstSheet="1"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<sst xmlns="http://schemas.openxmlformats.org/spreadsheetml/2006/main" count="426" uniqueCount="272">
  <si>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</si>
  <si>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</si>
  <si>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</si>
  <si>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</si>
  <si>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</si>
  <si>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</si>
  <si>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</si>
  <si>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</si>
  <si>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</si>
  <si>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</si>
  <si>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</si>
  <si>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</si>
  <si>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</si>
  <si>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</si>
  <si>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</si>
  <si>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</si>
  <si>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</si>
  <si>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</si>
  <si>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</si>
  <si>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</si>
  <si>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</si>
  <si>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</si>
  <si>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</si>
  <si>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</si>
  <si>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</si>
  <si>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</si>
  <si>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</si>
  <si>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</si>
  <si>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</si>
  <si>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</si>
  <si>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</si>
  <si>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</si>
  <si>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</si>
  <si>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</si>
  <si>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</si>
  <si>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</si>
  <si>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</si>
  <si>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</si>
  <si>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</si>
  <si>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</si>
  <si>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</si>
  <si>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</si>
  <si>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</si>
  <si>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</si>
  <si>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</si>
  <si>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</si>
  <si>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</si>
  <si>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</si>
  <si>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</si>
  <si>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</si>
  <si>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</si>
  <si>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</si>
  <si>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</si>
  <si>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</si>
  <si>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</si>
  <si>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</si>
  <si>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</si>
  <si>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</si>
  <si>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</si>
  <si>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</si>
  <si>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</si>
  <si>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</si>
  <si>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</si>
  <si>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</si>
  <si>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</si>
  <si>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</si>
  <si>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</si>
  <si>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</si>
  <si>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</si>
  <si>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</si>
  <si>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</si>
  <si>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</si>
  <si>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</si>
  <si>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</si>
  <si>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</si>
  <si>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</si>
  <si>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</si>
  <si>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</si>
  <si>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</si>
  <si>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</si>
  <si>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</si>
  <si>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</si>
  <si>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</si>
  <si>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</si>
  <si>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</si>
  <si>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</si>
  <si>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</si>
  <si>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</si>
  <si>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</si>
  <si>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</si>
  <si>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</si>
  <si>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</si>
  <si>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</si>
  <si>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</si>
  <si>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</si>
  <si>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</si>
  <si>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</si>
  <si>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</si>
  <si>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</si>
  <si>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</si>
  <si>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</si>
  <si>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</si>
  <si>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</si>
  <si>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</si>
  <si>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</si>
  <si>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</si>
  <si>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</si>
  <si>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</si>
  <si>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</si>
  <si>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</si>
  <si>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</si>
  <si>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</si>
  <si>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</si>
  <si>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</si>
  <si>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</si>
  <si>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</si>
  <si>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</si>
  <si>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</si>
  <si>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</si>
  <si>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</si>
  <si>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</si>
  <si>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</si>
  <si>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</si>
  <si>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</si>
  <si>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</si>
  <si>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</si>
  <si>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</si>
  <si>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</si>
  <si>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</si>
  <si>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</si>
  <si>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</si>
  <si>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</si>
  <si>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</si>
  <si>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</si>
  <si>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</si>
  <si>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</si>
  <si>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</si>
  <si>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</si>
  <si>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</si>
  <si>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</si>
  <si>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</si>
  <si>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</si>
  <si>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</si>
  <si>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</si>
  <si>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</si>
  <si>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</si>
  <si>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</si>
  <si>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</si>
  <si>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</si>
  <si>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</si>
  <si>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</si>
  <si>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</si>
  <si>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</si>
  <si>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</si>
  <si>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</si>
  <si>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</si>
  <si>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</si>
  <si>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</si>
  <si>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</si>
  <si>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</si>
  <si>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</si>
  <si>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</si>
  <si>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</si>
  <si>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</si>
  <si>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</si>
  <si>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</si>
  <si>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</si>
  <si>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</si>
  <si>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</si>
  <si>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</si>
  <si>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</si>
  <si>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</si>
  <si>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</si>
  <si>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</si>
  <si>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</si>
  <si>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</si>
  <si>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</si>
  <si>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</si>
  <si>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</si>
  <si>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</si>
  <si>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</si>
  <si>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</si>
  <si>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</si>
  <si>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</si>
  <si>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</si>
  <si>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</si>
  <si>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</si>
  <si>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</si>
  <si>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</si>
  <si>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</si>
  <si>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</si>
  <si>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</si>
  <si>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</si>
  <si>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</si>
  <si>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</si>
  <si>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</si>
  <si>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</si>
  <si>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</si>
  <si>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</si>
  <si>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</si>
  <si>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</si>
  <si>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</si>
  <si>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</si>
  <si>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</si>
  <si>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</si>
  <si>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</si>
  <si>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</si>
  <si>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</si>
  <si>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</si>
  <si>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</si>
  <si>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</si>
  <si>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</si>
  <si>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</si>
  <si>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</si>
  <si>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</si>
  <si>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</si>
  <si>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</si>
  <si>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</si>
  <si>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</si>
  <si>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</si>
  <si>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</si>
  <si>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</si>
  <si>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</si>
  <si>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</si>
  <si>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</si>
  <si>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</si>
  <si>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</si>
  <si>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</si>
  <si>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</si>
  <si>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</si>
  <si>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</si>
  <si>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</si>
  <si>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</si>
  <si>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</si>
  <si>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</si>
  <si>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</si>
  <si>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</si>
  <si>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</si>
  <si>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</si>
  <si>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</si>
  <si>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</si>
  <si>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</si>
  <si>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</si>
  <si>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</si>
  <si>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</si>
  <si>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</si>
  <si>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</si>
  <si>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</si>
  <si>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</si>
  <si>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</si>
  <si>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</si>
  <si>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</si>
  <si>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</si>
  <si>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</si>
  <si>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t>attachment picture 3</t>
  </si>
  <si>
    <t>OK</t>
  </si>
  <si>
    <t>CEK OIL LEVEL STEERING</t>
  </si>
  <si>
    <t>CEK FITTING HOSE</t>
  </si>
  <si>
    <t>AROCS 4845 K</t>
  </si>
  <si>
    <t>CEK TIGHTING FITTING</t>
  </si>
  <si>
    <t>NOT SLACK</t>
  </si>
  <si>
    <t>attachment picture 2</t>
  </si>
  <si>
    <r>
      <rPr>
        <sz val="10"/>
        <rFont val="Wingdings"/>
        <charset val="2"/>
      </rPr>
      <t>ü</t>
    </r>
    <r>
      <rPr>
        <sz val="10"/>
        <rFont val="CorpoS"/>
      </rPr>
      <t xml:space="preserve">     Hauling operation</t>
    </r>
  </si>
  <si>
    <t>LEAK</t>
  </si>
  <si>
    <t>LEVEL MAX.</t>
  </si>
  <si>
    <t>W1T96423720658617</t>
  </si>
  <si>
    <t>471922C0801322</t>
  </si>
  <si>
    <t>DA48118</t>
  </si>
  <si>
    <t>19360 / 736</t>
  </si>
  <si>
    <t>Findings at the time of schedule periodical inspection</t>
  </si>
  <si>
    <t>When the mechanic does schedule periodical inspection finding of leaks from fitting hose return steering</t>
  </si>
  <si>
    <t>PADA SAAT UNIT SCHEDULE PERIODICAL INSPECTION  DILAKUKAN INSPEKSI, DAN DITEMUKAN ADANYA REMBESAN OLI PADA HOSE RETURN STEERING, BERDASARKAN TEMUAN TERSEBUT KEMUDIAN MENGECEK KONDISI LEVEL OIL STEERING DAN MENGECEK  KEKENCANGAN NUT CONNECTOR HOSE STEERING. HASILNYA, LEVEL OIL TIDAK BBERKURANG DAN NUT CONNECTOR TIDAK KENDUR DAN SETELAH DICEK KEMBALI REMBES TERJADI PADA BAGIAN FITTING HOSE.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</si>
</sst>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5.jpe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4.jpeg"/><Relationship Id="rId1" Type="http://schemas.openxmlformats.org/officeDocument/2006/relationships/image" Target="../media/image3.jpeg"/><Relationship Id="rId6" Type="http://schemas.microsoft.com/office/2007/relationships/hdphoto" Target="../media/hdphoto1.wdp"/><Relationship Id="rId11" Type="http://schemas.openxmlformats.org/officeDocument/2006/relationships/image" Target="../media/image11.jpeg"/><Relationship Id="rId5" Type="http://schemas.openxmlformats.org/officeDocument/2006/relationships/image" Target="../media/image6.png"/><Relationship Id="rId10" Type="http://schemas.openxmlformats.org/officeDocument/2006/relationships/image" Target="../media/image10.jpeg"/><Relationship Id="rId4" Type="http://schemas.openxmlformats.org/officeDocument/2006/relationships/image" Target="../media/image2.png"/><Relationship Id="rId9" Type="http://schemas.openxmlformats.org/officeDocument/2006/relationships/image" Target="../media/image9.jpe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6.png"/><Relationship Id="rId1" Type="http://schemas.openxmlformats.org/officeDocument/2006/relationships/image" Target="../media/image15.png"/><Relationship Id="rId5" Type="http://schemas.microsoft.com/office/2007/relationships/hdphoto" Target="../media/hdphoto2.wdp"/><Relationship Id="rId4" Type="http://schemas.openxmlformats.org/officeDocument/2006/relationships/image" Target="../media/image17.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5.png"/></Relationships>
</file>

<file path=xl/drawings/_rels/drawing5.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21.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93740</xdr:colOff>
      <xdr:row>88</xdr:row>
      <xdr:rowOff>13756</xdr:rowOff>
    </xdr:from>
    <xdr:to>
      <xdr:col>3</xdr:col>
      <xdr:colOff>613561</xdr:colOff>
      <xdr:row>97</xdr:row>
      <xdr:rowOff>773650</xdr:rowOff>
    </xdr:to>
    <xdr:pic>
      <xdr:nvPicPr>
        <xdr:cNvPr id="8" name="Picture 7">
          <a:extLst>
            <a:ext uri="{FF2B5EF4-FFF2-40B4-BE49-F238E27FC236}">
              <a16:creationId xmlns:a16="http://schemas.microsoft.com/office/drawing/2014/main" id="{A07F2FAC-29AB-4172-BF42-6CFB107A52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3740" y="14637432"/>
          <a:ext cx="3890924" cy="2188644"/>
        </a:xfrm>
        <a:prstGeom prst="rect">
          <a:avLst/>
        </a:prstGeom>
      </xdr:spPr>
    </xdr:pic>
    <xdr:clientData/>
  </xdr:twoCellAnchor>
  <xdr:twoCellAnchor editAs="oneCell">
    <xdr:from>
      <xdr:col>9</xdr:col>
      <xdr:colOff>399858</xdr:colOff>
      <xdr:row>87</xdr:row>
      <xdr:rowOff>128666</xdr:rowOff>
    </xdr:from>
    <xdr:to>
      <xdr:col>9</xdr:col>
      <xdr:colOff>3416338</xdr:colOff>
      <xdr:row>97</xdr:row>
      <xdr:rowOff>237936</xdr:rowOff>
    </xdr:to>
    <xdr:pic>
      <xdr:nvPicPr>
        <xdr:cNvPr id="11" name="Picture 10">
          <a:extLst>
            <a:ext uri="{FF2B5EF4-FFF2-40B4-BE49-F238E27FC236}">
              <a16:creationId xmlns:a16="http://schemas.microsoft.com/office/drawing/2014/main" id="{AE5C03DD-2F2C-4C3B-BD1B-2FCE3E1C2EE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2309858" y="14578666"/>
          <a:ext cx="3016480" cy="1709270"/>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29914</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119</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5" cstate="print">
          <a:biLevel thresh="50000"/>
          <a:extLst>
            <a:ext uri="{BEBA8EAE-BF5A-486C-A8C5-ECC9F3942E4B}">
              <a14:imgProps xmlns:a14="http://schemas.microsoft.com/office/drawing/2010/main">
                <a14:imgLayer r:embed="rId6">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83654</xdr:colOff>
      <xdr:row>70</xdr:row>
      <xdr:rowOff>43662</xdr:rowOff>
    </xdr:from>
    <xdr:to>
      <xdr:col>6</xdr:col>
      <xdr:colOff>691259</xdr:colOff>
      <xdr:row>80</xdr:row>
      <xdr:rowOff>132140</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3454757" y="11744471"/>
          <a:ext cx="2979517" cy="1675978"/>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10864</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143600</xdr:colOff>
      <xdr:row>88</xdr:row>
      <xdr:rowOff>14231</xdr:rowOff>
    </xdr:from>
    <xdr:to>
      <xdr:col>1</xdr:col>
      <xdr:colOff>102760</xdr:colOff>
      <xdr:row>89</xdr:row>
      <xdr:rowOff>134365</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43600" y="14637907"/>
          <a:ext cx="257984" cy="27888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118</xdr:row>
      <xdr:rowOff>129481</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5" cstate="print">
          <a:biLevel thresh="50000"/>
          <a:extLst>
            <a:ext uri="{BEBA8EAE-BF5A-486C-A8C5-ECC9F3942E4B}">
              <a14:imgProps xmlns:a14="http://schemas.microsoft.com/office/drawing/2010/main">
                <a14:imgLayer r:embed="rId6">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6</xdr:col>
      <xdr:colOff>1036371</xdr:colOff>
      <xdr:row>70</xdr:row>
      <xdr:rowOff>51866</xdr:rowOff>
    </xdr:from>
    <xdr:to>
      <xdr:col>7</xdr:col>
      <xdr:colOff>2694363</xdr:colOff>
      <xdr:row>80</xdr:row>
      <xdr:rowOff>127119</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6779386" y="11752675"/>
          <a:ext cx="2956006" cy="1662753"/>
        </a:xfrm>
        <a:prstGeom prst="rect">
          <a:avLst/>
        </a:prstGeom>
      </xdr:spPr>
    </xdr:pic>
    <xdr:clientData/>
  </xdr:twoCellAnchor>
  <xdr:twoCellAnchor editAs="oneCell">
    <xdr:from>
      <xdr:col>0</xdr:col>
      <xdr:colOff>187596</xdr:colOff>
      <xdr:row>70</xdr:row>
      <xdr:rowOff>54619</xdr:rowOff>
    </xdr:from>
    <xdr:to>
      <xdr:col>2</xdr:col>
      <xdr:colOff>1638054</xdr:colOff>
      <xdr:row>80</xdr:row>
      <xdr:rowOff>165465</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187596" y="11755428"/>
          <a:ext cx="3019282" cy="1698346"/>
        </a:xfrm>
        <a:prstGeom prst="rect">
          <a:avLst/>
        </a:prstGeom>
      </xdr:spPr>
    </xdr:pic>
    <xdr:clientData/>
  </xdr:twoCellAnchor>
  <xdr:twoCellAnchor editAs="oneCell">
    <xdr:from>
      <xdr:col>8</xdr:col>
      <xdr:colOff>899744</xdr:colOff>
      <xdr:row>70</xdr:row>
      <xdr:rowOff>88018</xdr:rowOff>
    </xdr:from>
    <xdr:to>
      <xdr:col>9</xdr:col>
      <xdr:colOff>2182118</xdr:colOff>
      <xdr:row>80</xdr:row>
      <xdr:rowOff>156844</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rot="16200000">
          <a:off x="11787915" y="11144700"/>
          <a:ext cx="1656326" cy="2944580"/>
        </a:xfrm>
        <a:prstGeom prst="rect">
          <a:avLst/>
        </a:prstGeom>
      </xdr:spPr>
    </xdr:pic>
    <xdr:clientData/>
  </xdr:twoCellAnchor>
  <xdr:twoCellAnchor>
    <xdr:from>
      <xdr:col>2</xdr:col>
      <xdr:colOff>924485</xdr:colOff>
      <xdr:row>95</xdr:row>
      <xdr:rowOff>56030</xdr:rowOff>
    </xdr:from>
    <xdr:to>
      <xdr:col>2</xdr:col>
      <xdr:colOff>1372720</xdr:colOff>
      <xdr:row>97</xdr:row>
      <xdr:rowOff>196103</xdr:rowOff>
    </xdr:to>
    <xdr:cxnSp macro="">
      <xdr:nvCxnSpPr>
        <xdr:cNvPr id="19" name="Straight Arrow Connector 18">
          <a:extLst>
            <a:ext uri="{FF2B5EF4-FFF2-40B4-BE49-F238E27FC236}">
              <a16:creationId xmlns:a16="http://schemas.microsoft.com/office/drawing/2014/main" id="{600807B2-3F08-BFA6-CAF4-6E19A12891E9}"/>
            </a:ext>
          </a:extLst>
        </xdr:cNvPr>
        <xdr:cNvCxnSpPr/>
      </xdr:nvCxnSpPr>
      <xdr:spPr>
        <a:xfrm flipH="1">
          <a:off x="2493309" y="15790956"/>
          <a:ext cx="448235" cy="45757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7</xdr:col>
      <xdr:colOff>2162558</xdr:colOff>
      <xdr:row>87</xdr:row>
      <xdr:rowOff>107986</xdr:rowOff>
    </xdr:from>
    <xdr:to>
      <xdr:col>9</xdr:col>
      <xdr:colOff>313452</xdr:colOff>
      <xdr:row>97</xdr:row>
      <xdr:rowOff>217051</xdr:rowOff>
    </xdr:to>
    <xdr:pic>
      <xdr:nvPicPr>
        <xdr:cNvPr id="18" name="Picture 17">
          <a:extLst>
            <a:ext uri="{FF2B5EF4-FFF2-40B4-BE49-F238E27FC236}">
              <a16:creationId xmlns:a16="http://schemas.microsoft.com/office/drawing/2014/main" id="{933629D0-4611-4B00-BF6F-EA30401837BA}"/>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9207558" y="14557986"/>
          <a:ext cx="3015894" cy="1709065"/>
        </a:xfrm>
        <a:prstGeom prst="rect">
          <a:avLst/>
        </a:prstGeom>
      </xdr:spPr>
    </xdr:pic>
    <xdr:clientData/>
  </xdr:twoCellAnchor>
  <xdr:twoCellAnchor editAs="oneCell">
    <xdr:from>
      <xdr:col>7</xdr:col>
      <xdr:colOff>2168699</xdr:colOff>
      <xdr:row>97</xdr:row>
      <xdr:rowOff>299561</xdr:rowOff>
    </xdr:from>
    <xdr:to>
      <xdr:col>9</xdr:col>
      <xdr:colOff>328169</xdr:colOff>
      <xdr:row>97</xdr:row>
      <xdr:rowOff>2000950</xdr:rowOff>
    </xdr:to>
    <xdr:pic>
      <xdr:nvPicPr>
        <xdr:cNvPr id="20" name="Picture 19">
          <a:extLst>
            <a:ext uri="{FF2B5EF4-FFF2-40B4-BE49-F238E27FC236}">
              <a16:creationId xmlns:a16="http://schemas.microsoft.com/office/drawing/2014/main" id="{95804F78-E85C-457F-95B3-88D55CF64DFB}"/>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9209728" y="16351987"/>
          <a:ext cx="3024691" cy="1701389"/>
        </a:xfrm>
        <a:prstGeom prst="rect">
          <a:avLst/>
        </a:prstGeom>
      </xdr:spPr>
    </xdr:pic>
    <xdr:clientData/>
  </xdr:twoCellAnchor>
  <xdr:twoCellAnchor editAs="oneCell">
    <xdr:from>
      <xdr:col>9</xdr:col>
      <xdr:colOff>396330</xdr:colOff>
      <xdr:row>97</xdr:row>
      <xdr:rowOff>286920</xdr:rowOff>
    </xdr:from>
    <xdr:to>
      <xdr:col>9</xdr:col>
      <xdr:colOff>3412810</xdr:colOff>
      <xdr:row>97</xdr:row>
      <xdr:rowOff>1983690</xdr:rowOff>
    </xdr:to>
    <xdr:pic>
      <xdr:nvPicPr>
        <xdr:cNvPr id="22" name="Picture 21">
          <a:extLst>
            <a:ext uri="{FF2B5EF4-FFF2-40B4-BE49-F238E27FC236}">
              <a16:creationId xmlns:a16="http://schemas.microsoft.com/office/drawing/2014/main" id="{D5D1F79C-31C7-4DB8-B0FB-2866DB96F1ED}"/>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12302580" y="16339346"/>
          <a:ext cx="3016480" cy="1696770"/>
        </a:xfrm>
        <a:prstGeom prst="rect">
          <a:avLst/>
        </a:prstGeom>
      </xdr:spPr>
    </xdr:pic>
    <xdr:clientData/>
  </xdr:twoCellAnchor>
  <xdr:twoCellAnchor editAs="oneCell">
    <xdr:from>
      <xdr:col>3</xdr:col>
      <xdr:colOff>798647</xdr:colOff>
      <xdr:row>88</xdr:row>
      <xdr:rowOff>33409</xdr:rowOff>
    </xdr:from>
    <xdr:to>
      <xdr:col>7</xdr:col>
      <xdr:colOff>1984676</xdr:colOff>
      <xdr:row>97</xdr:row>
      <xdr:rowOff>1336134</xdr:rowOff>
    </xdr:to>
    <xdr:pic>
      <xdr:nvPicPr>
        <xdr:cNvPr id="23" name="Picture 22">
          <a:extLst>
            <a:ext uri="{FF2B5EF4-FFF2-40B4-BE49-F238E27FC236}">
              <a16:creationId xmlns:a16="http://schemas.microsoft.com/office/drawing/2014/main" id="{5766FB23-BC6A-4419-8981-3C90F4E17918}"/>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4169750" y="14657085"/>
          <a:ext cx="4855955" cy="2731475"/>
        </a:xfrm>
        <a:prstGeom prst="rect">
          <a:avLst/>
        </a:prstGeom>
      </xdr:spPr>
    </xdr:pic>
    <xdr:clientData/>
  </xdr:twoCellAnchor>
  <xdr:twoCellAnchor>
    <xdr:from>
      <xdr:col>0</xdr:col>
      <xdr:colOff>28014</xdr:colOff>
      <xdr:row>87</xdr:row>
      <xdr:rowOff>102721</xdr:rowOff>
    </xdr:from>
    <xdr:to>
      <xdr:col>3</xdr:col>
      <xdr:colOff>663014</xdr:colOff>
      <xdr:row>97</xdr:row>
      <xdr:rowOff>859118</xdr:rowOff>
    </xdr:to>
    <xdr:sp macro="" textlink="">
      <xdr:nvSpPr>
        <xdr:cNvPr id="26" name="Rectangle 25">
          <a:extLst>
            <a:ext uri="{FF2B5EF4-FFF2-40B4-BE49-F238E27FC236}">
              <a16:creationId xmlns:a16="http://schemas.microsoft.com/office/drawing/2014/main" id="{5DEE3787-8DDC-B8FA-3B8E-740EA4D18FD7}"/>
            </a:ext>
          </a:extLst>
        </xdr:cNvPr>
        <xdr:cNvSpPr/>
      </xdr:nvSpPr>
      <xdr:spPr>
        <a:xfrm>
          <a:off x="28014" y="14567647"/>
          <a:ext cx="4006103" cy="2343897"/>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3</xdr:col>
      <xdr:colOff>759384</xdr:colOff>
      <xdr:row>87</xdr:row>
      <xdr:rowOff>105709</xdr:rowOff>
    </xdr:from>
    <xdr:to>
      <xdr:col>7</xdr:col>
      <xdr:colOff>2026397</xdr:colOff>
      <xdr:row>97</xdr:row>
      <xdr:rowOff>1410074</xdr:rowOff>
    </xdr:to>
    <xdr:sp macro="" textlink="">
      <xdr:nvSpPr>
        <xdr:cNvPr id="27" name="Rectangle 26">
          <a:extLst>
            <a:ext uri="{FF2B5EF4-FFF2-40B4-BE49-F238E27FC236}">
              <a16:creationId xmlns:a16="http://schemas.microsoft.com/office/drawing/2014/main" id="{6B7C6EFF-7A2F-40B5-BF13-58AB775E1A0D}"/>
            </a:ext>
          </a:extLst>
        </xdr:cNvPr>
        <xdr:cNvSpPr/>
      </xdr:nvSpPr>
      <xdr:spPr>
        <a:xfrm>
          <a:off x="4130487" y="14570635"/>
          <a:ext cx="4936939" cy="2891865"/>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2101104</xdr:colOff>
      <xdr:row>87</xdr:row>
      <xdr:rowOff>28015</xdr:rowOff>
    </xdr:from>
    <xdr:to>
      <xdr:col>9</xdr:col>
      <xdr:colOff>3455147</xdr:colOff>
      <xdr:row>97</xdr:row>
      <xdr:rowOff>2035736</xdr:rowOff>
    </xdr:to>
    <xdr:sp macro="" textlink="">
      <xdr:nvSpPr>
        <xdr:cNvPr id="28" name="Rectangle 27">
          <a:extLst>
            <a:ext uri="{FF2B5EF4-FFF2-40B4-BE49-F238E27FC236}">
              <a16:creationId xmlns:a16="http://schemas.microsoft.com/office/drawing/2014/main" id="{49816584-1523-4BFB-BD33-2A5FA70B0181}"/>
            </a:ext>
          </a:extLst>
        </xdr:cNvPr>
        <xdr:cNvSpPr/>
      </xdr:nvSpPr>
      <xdr:spPr>
        <a:xfrm>
          <a:off x="9142133" y="14492941"/>
          <a:ext cx="6219264" cy="3595221"/>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877793</xdr:colOff>
      <xdr:row>88</xdr:row>
      <xdr:rowOff>93384</xdr:rowOff>
    </xdr:from>
    <xdr:to>
      <xdr:col>7</xdr:col>
      <xdr:colOff>1615514</xdr:colOff>
      <xdr:row>90</xdr:row>
      <xdr:rowOff>112060</xdr:rowOff>
    </xdr:to>
    <xdr:sp macro="" textlink="">
      <xdr:nvSpPr>
        <xdr:cNvPr id="35" name="TextBox 34">
          <a:extLst>
            <a:ext uri="{FF2B5EF4-FFF2-40B4-BE49-F238E27FC236}">
              <a16:creationId xmlns:a16="http://schemas.microsoft.com/office/drawing/2014/main" id="{EDE542C0-7F31-D114-D55E-81CA8583D243}"/>
            </a:ext>
          </a:extLst>
        </xdr:cNvPr>
        <xdr:cNvSpPr txBox="1"/>
      </xdr:nvSpPr>
      <xdr:spPr>
        <a:xfrm>
          <a:off x="6620808" y="14717060"/>
          <a:ext cx="2035735" cy="3361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CHECK TIGHTING FITTING</a:t>
          </a:r>
          <a:r>
            <a:rPr lang="en-ID" sz="1100" b="1" baseline="0"/>
            <a:t> HOSE</a:t>
          </a:r>
          <a:endParaRPr lang="en-ID" sz="1100" b="1"/>
        </a:p>
      </xdr:txBody>
    </xdr:sp>
    <xdr:clientData/>
  </xdr:twoCellAnchor>
  <xdr:twoCellAnchor>
    <xdr:from>
      <xdr:col>7</xdr:col>
      <xdr:colOff>354853</xdr:colOff>
      <xdr:row>90</xdr:row>
      <xdr:rowOff>130736</xdr:rowOff>
    </xdr:from>
    <xdr:to>
      <xdr:col>7</xdr:col>
      <xdr:colOff>644339</xdr:colOff>
      <xdr:row>94</xdr:row>
      <xdr:rowOff>93383</xdr:rowOff>
    </xdr:to>
    <xdr:cxnSp macro="">
      <xdr:nvCxnSpPr>
        <xdr:cNvPr id="36" name="Straight Arrow Connector 35">
          <a:extLst>
            <a:ext uri="{FF2B5EF4-FFF2-40B4-BE49-F238E27FC236}">
              <a16:creationId xmlns:a16="http://schemas.microsoft.com/office/drawing/2014/main" id="{B54B6CFF-ECD1-45AB-A600-3C39C4DD9A06}"/>
            </a:ext>
          </a:extLst>
        </xdr:cNvPr>
        <xdr:cNvCxnSpPr/>
      </xdr:nvCxnSpPr>
      <xdr:spPr>
        <a:xfrm flipH="1">
          <a:off x="7395882" y="15071912"/>
          <a:ext cx="289486" cy="597647"/>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47921</xdr:colOff>
      <xdr:row>88</xdr:row>
      <xdr:rowOff>83856</xdr:rowOff>
    </xdr:from>
    <xdr:to>
      <xdr:col>4</xdr:col>
      <xdr:colOff>292483</xdr:colOff>
      <xdr:row>89</xdr:row>
      <xdr:rowOff>148753</xdr:rowOff>
    </xdr:to>
    <xdr:sp macro="" textlink="">
      <xdr:nvSpPr>
        <xdr:cNvPr id="50" name="Google Shape;580;p20">
          <a:extLst>
            <a:ext uri="{FF2B5EF4-FFF2-40B4-BE49-F238E27FC236}">
              <a16:creationId xmlns:a16="http://schemas.microsoft.com/office/drawing/2014/main" id="{551367D3-49E7-47CA-B275-AC7DF73DAC39}"/>
            </a:ext>
          </a:extLst>
        </xdr:cNvPr>
        <xdr:cNvSpPr txBox="1">
          <a:spLocks/>
        </xdr:cNvSpPr>
      </xdr:nvSpPr>
      <xdr:spPr>
        <a:xfrm>
          <a:off x="4222112" y="14707532"/>
          <a:ext cx="244562" cy="223647"/>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7</xdr:col>
      <xdr:colOff>2198703</xdr:colOff>
      <xdr:row>87</xdr:row>
      <xdr:rowOff>152212</xdr:rowOff>
    </xdr:from>
    <xdr:to>
      <xdr:col>7</xdr:col>
      <xdr:colOff>2443265</xdr:colOff>
      <xdr:row>89</xdr:row>
      <xdr:rowOff>58359</xdr:rowOff>
    </xdr:to>
    <xdr:sp macro="" textlink="">
      <xdr:nvSpPr>
        <xdr:cNvPr id="38" name="Google Shape;580;p20">
          <a:extLst>
            <a:ext uri="{FF2B5EF4-FFF2-40B4-BE49-F238E27FC236}">
              <a16:creationId xmlns:a16="http://schemas.microsoft.com/office/drawing/2014/main" id="{09D7B2DD-C5E2-4715-9EE1-799CDA83C701}"/>
            </a:ext>
          </a:extLst>
        </xdr:cNvPr>
        <xdr:cNvSpPr txBox="1">
          <a:spLocks/>
        </xdr:cNvSpPr>
      </xdr:nvSpPr>
      <xdr:spPr>
        <a:xfrm>
          <a:off x="9239732" y="14617138"/>
          <a:ext cx="244562" cy="223647"/>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8</xdr:col>
      <xdr:colOff>655000</xdr:colOff>
      <xdr:row>90</xdr:row>
      <xdr:rowOff>80000</xdr:rowOff>
    </xdr:from>
    <xdr:to>
      <xdr:col>8</xdr:col>
      <xdr:colOff>1445000</xdr:colOff>
      <xdr:row>93</xdr:row>
      <xdr:rowOff>40000</xdr:rowOff>
    </xdr:to>
    <xdr:sp macro="" textlink="">
      <xdr:nvSpPr>
        <xdr:cNvPr id="16" name="Oval 15">
          <a:extLst>
            <a:ext uri="{FF2B5EF4-FFF2-40B4-BE49-F238E27FC236}">
              <a16:creationId xmlns:a16="http://schemas.microsoft.com/office/drawing/2014/main" id="{6E2BFB84-69FB-4A28-FE8C-EEF127B19B84}"/>
            </a:ext>
          </a:extLst>
        </xdr:cNvPr>
        <xdr:cNvSpPr/>
      </xdr:nvSpPr>
      <xdr:spPr>
        <a:xfrm>
          <a:off x="10900000" y="15010000"/>
          <a:ext cx="790000" cy="4400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345000</xdr:colOff>
      <xdr:row>87</xdr:row>
      <xdr:rowOff>105000</xdr:rowOff>
    </xdr:from>
    <xdr:to>
      <xdr:col>9</xdr:col>
      <xdr:colOff>50000</xdr:colOff>
      <xdr:row>90</xdr:row>
      <xdr:rowOff>50000</xdr:rowOff>
    </xdr:to>
    <xdr:sp macro="" textlink="">
      <xdr:nvSpPr>
        <xdr:cNvPr id="17" name="TextBox 16">
          <a:extLst>
            <a:ext uri="{FF2B5EF4-FFF2-40B4-BE49-F238E27FC236}">
              <a16:creationId xmlns:a16="http://schemas.microsoft.com/office/drawing/2014/main" id="{1CCDD126-2712-5964-C9A2-BCD520053C87}"/>
            </a:ext>
          </a:extLst>
        </xdr:cNvPr>
        <xdr:cNvSpPr txBox="1"/>
      </xdr:nvSpPr>
      <xdr:spPr>
        <a:xfrm>
          <a:off x="10590000" y="14555000"/>
          <a:ext cx="1370000" cy="425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000" b="1"/>
            <a:t>SEE FROM FAR AFTER CLEANING</a:t>
          </a:r>
        </a:p>
      </xdr:txBody>
    </xdr:sp>
    <xdr:clientData/>
  </xdr:twoCellAnchor>
  <xdr:twoCellAnchor>
    <xdr:from>
      <xdr:col>9</xdr:col>
      <xdr:colOff>1322400</xdr:colOff>
      <xdr:row>91</xdr:row>
      <xdr:rowOff>32400</xdr:rowOff>
    </xdr:from>
    <xdr:to>
      <xdr:col>9</xdr:col>
      <xdr:colOff>2765000</xdr:colOff>
      <xdr:row>96</xdr:row>
      <xdr:rowOff>30000</xdr:rowOff>
    </xdr:to>
    <xdr:sp macro="" textlink="">
      <xdr:nvSpPr>
        <xdr:cNvPr id="21" name="Oval 20">
          <a:extLst>
            <a:ext uri="{FF2B5EF4-FFF2-40B4-BE49-F238E27FC236}">
              <a16:creationId xmlns:a16="http://schemas.microsoft.com/office/drawing/2014/main" id="{C7A12992-CA84-4F64-B446-6CBDA436B454}"/>
            </a:ext>
          </a:extLst>
        </xdr:cNvPr>
        <xdr:cNvSpPr/>
      </xdr:nvSpPr>
      <xdr:spPr>
        <a:xfrm>
          <a:off x="13232400" y="15122400"/>
          <a:ext cx="1442600" cy="7976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1397400</xdr:colOff>
      <xdr:row>87</xdr:row>
      <xdr:rowOff>142400</xdr:rowOff>
    </xdr:from>
    <xdr:to>
      <xdr:col>9</xdr:col>
      <xdr:colOff>2767400</xdr:colOff>
      <xdr:row>90</xdr:row>
      <xdr:rowOff>87400</xdr:rowOff>
    </xdr:to>
    <xdr:sp macro="" textlink="">
      <xdr:nvSpPr>
        <xdr:cNvPr id="25" name="TextBox 24">
          <a:extLst>
            <a:ext uri="{FF2B5EF4-FFF2-40B4-BE49-F238E27FC236}">
              <a16:creationId xmlns:a16="http://schemas.microsoft.com/office/drawing/2014/main" id="{77979E27-3745-4D86-9316-FAE3245DE5B6}"/>
            </a:ext>
          </a:extLst>
        </xdr:cNvPr>
        <xdr:cNvSpPr txBox="1"/>
      </xdr:nvSpPr>
      <xdr:spPr>
        <a:xfrm>
          <a:off x="13307400" y="14592400"/>
          <a:ext cx="1370000" cy="425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000" b="1"/>
            <a:t>SEE FROM NEAR AFTER CLEANING</a:t>
          </a:r>
        </a:p>
      </xdr:txBody>
    </xdr:sp>
    <xdr:clientData/>
  </xdr:twoCellAnchor>
  <xdr:twoCellAnchor>
    <xdr:from>
      <xdr:col>8</xdr:col>
      <xdr:colOff>94093</xdr:colOff>
      <xdr:row>97</xdr:row>
      <xdr:rowOff>338480</xdr:rowOff>
    </xdr:from>
    <xdr:to>
      <xdr:col>8</xdr:col>
      <xdr:colOff>1464093</xdr:colOff>
      <xdr:row>97</xdr:row>
      <xdr:rowOff>768716</xdr:rowOff>
    </xdr:to>
    <xdr:sp macro="" textlink="">
      <xdr:nvSpPr>
        <xdr:cNvPr id="32" name="TextBox 31">
          <a:extLst>
            <a:ext uri="{FF2B5EF4-FFF2-40B4-BE49-F238E27FC236}">
              <a16:creationId xmlns:a16="http://schemas.microsoft.com/office/drawing/2014/main" id="{9B97CE47-4610-4FA1-9B8D-FF2851ECF5D8}"/>
            </a:ext>
          </a:extLst>
        </xdr:cNvPr>
        <xdr:cNvSpPr txBox="1"/>
      </xdr:nvSpPr>
      <xdr:spPr>
        <a:xfrm>
          <a:off x="10337961" y="16596876"/>
          <a:ext cx="1370000" cy="4302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000" b="1"/>
            <a:t>SEE FROM FAR BEFORE CLEANING</a:t>
          </a:r>
        </a:p>
      </xdr:txBody>
    </xdr:sp>
    <xdr:clientData/>
  </xdr:twoCellAnchor>
  <xdr:twoCellAnchor>
    <xdr:from>
      <xdr:col>9</xdr:col>
      <xdr:colOff>1328150</xdr:colOff>
      <xdr:row>97</xdr:row>
      <xdr:rowOff>272584</xdr:rowOff>
    </xdr:from>
    <xdr:to>
      <xdr:col>9</xdr:col>
      <xdr:colOff>2698527</xdr:colOff>
      <xdr:row>97</xdr:row>
      <xdr:rowOff>702820</xdr:rowOff>
    </xdr:to>
    <xdr:sp macro="" textlink="">
      <xdr:nvSpPr>
        <xdr:cNvPr id="33" name="TextBox 32">
          <a:extLst>
            <a:ext uri="{FF2B5EF4-FFF2-40B4-BE49-F238E27FC236}">
              <a16:creationId xmlns:a16="http://schemas.microsoft.com/office/drawing/2014/main" id="{3BC6B395-B82D-4898-9CF9-6DEA8C00E581}"/>
            </a:ext>
          </a:extLst>
        </xdr:cNvPr>
        <xdr:cNvSpPr txBox="1"/>
      </xdr:nvSpPr>
      <xdr:spPr>
        <a:xfrm>
          <a:off x="13237395" y="16530980"/>
          <a:ext cx="1370377" cy="4302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000" b="1"/>
            <a:t>SEE FROM FAR BEFORE CLEANING</a:t>
          </a:r>
        </a:p>
      </xdr:txBody>
    </xdr:sp>
    <xdr:clientData/>
  </xdr:twoCellAnchor>
  <xdr:twoCellAnchor>
    <xdr:from>
      <xdr:col>9</xdr:col>
      <xdr:colOff>1239286</xdr:colOff>
      <xdr:row>97</xdr:row>
      <xdr:rowOff>858863</xdr:rowOff>
    </xdr:from>
    <xdr:to>
      <xdr:col>9</xdr:col>
      <xdr:colOff>3085141</xdr:colOff>
      <xdr:row>97</xdr:row>
      <xdr:rowOff>1665189</xdr:rowOff>
    </xdr:to>
    <xdr:sp macro="" textlink="">
      <xdr:nvSpPr>
        <xdr:cNvPr id="39" name="Oval 38">
          <a:extLst>
            <a:ext uri="{FF2B5EF4-FFF2-40B4-BE49-F238E27FC236}">
              <a16:creationId xmlns:a16="http://schemas.microsoft.com/office/drawing/2014/main" id="{C5FB7345-616D-4EA1-9CE0-A315A88B710B}"/>
            </a:ext>
          </a:extLst>
        </xdr:cNvPr>
        <xdr:cNvSpPr/>
      </xdr:nvSpPr>
      <xdr:spPr>
        <a:xfrm>
          <a:off x="13148531" y="17117259"/>
          <a:ext cx="1845855" cy="806326"/>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218</v>
      </c>
    </row>
    <row r="3" spans="2:3">
      <c r="B3" s="32">
        <v>1</v>
      </c>
      <c r="C3" s="133" t="s">
        <v>212</v>
      </c>
    </row>
    <row r="4" spans="2:3">
      <c r="B4" s="32">
        <v>2</v>
      </c>
      <c r="C4" s="133" t="s">
        <v>213</v>
      </c>
    </row>
    <row r="5" spans="2:3">
      <c r="B5" s="32">
        <v>3</v>
      </c>
      <c r="C5" s="133" t="s">
        <v>214</v>
      </c>
    </row>
    <row r="6" spans="2:3">
      <c r="B6" s="32">
        <v>4</v>
      </c>
      <c r="C6" s="133" t="s">
        <v>215</v>
      </c>
    </row>
    <row r="7" spans="2:3">
      <c r="B7" s="32">
        <v>5</v>
      </c>
      <c r="C7" s="133" t="s">
        <v>216</v>
      </c>
    </row>
    <row r="8" spans="2:3">
      <c r="B8" s="32">
        <v>6</v>
      </c>
      <c r="C8" s="133" t="s">
        <v>217</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219</v>
      </c>
    </row>
    <row r="8" spans="1:14" ht="15.5">
      <c r="E8" s="89" t="s">
        <v>43</v>
      </c>
    </row>
    <row r="9" spans="1:14">
      <c r="A9" s="71" t="s">
        <v>132</v>
      </c>
      <c r="E9" s="90" t="s">
        <v>44</v>
      </c>
    </row>
    <row r="11" spans="1:14">
      <c r="A11" s="51" t="s">
        <v>133</v>
      </c>
      <c r="B11" s="66" t="str">
        <f>'Worksop Report'!I120</f>
        <v>Egi sugiana</v>
      </c>
      <c r="C11" s="91"/>
      <c r="D11" s="60" t="s">
        <v>134</v>
      </c>
      <c r="E11" s="60"/>
      <c r="F11" s="60"/>
      <c r="G11" s="96"/>
      <c r="H11" s="96"/>
      <c r="I11" s="96"/>
      <c r="J11" s="96"/>
      <c r="K11" s="91"/>
    </row>
    <row r="13" spans="1:14" ht="14.5" customHeight="1">
      <c r="A13" s="193" t="s">
        <v>135</v>
      </c>
      <c r="B13" s="92" t="s">
        <v>136</v>
      </c>
      <c r="C13" s="194" t="s">
        <v>142</v>
      </c>
      <c r="D13" s="195" t="s">
        <v>137</v>
      </c>
      <c r="E13" s="196"/>
      <c r="F13" s="199" t="s">
        <v>138</v>
      </c>
      <c r="G13" s="200"/>
      <c r="H13" s="200"/>
      <c r="I13" s="201"/>
      <c r="J13" s="195" t="s">
        <v>139</v>
      </c>
      <c r="K13" s="196"/>
    </row>
    <row r="14" spans="1:14">
      <c r="A14" s="193"/>
      <c r="B14" s="92" t="s">
        <v>108</v>
      </c>
      <c r="C14" s="194"/>
      <c r="D14" s="197"/>
      <c r="E14" s="198"/>
      <c r="F14" s="202"/>
      <c r="G14" s="203"/>
      <c r="H14" s="203"/>
      <c r="I14" s="204"/>
      <c r="J14" s="197"/>
      <c r="K14" s="198"/>
      <c r="M14" s="145"/>
    </row>
    <row r="15" spans="1:14" ht="14.5" customHeight="1">
      <c r="A15" s="211" t="s">
        <v>222</v>
      </c>
      <c r="B15" s="214"/>
      <c r="C15" s="54" t="s">
        <v>140</v>
      </c>
      <c r="D15" s="94"/>
      <c r="E15" s="94"/>
      <c r="F15" s="205"/>
      <c r="G15" s="206"/>
      <c r="H15" s="206"/>
      <c r="I15" s="207"/>
      <c r="J15" s="223">
        <f>D15-D16</f>
        <v>0</v>
      </c>
      <c r="K15" s="224"/>
      <c r="M15" s="146" t="s">
        <v>220</v>
      </c>
      <c r="N15" s="135">
        <v>4.1666666666666664E-2</v>
      </c>
    </row>
    <row r="16" spans="1:14">
      <c r="A16" s="212"/>
      <c r="B16" s="215"/>
      <c r="C16" s="54" t="s">
        <v>141</v>
      </c>
      <c r="D16" s="94"/>
      <c r="E16" s="94"/>
      <c r="F16" s="208"/>
      <c r="G16" s="209"/>
      <c r="H16" s="209"/>
      <c r="I16" s="210"/>
      <c r="J16" s="225"/>
      <c r="K16" s="226"/>
      <c r="M16" s="146" t="s">
        <v>221</v>
      </c>
      <c r="N16" s="135">
        <v>8.3333333333333301E-2</v>
      </c>
    </row>
    <row r="17" spans="1:14">
      <c r="A17" s="212"/>
      <c r="B17" s="215"/>
      <c r="C17" s="97" t="s">
        <v>140</v>
      </c>
      <c r="D17" s="116"/>
      <c r="E17" s="98"/>
      <c r="F17" s="217"/>
      <c r="G17" s="218"/>
      <c r="H17" s="218"/>
      <c r="I17" s="219"/>
      <c r="J17" s="227">
        <f>D17-D18</f>
        <v>0</v>
      </c>
      <c r="K17" s="228"/>
      <c r="M17" s="146" t="s">
        <v>222</v>
      </c>
      <c r="N17" s="135">
        <v>0.125</v>
      </c>
    </row>
    <row r="18" spans="1:14">
      <c r="A18" s="213"/>
      <c r="B18" s="216"/>
      <c r="C18" s="97" t="s">
        <v>141</v>
      </c>
      <c r="D18" s="116"/>
      <c r="E18" s="98"/>
      <c r="F18" s="220"/>
      <c r="G18" s="221"/>
      <c r="H18" s="221"/>
      <c r="I18" s="222"/>
      <c r="J18" s="229"/>
      <c r="K18" s="230"/>
      <c r="M18" s="146" t="s">
        <v>223</v>
      </c>
      <c r="N18" s="135">
        <v>0.16666666666666699</v>
      </c>
    </row>
    <row r="19" spans="1:14">
      <c r="A19" s="211"/>
      <c r="B19" s="214"/>
      <c r="C19" s="54" t="s">
        <v>140</v>
      </c>
      <c r="D19" s="94"/>
      <c r="E19" s="93"/>
      <c r="F19" s="205">
        <v>44942</v>
      </c>
      <c r="G19" s="206"/>
      <c r="H19" s="206"/>
      <c r="I19" s="207"/>
      <c r="J19" s="223">
        <f>D19-D20</f>
        <v>0</v>
      </c>
      <c r="K19" s="224"/>
      <c r="M19" s="146"/>
      <c r="N19" s="135">
        <v>0.20833333333333301</v>
      </c>
    </row>
    <row r="20" spans="1:14">
      <c r="A20" s="212"/>
      <c r="B20" s="215"/>
      <c r="C20" s="54" t="s">
        <v>141</v>
      </c>
      <c r="D20" s="94"/>
      <c r="E20" s="93"/>
      <c r="F20" s="208"/>
      <c r="G20" s="209"/>
      <c r="H20" s="209"/>
      <c r="I20" s="210"/>
      <c r="J20" s="225"/>
      <c r="K20" s="226"/>
      <c r="N20" s="135">
        <v>0.25</v>
      </c>
    </row>
    <row r="21" spans="1:14">
      <c r="A21" s="212"/>
      <c r="B21" s="215"/>
      <c r="C21" s="97" t="s">
        <v>140</v>
      </c>
      <c r="D21" s="116"/>
      <c r="E21" s="98"/>
      <c r="F21" s="217"/>
      <c r="G21" s="218"/>
      <c r="H21" s="218"/>
      <c r="I21" s="219"/>
      <c r="J21" s="227">
        <f>D21-D22</f>
        <v>0</v>
      </c>
      <c r="K21" s="228"/>
      <c r="N21" s="135">
        <v>0.29166666666666702</v>
      </c>
    </row>
    <row r="22" spans="1:14">
      <c r="A22" s="213"/>
      <c r="B22" s="216"/>
      <c r="C22" s="97" t="s">
        <v>141</v>
      </c>
      <c r="D22" s="116"/>
      <c r="E22" s="98"/>
      <c r="F22" s="220"/>
      <c r="G22" s="221"/>
      <c r="H22" s="221"/>
      <c r="I22" s="222"/>
      <c r="J22" s="229"/>
      <c r="K22" s="230"/>
      <c r="N22" s="135">
        <v>0.33333333333333298</v>
      </c>
    </row>
    <row r="23" spans="1:14">
      <c r="A23" s="211"/>
      <c r="B23" s="214"/>
      <c r="C23" s="54" t="s">
        <v>140</v>
      </c>
      <c r="D23" s="94"/>
      <c r="E23" s="93"/>
      <c r="F23" s="205"/>
      <c r="G23" s="206"/>
      <c r="H23" s="206"/>
      <c r="I23" s="207"/>
      <c r="J23" s="223">
        <f>D23-D24</f>
        <v>0</v>
      </c>
      <c r="K23" s="224"/>
      <c r="N23" s="135">
        <v>0.375</v>
      </c>
    </row>
    <row r="24" spans="1:14">
      <c r="A24" s="212"/>
      <c r="B24" s="215"/>
      <c r="C24" s="54" t="s">
        <v>141</v>
      </c>
      <c r="D24" s="94"/>
      <c r="E24" s="93"/>
      <c r="F24" s="208"/>
      <c r="G24" s="209"/>
      <c r="H24" s="209"/>
      <c r="I24" s="210"/>
      <c r="J24" s="225"/>
      <c r="K24" s="226"/>
      <c r="N24" s="135">
        <v>0.41666666666666702</v>
      </c>
    </row>
    <row r="25" spans="1:14">
      <c r="A25" s="212"/>
      <c r="B25" s="215"/>
      <c r="C25" s="97" t="s">
        <v>140</v>
      </c>
      <c r="D25" s="116"/>
      <c r="E25" s="98"/>
      <c r="F25" s="217"/>
      <c r="G25" s="218"/>
      <c r="H25" s="218"/>
      <c r="I25" s="219"/>
      <c r="J25" s="227">
        <f>D25-D26</f>
        <v>0</v>
      </c>
      <c r="K25" s="228"/>
      <c r="N25" s="135">
        <v>0.45833333333333298</v>
      </c>
    </row>
    <row r="26" spans="1:14">
      <c r="A26" s="213"/>
      <c r="B26" s="216"/>
      <c r="C26" s="97" t="s">
        <v>141</v>
      </c>
      <c r="D26" s="116"/>
      <c r="E26" s="98"/>
      <c r="F26" s="220"/>
      <c r="G26" s="221"/>
      <c r="H26" s="221"/>
      <c r="I26" s="222"/>
      <c r="J26" s="229"/>
      <c r="K26" s="230"/>
      <c r="N26" s="135">
        <v>0.5</v>
      </c>
    </row>
    <row r="27" spans="1:14">
      <c r="A27" s="211"/>
      <c r="B27" s="214"/>
      <c r="C27" s="54" t="s">
        <v>140</v>
      </c>
      <c r="D27" s="94"/>
      <c r="E27" s="93"/>
      <c r="F27" s="205"/>
      <c r="G27" s="206"/>
      <c r="H27" s="206"/>
      <c r="I27" s="207"/>
      <c r="J27" s="223">
        <f>D27-D28</f>
        <v>0</v>
      </c>
      <c r="K27" s="224"/>
      <c r="N27" s="135">
        <v>0.54166666666666696</v>
      </c>
    </row>
    <row r="28" spans="1:14">
      <c r="A28" s="212"/>
      <c r="B28" s="215"/>
      <c r="C28" s="54" t="s">
        <v>141</v>
      </c>
      <c r="D28" s="94"/>
      <c r="E28" s="93"/>
      <c r="F28" s="208"/>
      <c r="G28" s="209"/>
      <c r="H28" s="209"/>
      <c r="I28" s="210"/>
      <c r="J28" s="225"/>
      <c r="K28" s="226"/>
      <c r="N28" s="135">
        <v>0.58333333333333304</v>
      </c>
    </row>
    <row r="29" spans="1:14">
      <c r="A29" s="212"/>
      <c r="B29" s="215"/>
      <c r="C29" s="97" t="s">
        <v>140</v>
      </c>
      <c r="D29" s="116"/>
      <c r="E29" s="98"/>
      <c r="F29" s="217"/>
      <c r="G29" s="218"/>
      <c r="H29" s="218"/>
      <c r="I29" s="219"/>
      <c r="J29" s="227">
        <f>D29-D30</f>
        <v>0</v>
      </c>
      <c r="K29" s="228"/>
      <c r="N29" s="135">
        <v>0.625</v>
      </c>
    </row>
    <row r="30" spans="1:14">
      <c r="A30" s="213"/>
      <c r="B30" s="216"/>
      <c r="C30" s="97" t="s">
        <v>141</v>
      </c>
      <c r="D30" s="116"/>
      <c r="E30" s="98"/>
      <c r="F30" s="220"/>
      <c r="G30" s="221"/>
      <c r="H30" s="221"/>
      <c r="I30" s="222"/>
      <c r="J30" s="229"/>
      <c r="K30" s="230"/>
      <c r="N30" s="135">
        <v>0.66666666666666696</v>
      </c>
    </row>
    <row r="31" spans="1:14">
      <c r="A31" s="211"/>
      <c r="B31" s="214"/>
      <c r="C31" s="54" t="s">
        <v>140</v>
      </c>
      <c r="D31" s="94"/>
      <c r="E31" s="93"/>
      <c r="F31" s="205"/>
      <c r="G31" s="206"/>
      <c r="H31" s="206"/>
      <c r="I31" s="207"/>
      <c r="J31" s="223">
        <f>D31-D32</f>
        <v>0</v>
      </c>
      <c r="K31" s="224"/>
      <c r="N31" s="135">
        <v>0.54166666666666696</v>
      </c>
    </row>
    <row r="32" spans="1:14">
      <c r="A32" s="212"/>
      <c r="B32" s="215"/>
      <c r="C32" s="54" t="s">
        <v>141</v>
      </c>
      <c r="D32" s="94"/>
      <c r="E32" s="93"/>
      <c r="F32" s="208"/>
      <c r="G32" s="209"/>
      <c r="H32" s="209"/>
      <c r="I32" s="210"/>
      <c r="J32" s="225"/>
      <c r="K32" s="226"/>
      <c r="N32" s="135">
        <v>0.58333333333333304</v>
      </c>
    </row>
    <row r="33" spans="1:14">
      <c r="A33" s="212"/>
      <c r="B33" s="215"/>
      <c r="C33" s="97" t="s">
        <v>140</v>
      </c>
      <c r="D33" s="116"/>
      <c r="E33" s="98"/>
      <c r="F33" s="217"/>
      <c r="G33" s="218"/>
      <c r="H33" s="218"/>
      <c r="I33" s="219"/>
      <c r="J33" s="227">
        <f>D33-D34</f>
        <v>0</v>
      </c>
      <c r="K33" s="228"/>
      <c r="N33" s="135">
        <v>0.625</v>
      </c>
    </row>
    <row r="34" spans="1:14">
      <c r="A34" s="213"/>
      <c r="B34" s="216"/>
      <c r="C34" s="97" t="s">
        <v>141</v>
      </c>
      <c r="D34" s="116"/>
      <c r="E34" s="98"/>
      <c r="F34" s="220"/>
      <c r="G34" s="221"/>
      <c r="H34" s="221"/>
      <c r="I34" s="222"/>
      <c r="J34" s="229"/>
      <c r="K34" s="230"/>
      <c r="N34" s="135">
        <v>0.66666666666666696</v>
      </c>
    </row>
    <row r="35" spans="1:14">
      <c r="A35" s="211"/>
      <c r="B35" s="214"/>
      <c r="C35" s="54" t="s">
        <v>140</v>
      </c>
      <c r="D35" s="94"/>
      <c r="E35" s="93"/>
      <c r="F35" s="205"/>
      <c r="G35" s="206"/>
      <c r="H35" s="206"/>
      <c r="I35" s="207"/>
      <c r="J35" s="223">
        <f>D35-D36</f>
        <v>0</v>
      </c>
      <c r="K35" s="224"/>
      <c r="N35" s="135">
        <v>0.54166666666666696</v>
      </c>
    </row>
    <row r="36" spans="1:14">
      <c r="A36" s="212"/>
      <c r="B36" s="215"/>
      <c r="C36" s="54" t="s">
        <v>141</v>
      </c>
      <c r="D36" s="94"/>
      <c r="E36" s="93"/>
      <c r="F36" s="208"/>
      <c r="G36" s="209"/>
      <c r="H36" s="209"/>
      <c r="I36" s="210"/>
      <c r="J36" s="225"/>
      <c r="K36" s="226"/>
      <c r="N36" s="135">
        <v>0.58333333333333304</v>
      </c>
    </row>
    <row r="37" spans="1:14">
      <c r="A37" s="212"/>
      <c r="B37" s="215"/>
      <c r="C37" s="97" t="s">
        <v>140</v>
      </c>
      <c r="D37" s="116"/>
      <c r="E37" s="98"/>
      <c r="F37" s="217"/>
      <c r="G37" s="218"/>
      <c r="H37" s="218"/>
      <c r="I37" s="219"/>
      <c r="J37" s="227">
        <f>D37-D38</f>
        <v>0</v>
      </c>
      <c r="K37" s="228"/>
      <c r="N37" s="135">
        <v>0.625</v>
      </c>
    </row>
    <row r="38" spans="1:14">
      <c r="A38" s="213"/>
      <c r="B38" s="216"/>
      <c r="C38" s="97" t="s">
        <v>141</v>
      </c>
      <c r="D38" s="116"/>
      <c r="E38" s="98"/>
      <c r="F38" s="220"/>
      <c r="G38" s="221"/>
      <c r="H38" s="221"/>
      <c r="I38" s="222"/>
      <c r="J38" s="229"/>
      <c r="K38" s="230"/>
      <c r="N38" s="135">
        <v>0.66666666666666696</v>
      </c>
    </row>
    <row r="39" spans="1:14" ht="15" thickBot="1">
      <c r="N39" s="135">
        <v>0.70833333333333304</v>
      </c>
    </row>
    <row r="40" spans="1:14" ht="15" thickBot="1">
      <c r="A40" s="231" t="s">
        <v>74</v>
      </c>
      <c r="B40" s="232"/>
      <c r="C40" s="99" t="s">
        <v>143</v>
      </c>
      <c r="D40" s="99" t="s">
        <v>144</v>
      </c>
      <c r="E40" s="99" t="s">
        <v>145</v>
      </c>
      <c r="F40" s="99" t="s">
        <v>146</v>
      </c>
      <c r="G40" s="99" t="s">
        <v>147</v>
      </c>
      <c r="H40" s="99" t="s">
        <v>148</v>
      </c>
      <c r="I40" s="99" t="s">
        <v>149</v>
      </c>
      <c r="J40" s="99" t="s">
        <v>150</v>
      </c>
      <c r="K40" s="99" t="s">
        <v>151</v>
      </c>
      <c r="N40" s="135">
        <v>0.75</v>
      </c>
    </row>
    <row r="41" spans="1:14" ht="15" thickBot="1">
      <c r="A41" s="231" t="s">
        <v>152</v>
      </c>
      <c r="B41" s="232"/>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33"/>
      <c r="B46" s="233"/>
      <c r="N46" s="135">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2"/>
  <sheetViews>
    <sheetView tabSelected="1" view="pageBreakPreview" zoomScale="69" zoomScaleNormal="70" zoomScaleSheetLayoutView="77" workbookViewId="0">
      <selection activeCell="G45" sqref="G45:J52"/>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218</v>
      </c>
      <c r="J2" s="153"/>
    </row>
    <row r="3" spans="1:10">
      <c r="A3" s="20"/>
      <c r="D3" s="244" t="s">
        <v>231</v>
      </c>
      <c r="E3" s="244"/>
      <c r="F3" s="244"/>
      <c r="G3" s="244"/>
      <c r="H3" s="244"/>
      <c r="J3" s="153"/>
    </row>
    <row r="4" spans="1:10">
      <c r="A4" s="20"/>
      <c r="D4" s="244"/>
      <c r="E4" s="244"/>
      <c r="F4" s="244"/>
      <c r="G4" s="244"/>
      <c r="H4" s="244"/>
      <c r="J4" s="153"/>
    </row>
    <row r="5" spans="1:10">
      <c r="A5" s="20"/>
      <c r="J5" s="153"/>
    </row>
    <row r="6" spans="1:10" ht="13.5" thickBot="1">
      <c r="A6" s="6"/>
      <c r="I6" s="2" t="s">
        <v>0</v>
      </c>
      <c r="J6" s="153"/>
    </row>
    <row r="7" spans="1:10">
      <c r="A7" s="3"/>
      <c r="B7" s="4"/>
      <c r="C7" s="4"/>
      <c r="D7" s="4"/>
      <c r="E7" s="4"/>
      <c r="F7" s="5"/>
      <c r="G7" s="4" t="s">
        <v>246</v>
      </c>
      <c r="H7" s="190"/>
      <c r="I7" s="4"/>
      <c r="J7" s="151"/>
    </row>
    <row r="8" spans="1:10" ht="13">
      <c r="A8" s="6" t="s">
        <v>1</v>
      </c>
      <c r="B8" s="2"/>
      <c r="C8" s="7">
        <v>45197</v>
      </c>
      <c r="D8" s="8"/>
      <c r="E8" s="2"/>
      <c r="F8" s="9"/>
      <c r="G8" s="2"/>
      <c r="H8" s="2"/>
      <c r="I8" s="2"/>
      <c r="J8" s="154" t="s">
        <v>232</v>
      </c>
    </row>
    <row r="9" spans="1:10" ht="13">
      <c r="A9" s="6" t="s">
        <v>2</v>
      </c>
      <c r="B9" s="2"/>
      <c r="C9" s="10"/>
      <c r="D9" s="11"/>
      <c r="E9" s="2"/>
      <c r="F9" s="9"/>
      <c r="G9" s="2" t="s">
        <v>123</v>
      </c>
      <c r="H9" s="2" t="s">
        <v>124</v>
      </c>
      <c r="J9" s="155" t="s">
        <v>249</v>
      </c>
    </row>
    <row r="10" spans="1:10" ht="13">
      <c r="A10" s="6" t="s">
        <v>3</v>
      </c>
      <c r="B10" s="2"/>
      <c r="C10" s="156" t="s">
        <v>265</v>
      </c>
      <c r="D10" s="2"/>
      <c r="E10" s="2"/>
      <c r="F10" s="9"/>
      <c r="G10" s="2" t="s">
        <v>4</v>
      </c>
      <c r="H10" s="12"/>
      <c r="I10" s="2" t="s">
        <v>5</v>
      </c>
      <c r="J10" s="157"/>
    </row>
    <row r="11" spans="1:10" ht="13">
      <c r="A11" s="6" t="s">
        <v>6</v>
      </c>
      <c r="B11" s="2"/>
      <c r="C11" s="158" t="s">
        <v>266</v>
      </c>
      <c r="D11" s="13"/>
      <c r="E11" s="2"/>
      <c r="F11" s="9"/>
      <c r="G11" s="2" t="s">
        <v>7</v>
      </c>
      <c r="H11" s="11" t="s">
        <v>258</v>
      </c>
      <c r="I11" s="2" t="s">
        <v>8</v>
      </c>
      <c r="J11" s="159" t="s">
        <v>268</v>
      </c>
    </row>
    <row r="12" spans="1:10" ht="13.5" thickBot="1">
      <c r="A12" s="160" t="s">
        <v>233</v>
      </c>
      <c r="B12" s="15"/>
      <c r="C12" s="161" t="s">
        <v>267</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269</v>
      </c>
      <c r="J16" s="153"/>
    </row>
    <row r="17" spans="1:10" ht="13">
      <c r="A17" s="19" t="s">
        <v>11</v>
      </c>
      <c r="B17" s="2"/>
      <c r="C17" s="2"/>
      <c r="D17" s="2"/>
      <c r="E17" s="2"/>
      <c r="F17" s="2"/>
      <c r="J17" s="153"/>
    </row>
    <row r="18" spans="1:10" ht="13">
      <c r="A18" s="19"/>
      <c r="B18" s="2" t="s">
        <v>234</v>
      </c>
      <c r="C18" s="189" t="s">
        <v>250</v>
      </c>
      <c r="D18" s="2"/>
      <c r="E18" s="189" t="s">
        <v>251</v>
      </c>
      <c r="F18" s="2"/>
      <c r="G18" s="163" t="s">
        <v>248</v>
      </c>
      <c r="H18" s="163" t="s">
        <v>235</v>
      </c>
      <c r="J18" s="153"/>
    </row>
    <row r="19" spans="1:10" ht="13">
      <c r="A19" s="20"/>
      <c r="B19" s="164"/>
      <c r="C19" s="163" t="s">
        <v>252</v>
      </c>
      <c r="E19" s="163" t="s">
        <v>253</v>
      </c>
      <c r="G19" s="189" t="s">
        <v>262</v>
      </c>
      <c r="J19" s="153"/>
    </row>
    <row r="20" spans="1:10" ht="13">
      <c r="A20" s="19" t="s">
        <v>236</v>
      </c>
      <c r="J20" s="153"/>
    </row>
    <row r="21" spans="1:10" ht="13">
      <c r="A21" s="165"/>
      <c r="B21" s="163" t="s">
        <v>270</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45"/>
      <c r="C25" s="245"/>
      <c r="D25" s="245"/>
      <c r="E25" s="245"/>
      <c r="F25" s="245"/>
      <c r="G25" s="245"/>
      <c r="H25" s="4"/>
      <c r="I25" s="4"/>
      <c r="J25" s="151"/>
    </row>
    <row r="26" spans="1:10" s="38" customFormat="1" ht="13">
      <c r="A26" s="37"/>
      <c r="B26" s="246" t="s">
        <v>13</v>
      </c>
      <c r="C26" s="247"/>
      <c r="D26" s="247"/>
      <c r="E26" s="247"/>
      <c r="F26" s="247"/>
      <c r="G26" s="247"/>
      <c r="H26" s="39" t="s">
        <v>14</v>
      </c>
      <c r="I26" s="39" t="s">
        <v>15</v>
      </c>
      <c r="J26" s="40" t="s">
        <v>237</v>
      </c>
    </row>
    <row r="27" spans="1:10">
      <c r="A27" s="20"/>
      <c r="B27" s="167" t="s">
        <v>256</v>
      </c>
      <c r="C27" s="168"/>
      <c r="D27" s="168"/>
      <c r="E27" s="168"/>
      <c r="F27" s="168"/>
      <c r="G27" s="168"/>
      <c r="H27" s="169" t="s">
        <v>264</v>
      </c>
      <c r="I27" s="169" t="s">
        <v>255</v>
      </c>
      <c r="J27" s="170" t="s">
        <v>239</v>
      </c>
    </row>
    <row r="28" spans="1:10">
      <c r="A28" s="20"/>
      <c r="B28" s="167" t="s">
        <v>259</v>
      </c>
      <c r="C28" s="168"/>
      <c r="D28" s="168"/>
      <c r="E28" s="168"/>
      <c r="F28" s="168"/>
      <c r="G28" s="168"/>
      <c r="H28" s="169" t="s">
        <v>260</v>
      </c>
      <c r="I28" s="169" t="s">
        <v>255</v>
      </c>
      <c r="J28" s="170" t="s">
        <v>261</v>
      </c>
    </row>
    <row r="29" spans="1:10">
      <c r="A29" s="20"/>
      <c r="B29" s="167" t="s">
        <v>257</v>
      </c>
      <c r="C29" s="168"/>
      <c r="D29" s="168"/>
      <c r="E29" s="168"/>
      <c r="F29" s="168"/>
      <c r="G29" s="168"/>
      <c r="H29" s="169" t="s">
        <v>263</v>
      </c>
      <c r="I29" s="38" t="s">
        <v>238</v>
      </c>
      <c r="J29" s="170" t="s">
        <v>254</v>
      </c>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22"/>
      <c r="C32" s="23"/>
      <c r="D32" s="23"/>
      <c r="E32" s="23"/>
      <c r="F32" s="23"/>
      <c r="G32" s="23"/>
      <c r="H32" s="22"/>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48" t="s">
        <v>18</v>
      </c>
      <c r="B44" s="249"/>
      <c r="C44" s="249"/>
      <c r="D44" s="249"/>
      <c r="E44" s="249"/>
      <c r="F44" s="249"/>
      <c r="G44" s="250" t="s">
        <v>240</v>
      </c>
      <c r="H44" s="250"/>
      <c r="I44" s="250"/>
      <c r="J44" s="251"/>
    </row>
    <row r="45" spans="1:10" ht="15" customHeight="1">
      <c r="A45" s="19"/>
      <c r="G45" s="234" t="s">
        <v>271</v>
      </c>
      <c r="H45" s="235"/>
      <c r="I45" s="235"/>
      <c r="J45" s="236"/>
    </row>
    <row r="46" spans="1:10" ht="13.15" customHeight="1">
      <c r="A46" s="20"/>
      <c r="C46" s="21" t="s">
        <v>19</v>
      </c>
      <c r="D46" s="21" t="s">
        <v>20</v>
      </c>
      <c r="E46" s="21" t="s">
        <v>16</v>
      </c>
      <c r="F46" s="26"/>
      <c r="G46" s="234"/>
      <c r="H46" s="235"/>
      <c r="I46" s="235"/>
      <c r="J46" s="236"/>
    </row>
    <row r="47" spans="1:10" ht="12.75" customHeight="1">
      <c r="A47" s="240" t="s">
        <v>21</v>
      </c>
      <c r="B47" s="241"/>
      <c r="C47" s="141" t="s">
        <v>22</v>
      </c>
      <c r="D47" s="141"/>
      <c r="E47" s="141" t="s">
        <v>22</v>
      </c>
      <c r="G47" s="234"/>
      <c r="H47" s="235"/>
      <c r="I47" s="235"/>
      <c r="J47" s="236"/>
    </row>
    <row r="48" spans="1:10" ht="15" customHeight="1">
      <c r="A48" s="27" t="s">
        <v>23</v>
      </c>
      <c r="B48" s="28"/>
      <c r="C48" s="141" t="s">
        <v>22</v>
      </c>
      <c r="D48" s="141"/>
      <c r="E48" s="141" t="s">
        <v>22</v>
      </c>
      <c r="G48" s="234"/>
      <c r="H48" s="235"/>
      <c r="I48" s="235"/>
      <c r="J48" s="236"/>
    </row>
    <row r="49" spans="1:12" ht="13.15" customHeight="1">
      <c r="A49" s="240" t="s">
        <v>24</v>
      </c>
      <c r="B49" s="241"/>
      <c r="C49" s="141" t="s">
        <v>211</v>
      </c>
      <c r="D49" s="141"/>
      <c r="E49" s="141" t="s">
        <v>22</v>
      </c>
      <c r="G49" s="234"/>
      <c r="H49" s="235"/>
      <c r="I49" s="235"/>
      <c r="J49" s="236"/>
    </row>
    <row r="50" spans="1:12" ht="15" customHeight="1">
      <c r="A50" s="242" t="s">
        <v>25</v>
      </c>
      <c r="B50" s="243"/>
      <c r="C50" s="2"/>
      <c r="D50" s="2"/>
      <c r="G50" s="234"/>
      <c r="H50" s="235"/>
      <c r="I50" s="235"/>
      <c r="J50" s="236"/>
    </row>
    <row r="51" spans="1:12" ht="15" customHeight="1">
      <c r="A51" s="20" t="s">
        <v>26</v>
      </c>
      <c r="C51" s="26"/>
      <c r="G51" s="234"/>
      <c r="H51" s="235"/>
      <c r="I51" s="235"/>
      <c r="J51" s="236"/>
      <c r="L51" s="142" t="s">
        <v>22</v>
      </c>
    </row>
    <row r="52" spans="1:12" ht="15.75" customHeight="1" thickBot="1">
      <c r="A52" s="14"/>
      <c r="B52" s="29"/>
      <c r="C52" s="30"/>
      <c r="D52" s="15"/>
      <c r="E52" s="15"/>
      <c r="F52" s="15"/>
      <c r="G52" s="237"/>
      <c r="H52" s="238"/>
      <c r="I52" s="238"/>
      <c r="J52" s="239"/>
      <c r="L52" s="143" t="s">
        <v>211</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4" t="s">
        <v>42</v>
      </c>
      <c r="C57" s="174" t="s">
        <v>41</v>
      </c>
      <c r="D57" s="175" t="s">
        <v>40</v>
      </c>
      <c r="J57" s="153"/>
    </row>
    <row r="58" spans="1:12" ht="13">
      <c r="A58" s="20"/>
      <c r="B58" s="164"/>
      <c r="C58" s="164"/>
      <c r="D58" s="176"/>
      <c r="J58" s="153"/>
    </row>
    <row r="59" spans="1:12" ht="13">
      <c r="A59" s="20"/>
      <c r="B59" s="164"/>
      <c r="J59" s="153"/>
    </row>
    <row r="60" spans="1:12" ht="13">
      <c r="A60" s="19" t="s">
        <v>29</v>
      </c>
      <c r="J60" s="153"/>
    </row>
    <row r="61" spans="1:12" ht="13.5" thickBot="1">
      <c r="A61" s="14"/>
      <c r="B61" s="29"/>
      <c r="C61" s="15"/>
      <c r="D61" s="15"/>
      <c r="E61" s="15"/>
      <c r="F61" s="15"/>
      <c r="G61" s="15"/>
      <c r="H61" s="15"/>
      <c r="I61" s="15"/>
      <c r="J61" s="166"/>
    </row>
    <row r="62" spans="1:12" ht="13">
      <c r="A62" s="20"/>
      <c r="B62" s="2"/>
      <c r="J62" s="153"/>
    </row>
    <row r="63" spans="1:12" ht="13">
      <c r="A63" s="20"/>
      <c r="B63" s="2"/>
      <c r="J63" s="153"/>
    </row>
    <row r="64" spans="1:12" ht="15" customHeight="1">
      <c r="A64" s="20"/>
      <c r="B64" s="2"/>
      <c r="D64" s="269" t="s">
        <v>30</v>
      </c>
      <c r="E64" s="269"/>
      <c r="F64" s="269"/>
      <c r="G64" s="269"/>
      <c r="H64" s="269"/>
      <c r="I64" s="269"/>
      <c r="J64" s="153"/>
    </row>
    <row r="65" spans="1:10" ht="13.15" customHeight="1">
      <c r="A65" s="20"/>
      <c r="D65" s="269"/>
      <c r="E65" s="269"/>
      <c r="F65" s="269"/>
      <c r="G65" s="269"/>
      <c r="H65" s="269"/>
      <c r="I65" s="269"/>
      <c r="J65" s="177"/>
    </row>
    <row r="66" spans="1:10" ht="13">
      <c r="A66" s="270"/>
      <c r="B66" s="271"/>
      <c r="D66" s="269"/>
      <c r="E66" s="269"/>
      <c r="F66" s="269"/>
      <c r="G66" s="269"/>
      <c r="H66" s="269"/>
      <c r="I66" s="269"/>
      <c r="J66" s="177"/>
    </row>
    <row r="67" spans="1:10">
      <c r="A67" s="255"/>
      <c r="B67" s="256"/>
      <c r="D67" s="269"/>
      <c r="E67" s="269"/>
      <c r="F67" s="269"/>
      <c r="G67" s="269"/>
      <c r="H67" s="269"/>
      <c r="I67" s="269"/>
      <c r="J67" s="177"/>
    </row>
    <row r="68" spans="1:10">
      <c r="A68" s="20"/>
      <c r="J68" s="153"/>
    </row>
    <row r="69" spans="1:10" ht="13" thickBot="1">
      <c r="A69" s="20"/>
      <c r="J69" s="153"/>
    </row>
    <row r="70" spans="1:10" ht="15" thickTop="1">
      <c r="A70" s="272" t="s">
        <v>31</v>
      </c>
      <c r="B70" s="273"/>
      <c r="C70" s="273"/>
      <c r="D70" s="273"/>
      <c r="E70" s="273"/>
      <c r="F70" s="273"/>
      <c r="G70" s="273"/>
      <c r="H70" s="273"/>
      <c r="I70" s="273"/>
      <c r="J70" s="274"/>
    </row>
    <row r="71" spans="1:10" ht="12.75" customHeight="1">
      <c r="A71" s="252"/>
      <c r="B71" s="253"/>
      <c r="C71" s="254"/>
      <c r="D71" s="261"/>
      <c r="E71" s="262"/>
      <c r="F71" s="275"/>
      <c r="G71" s="261"/>
      <c r="H71" s="275"/>
      <c r="I71" s="261"/>
      <c r="J71" s="266"/>
    </row>
    <row r="72" spans="1:10" ht="12.75" customHeight="1">
      <c r="A72" s="255"/>
      <c r="B72" s="256"/>
      <c r="C72" s="257"/>
      <c r="D72" s="263"/>
      <c r="E72" s="233"/>
      <c r="F72" s="276"/>
      <c r="G72" s="263"/>
      <c r="H72" s="276"/>
      <c r="I72" s="263"/>
      <c r="J72" s="267"/>
    </row>
    <row r="73" spans="1:10" ht="12.75" customHeight="1">
      <c r="A73" s="255"/>
      <c r="B73" s="256"/>
      <c r="C73" s="257"/>
      <c r="D73" s="263"/>
      <c r="E73" s="233"/>
      <c r="F73" s="276"/>
      <c r="G73" s="263"/>
      <c r="H73" s="276"/>
      <c r="I73" s="263"/>
      <c r="J73" s="267"/>
    </row>
    <row r="74" spans="1:10" ht="12.75" customHeight="1">
      <c r="A74" s="255"/>
      <c r="B74" s="256"/>
      <c r="C74" s="257"/>
      <c r="D74" s="263"/>
      <c r="E74" s="233"/>
      <c r="F74" s="276"/>
      <c r="G74" s="263"/>
      <c r="H74" s="276"/>
      <c r="I74" s="263"/>
      <c r="J74" s="267"/>
    </row>
    <row r="75" spans="1:10" ht="12.75" customHeight="1">
      <c r="A75" s="255"/>
      <c r="B75" s="256"/>
      <c r="C75" s="257"/>
      <c r="D75" s="263"/>
      <c r="E75" s="233"/>
      <c r="F75" s="276"/>
      <c r="G75" s="263"/>
      <c r="H75" s="276"/>
      <c r="I75" s="263"/>
      <c r="J75" s="267"/>
    </row>
    <row r="76" spans="1:10" ht="12.75" customHeight="1">
      <c r="A76" s="255"/>
      <c r="B76" s="256"/>
      <c r="C76" s="257"/>
      <c r="D76" s="263"/>
      <c r="E76" s="233"/>
      <c r="F76" s="276"/>
      <c r="G76" s="263"/>
      <c r="H76" s="276"/>
      <c r="I76" s="263"/>
      <c r="J76" s="267"/>
    </row>
    <row r="77" spans="1:10" ht="12.75" customHeight="1">
      <c r="A77" s="255"/>
      <c r="B77" s="256"/>
      <c r="C77" s="257"/>
      <c r="D77" s="263"/>
      <c r="E77" s="233"/>
      <c r="F77" s="276"/>
      <c r="G77" s="263"/>
      <c r="H77" s="276"/>
      <c r="I77" s="263"/>
      <c r="J77" s="267"/>
    </row>
    <row r="78" spans="1:10" ht="12.75" customHeight="1">
      <c r="A78" s="255"/>
      <c r="B78" s="256"/>
      <c r="C78" s="257"/>
      <c r="D78" s="263"/>
      <c r="E78" s="233"/>
      <c r="F78" s="276"/>
      <c r="G78" s="263"/>
      <c r="H78" s="276"/>
      <c r="I78" s="263"/>
      <c r="J78" s="267"/>
    </row>
    <row r="79" spans="1:10" ht="12.65" customHeight="1">
      <c r="A79" s="255"/>
      <c r="B79" s="256"/>
      <c r="C79" s="257"/>
      <c r="D79" s="263"/>
      <c r="E79" s="233"/>
      <c r="F79" s="276"/>
      <c r="G79" s="263"/>
      <c r="H79" s="276"/>
      <c r="I79" s="263"/>
      <c r="J79" s="267"/>
    </row>
    <row r="80" spans="1:10" ht="12.75" customHeight="1">
      <c r="A80" s="255"/>
      <c r="B80" s="256"/>
      <c r="C80" s="257"/>
      <c r="D80" s="263"/>
      <c r="E80" s="233"/>
      <c r="F80" s="276"/>
      <c r="G80" s="263"/>
      <c r="H80" s="276"/>
      <c r="I80" s="263"/>
      <c r="J80" s="267"/>
    </row>
    <row r="81" spans="1:10" ht="15" customHeight="1">
      <c r="A81" s="258"/>
      <c r="B81" s="259"/>
      <c r="C81" s="260"/>
      <c r="D81" s="264"/>
      <c r="E81" s="265"/>
      <c r="F81" s="277"/>
      <c r="G81" s="264"/>
      <c r="H81" s="277"/>
      <c r="I81" s="264"/>
      <c r="J81" s="268"/>
    </row>
    <row r="82" spans="1:10">
      <c r="A82" s="278" t="s">
        <v>32</v>
      </c>
      <c r="B82" s="279"/>
      <c r="C82" s="279"/>
      <c r="D82" s="279" t="s">
        <v>33</v>
      </c>
      <c r="E82" s="279"/>
      <c r="F82" s="279"/>
      <c r="G82" s="279" t="s">
        <v>34</v>
      </c>
      <c r="H82" s="279"/>
      <c r="I82" s="279" t="s">
        <v>35</v>
      </c>
      <c r="J82" s="280"/>
    </row>
    <row r="83" spans="1:10">
      <c r="A83" s="20"/>
      <c r="J83" s="153"/>
    </row>
    <row r="84" spans="1:10">
      <c r="A84" s="20"/>
      <c r="J84" s="153"/>
    </row>
    <row r="85" spans="1:10">
      <c r="A85" s="20"/>
      <c r="J85" s="153"/>
    </row>
    <row r="86" spans="1:10" ht="13" thickBot="1">
      <c r="A86" s="20"/>
      <c r="J86" s="153"/>
    </row>
    <row r="87" spans="1:10" ht="15" thickTop="1">
      <c r="A87" s="272" t="s">
        <v>31</v>
      </c>
      <c r="B87" s="273"/>
      <c r="C87" s="273"/>
      <c r="D87" s="273"/>
      <c r="E87" s="273"/>
      <c r="F87" s="273"/>
      <c r="G87" s="273"/>
      <c r="H87" s="273"/>
      <c r="I87" s="273"/>
      <c r="J87" s="274"/>
    </row>
    <row r="88" spans="1:10" ht="12.75" customHeight="1">
      <c r="A88" s="252"/>
      <c r="B88" s="253"/>
      <c r="C88" s="254"/>
      <c r="D88" s="261"/>
      <c r="E88" s="262"/>
      <c r="F88" s="262"/>
      <c r="G88" s="262"/>
      <c r="H88" s="262"/>
      <c r="I88" s="262"/>
      <c r="J88" s="266"/>
    </row>
    <row r="89" spans="1:10" ht="12.75" customHeight="1">
      <c r="A89" s="255"/>
      <c r="B89" s="256"/>
      <c r="C89" s="257"/>
      <c r="D89" s="263"/>
      <c r="E89" s="233"/>
      <c r="F89" s="233"/>
      <c r="G89" s="233"/>
      <c r="H89" s="233"/>
      <c r="I89" s="233"/>
      <c r="J89" s="267"/>
    </row>
    <row r="90" spans="1:10" ht="12.75" customHeight="1">
      <c r="A90" s="255"/>
      <c r="B90" s="256"/>
      <c r="C90" s="257"/>
      <c r="D90" s="263"/>
      <c r="E90" s="233"/>
      <c r="F90" s="233"/>
      <c r="G90" s="233"/>
      <c r="H90" s="233"/>
      <c r="I90" s="233"/>
      <c r="J90" s="267"/>
    </row>
    <row r="91" spans="1:10" ht="12.75" customHeight="1">
      <c r="A91" s="255"/>
      <c r="B91" s="256"/>
      <c r="C91" s="257"/>
      <c r="D91" s="263"/>
      <c r="E91" s="233"/>
      <c r="F91" s="233"/>
      <c r="G91" s="233"/>
      <c r="H91" s="233"/>
      <c r="I91" s="233"/>
      <c r="J91" s="267"/>
    </row>
    <row r="92" spans="1:10" ht="12.75" customHeight="1">
      <c r="A92" s="255"/>
      <c r="B92" s="256"/>
      <c r="C92" s="257"/>
      <c r="D92" s="263"/>
      <c r="E92" s="233"/>
      <c r="F92" s="233"/>
      <c r="G92" s="233"/>
      <c r="H92" s="233"/>
      <c r="I92" s="233"/>
      <c r="J92" s="267"/>
    </row>
    <row r="93" spans="1:10" ht="12.75" customHeight="1">
      <c r="A93" s="255"/>
      <c r="B93" s="256"/>
      <c r="C93" s="257"/>
      <c r="D93" s="263"/>
      <c r="E93" s="233"/>
      <c r="F93" s="233"/>
      <c r="G93" s="233"/>
      <c r="H93" s="233"/>
      <c r="I93" s="233"/>
      <c r="J93" s="267"/>
    </row>
    <row r="94" spans="1:10" ht="12.75" customHeight="1">
      <c r="A94" s="255"/>
      <c r="B94" s="256"/>
      <c r="C94" s="257"/>
      <c r="D94" s="263"/>
      <c r="E94" s="233"/>
      <c r="F94" s="233"/>
      <c r="G94" s="233"/>
      <c r="H94" s="233"/>
      <c r="I94" s="233"/>
      <c r="J94" s="267"/>
    </row>
    <row r="95" spans="1:10" ht="12.75" customHeight="1">
      <c r="A95" s="255"/>
      <c r="B95" s="256"/>
      <c r="C95" s="257"/>
      <c r="D95" s="263"/>
      <c r="E95" s="233"/>
      <c r="F95" s="233"/>
      <c r="G95" s="233"/>
      <c r="H95" s="233"/>
      <c r="I95" s="233"/>
      <c r="J95" s="267"/>
    </row>
    <row r="96" spans="1:10" ht="12.75" customHeight="1">
      <c r="A96" s="255"/>
      <c r="B96" s="256"/>
      <c r="C96" s="257"/>
      <c r="D96" s="263"/>
      <c r="E96" s="233"/>
      <c r="F96" s="233"/>
      <c r="G96" s="233"/>
      <c r="H96" s="233"/>
      <c r="I96" s="233"/>
      <c r="J96" s="267"/>
    </row>
    <row r="97" spans="1:10" ht="12.75" customHeight="1">
      <c r="A97" s="255"/>
      <c r="B97" s="256"/>
      <c r="C97" s="257"/>
      <c r="D97" s="263"/>
      <c r="E97" s="233"/>
      <c r="F97" s="233"/>
      <c r="G97" s="233"/>
      <c r="H97" s="233"/>
      <c r="I97" s="233"/>
      <c r="J97" s="267"/>
    </row>
    <row r="98" spans="1:10" ht="169" customHeight="1">
      <c r="A98" s="258"/>
      <c r="B98" s="259"/>
      <c r="C98" s="260"/>
      <c r="D98" s="264"/>
      <c r="E98" s="265"/>
      <c r="F98" s="265"/>
      <c r="G98" s="265"/>
      <c r="H98" s="265"/>
      <c r="I98" s="265"/>
      <c r="J98" s="268"/>
    </row>
    <row r="99" spans="1:10">
      <c r="A99" s="278" t="s">
        <v>241</v>
      </c>
      <c r="B99" s="279"/>
      <c r="C99" s="279"/>
      <c r="D99" s="281" t="s">
        <v>242</v>
      </c>
      <c r="E99" s="282"/>
      <c r="F99" s="282"/>
      <c r="G99" s="282"/>
      <c r="H99" s="282"/>
      <c r="I99" s="283"/>
      <c r="J99" s="178"/>
    </row>
    <row r="100" spans="1:10">
      <c r="A100" s="20"/>
      <c r="J100" s="153"/>
    </row>
    <row r="101" spans="1:10" ht="13" thickBot="1">
      <c r="A101" s="20"/>
      <c r="J101" s="153"/>
    </row>
    <row r="102" spans="1:10" ht="15" thickTop="1">
      <c r="A102" s="272" t="s">
        <v>31</v>
      </c>
      <c r="B102" s="273"/>
      <c r="C102" s="273"/>
      <c r="D102" s="273"/>
      <c r="E102" s="273"/>
      <c r="F102" s="273"/>
      <c r="G102" s="273"/>
      <c r="H102" s="273"/>
      <c r="I102" s="273"/>
      <c r="J102" s="274"/>
    </row>
    <row r="103" spans="1:10">
      <c r="A103" s="252"/>
      <c r="B103" s="253"/>
      <c r="C103" s="254"/>
      <c r="D103" s="284"/>
      <c r="E103" s="284"/>
      <c r="F103" s="284"/>
      <c r="G103" s="284"/>
      <c r="H103" s="284"/>
      <c r="I103" s="285"/>
      <c r="J103" s="286"/>
    </row>
    <row r="104" spans="1:10">
      <c r="A104" s="255"/>
      <c r="B104" s="256"/>
      <c r="C104" s="257"/>
      <c r="D104" s="284"/>
      <c r="E104" s="284"/>
      <c r="F104" s="284"/>
      <c r="G104" s="284"/>
      <c r="H104" s="284"/>
      <c r="I104" s="287"/>
      <c r="J104" s="288"/>
    </row>
    <row r="105" spans="1:10">
      <c r="A105" s="255"/>
      <c r="B105" s="256"/>
      <c r="C105" s="257"/>
      <c r="D105" s="284"/>
      <c r="E105" s="284"/>
      <c r="F105" s="284"/>
      <c r="G105" s="284"/>
      <c r="H105" s="284"/>
      <c r="I105" s="287"/>
      <c r="J105" s="288"/>
    </row>
    <row r="106" spans="1:10">
      <c r="A106" s="255"/>
      <c r="B106" s="256"/>
      <c r="C106" s="257"/>
      <c r="D106" s="284"/>
      <c r="E106" s="284"/>
      <c r="F106" s="284"/>
      <c r="G106" s="284"/>
      <c r="H106" s="284"/>
      <c r="I106" s="287"/>
      <c r="J106" s="288"/>
    </row>
    <row r="107" spans="1:10">
      <c r="A107" s="255"/>
      <c r="B107" s="256"/>
      <c r="C107" s="257"/>
      <c r="D107" s="284"/>
      <c r="E107" s="284"/>
      <c r="F107" s="284"/>
      <c r="G107" s="284"/>
      <c r="H107" s="284"/>
      <c r="I107" s="287"/>
      <c r="J107" s="288"/>
    </row>
    <row r="108" spans="1:10">
      <c r="A108" s="255"/>
      <c r="B108" s="256"/>
      <c r="C108" s="257"/>
      <c r="D108" s="284"/>
      <c r="E108" s="284"/>
      <c r="F108" s="284"/>
      <c r="G108" s="284"/>
      <c r="H108" s="284"/>
      <c r="I108" s="287"/>
      <c r="J108" s="288"/>
    </row>
    <row r="109" spans="1:10">
      <c r="A109" s="255"/>
      <c r="B109" s="256"/>
      <c r="C109" s="257"/>
      <c r="D109" s="284"/>
      <c r="E109" s="284"/>
      <c r="F109" s="284"/>
      <c r="G109" s="284"/>
      <c r="H109" s="284"/>
      <c r="I109" s="287"/>
      <c r="J109" s="288"/>
    </row>
    <row r="110" spans="1:10">
      <c r="A110" s="255"/>
      <c r="B110" s="256"/>
      <c r="C110" s="257"/>
      <c r="D110" s="284"/>
      <c r="E110" s="284"/>
      <c r="F110" s="284"/>
      <c r="G110" s="284"/>
      <c r="H110" s="284"/>
      <c r="I110" s="287"/>
      <c r="J110" s="288"/>
    </row>
    <row r="111" spans="1:10">
      <c r="A111" s="255"/>
      <c r="B111" s="256"/>
      <c r="C111" s="257"/>
      <c r="D111" s="284"/>
      <c r="E111" s="284"/>
      <c r="F111" s="284"/>
      <c r="G111" s="284"/>
      <c r="H111" s="284"/>
      <c r="I111" s="287"/>
      <c r="J111" s="288"/>
    </row>
    <row r="112" spans="1:10" ht="178.5" customHeight="1">
      <c r="A112" s="258"/>
      <c r="B112" s="259"/>
      <c r="C112" s="260"/>
      <c r="D112" s="284"/>
      <c r="E112" s="284"/>
      <c r="F112" s="284"/>
      <c r="G112" s="284"/>
      <c r="H112" s="284"/>
      <c r="I112" s="289"/>
      <c r="J112" s="290"/>
    </row>
    <row r="113" spans="1:10">
      <c r="A113" s="278" t="s">
        <v>36</v>
      </c>
      <c r="B113" s="279"/>
      <c r="C113" s="279"/>
      <c r="D113" s="279"/>
      <c r="E113" s="279"/>
      <c r="F113" s="279"/>
      <c r="G113" s="279" t="s">
        <v>37</v>
      </c>
      <c r="H113" s="279"/>
      <c r="I113" s="279" t="s">
        <v>243</v>
      </c>
      <c r="J113" s="280"/>
    </row>
    <row r="114" spans="1:10">
      <c r="A114" s="20"/>
      <c r="J114" s="153"/>
    </row>
    <row r="115" spans="1:10" ht="13">
      <c r="A115" s="20"/>
      <c r="I115" s="291" t="s">
        <v>244</v>
      </c>
      <c r="J115" s="292"/>
    </row>
    <row r="116" spans="1:10">
      <c r="A116" s="20"/>
      <c r="I116" s="179"/>
      <c r="J116" s="180"/>
    </row>
    <row r="117" spans="1:10">
      <c r="A117" s="20"/>
      <c r="I117" s="179"/>
      <c r="J117" s="180"/>
    </row>
    <row r="118" spans="1:10">
      <c r="A118" s="181" t="s">
        <v>38</v>
      </c>
      <c r="I118" s="179"/>
      <c r="J118" s="180"/>
    </row>
    <row r="119" spans="1:10">
      <c r="A119" s="182" t="s">
        <v>39</v>
      </c>
      <c r="I119" s="183"/>
      <c r="J119" s="184"/>
    </row>
    <row r="120" spans="1:10" ht="13">
      <c r="A120" s="20"/>
      <c r="I120" s="185" t="s">
        <v>247</v>
      </c>
      <c r="J120" s="186" t="s">
        <v>245</v>
      </c>
    </row>
    <row r="121" spans="1:10">
      <c r="A121" s="20"/>
      <c r="J121" s="153"/>
    </row>
    <row r="122" spans="1:10" ht="13" thickBot="1">
      <c r="A122" s="14"/>
      <c r="B122" s="15"/>
      <c r="C122" s="15"/>
      <c r="D122" s="15"/>
      <c r="E122" s="15"/>
      <c r="F122" s="15"/>
      <c r="G122" s="15"/>
      <c r="H122" s="15"/>
      <c r="I122" s="15"/>
      <c r="J122" s="166"/>
    </row>
  </sheetData>
  <mergeCells count="37">
    <mergeCell ref="A113:C113"/>
    <mergeCell ref="D113:F113"/>
    <mergeCell ref="G113:H113"/>
    <mergeCell ref="I113:J113"/>
    <mergeCell ref="I115:J115"/>
    <mergeCell ref="A99:C99"/>
    <mergeCell ref="D99:I99"/>
    <mergeCell ref="A102:J102"/>
    <mergeCell ref="A103:C112"/>
    <mergeCell ref="D103:F112"/>
    <mergeCell ref="G103:H112"/>
    <mergeCell ref="I103:J112"/>
    <mergeCell ref="A88:C98"/>
    <mergeCell ref="D88:I98"/>
    <mergeCell ref="J88:J98"/>
    <mergeCell ref="D64:I67"/>
    <mergeCell ref="A66:B66"/>
    <mergeCell ref="A67:B67"/>
    <mergeCell ref="A70:J70"/>
    <mergeCell ref="A71:C81"/>
    <mergeCell ref="D71:F81"/>
    <mergeCell ref="G71:H81"/>
    <mergeCell ref="I71:J81"/>
    <mergeCell ref="A82:C82"/>
    <mergeCell ref="D82:F82"/>
    <mergeCell ref="G82:H82"/>
    <mergeCell ref="I82:J82"/>
    <mergeCell ref="A87:J87"/>
    <mergeCell ref="G45:J52"/>
    <mergeCell ref="A47:B47"/>
    <mergeCell ref="A49:B49"/>
    <mergeCell ref="A50:B50"/>
    <mergeCell ref="D3:H4"/>
    <mergeCell ref="B25:G25"/>
    <mergeCell ref="B26:G26"/>
    <mergeCell ref="A44:F44"/>
    <mergeCell ref="G44:J44"/>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219</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 xml:space="preserve">PT. PUTRA PERKASA ABADI </v>
      </c>
      <c r="E11" s="49" t="s">
        <v>53</v>
      </c>
      <c r="F11" s="60"/>
      <c r="G11" s="60"/>
      <c r="H11" s="60"/>
      <c r="I11" s="50"/>
    </row>
    <row r="12" spans="1:9">
      <c r="A12" s="47" t="s">
        <v>49</v>
      </c>
      <c r="C12" t="str">
        <f>'Worksop Report'!J9</f>
        <v>PT AMC</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45197</v>
      </c>
      <c r="F14" s="61"/>
      <c r="G14" s="62"/>
      <c r="H14" s="62"/>
      <c r="I14" s="62"/>
    </row>
    <row r="15" spans="1:9">
      <c r="A15" s="47" t="s">
        <v>52</v>
      </c>
      <c r="E15" s="61"/>
      <c r="F15" s="61"/>
      <c r="G15" s="62"/>
      <c r="H15" s="62"/>
      <c r="I15" s="62"/>
    </row>
    <row r="17" spans="1:9">
      <c r="A17" s="293" t="s">
        <v>57</v>
      </c>
      <c r="B17" s="294"/>
      <c r="C17" s="56" t="s">
        <v>60</v>
      </c>
      <c r="D17" s="300" t="s">
        <v>64</v>
      </c>
      <c r="E17" s="301"/>
      <c r="F17" s="301"/>
      <c r="G17" s="302"/>
      <c r="H17" s="58"/>
      <c r="I17" s="56" t="s">
        <v>66</v>
      </c>
    </row>
    <row r="18" spans="1:9">
      <c r="A18" s="298" t="str">
        <f>'Worksop Report'!C12</f>
        <v>DA48118</v>
      </c>
      <c r="B18" s="299"/>
      <c r="C18" s="57" t="str">
        <f>'Worksop Report'!C10</f>
        <v>W1T96423720658617</v>
      </c>
      <c r="D18" s="298"/>
      <c r="E18" s="303"/>
      <c r="F18" s="303"/>
      <c r="G18" s="299"/>
      <c r="H18" s="55"/>
      <c r="I18" s="144">
        <f>'Worksop Report'!C8</f>
        <v>45197</v>
      </c>
    </row>
    <row r="19" spans="1:9">
      <c r="A19" s="293" t="s">
        <v>58</v>
      </c>
      <c r="B19" s="294"/>
      <c r="C19" s="56" t="s">
        <v>61</v>
      </c>
      <c r="D19" s="300" t="s">
        <v>65</v>
      </c>
      <c r="E19" s="301"/>
      <c r="F19" s="301"/>
      <c r="G19" s="301"/>
      <c r="H19" s="302"/>
      <c r="I19" s="56" t="s">
        <v>67</v>
      </c>
    </row>
    <row r="20" spans="1:9" ht="15.5">
      <c r="A20" s="298" t="str">
        <f>'Worksop Report'!J11</f>
        <v>19360 / 736</v>
      </c>
      <c r="B20" s="299"/>
      <c r="C20" s="57" t="str">
        <f>'Worksop Report'!C11</f>
        <v>471922C0801322</v>
      </c>
      <c r="D20" s="63" t="s">
        <v>69</v>
      </c>
      <c r="E20" s="65"/>
      <c r="F20" s="136"/>
      <c r="G20" s="64" t="s">
        <v>70</v>
      </c>
      <c r="H20" s="136"/>
      <c r="I20" s="57" t="str">
        <f>'Worksop Report'!I120</f>
        <v>Egi sugiana</v>
      </c>
    </row>
    <row r="21" spans="1:9">
      <c r="A21" s="293" t="s">
        <v>59</v>
      </c>
      <c r="B21" s="294"/>
      <c r="C21" s="56" t="s">
        <v>62</v>
      </c>
      <c r="D21" s="300" t="s">
        <v>64</v>
      </c>
      <c r="E21" s="301"/>
      <c r="F21" s="301"/>
      <c r="G21" s="302"/>
      <c r="H21" s="58"/>
      <c r="I21" s="56" t="s">
        <v>68</v>
      </c>
    </row>
    <row r="22" spans="1:9">
      <c r="A22" s="298"/>
      <c r="B22" s="299"/>
      <c r="C22" s="57" t="s">
        <v>63</v>
      </c>
      <c r="D22" s="298"/>
      <c r="E22" s="303"/>
      <c r="F22" s="303"/>
      <c r="G22" s="299"/>
      <c r="H22" s="55"/>
      <c r="I22" s="57"/>
    </row>
    <row r="23" spans="1:9">
      <c r="A23" s="295" t="s">
        <v>71</v>
      </c>
      <c r="B23" s="295"/>
      <c r="C23" s="295"/>
      <c r="D23" s="295"/>
      <c r="E23" s="295"/>
      <c r="F23" s="295"/>
      <c r="G23" s="295"/>
      <c r="H23" s="295"/>
      <c r="I23" s="295"/>
    </row>
    <row r="24" spans="1:9" s="48" customFormat="1">
      <c r="A24" s="32" t="s">
        <v>72</v>
      </c>
      <c r="B24" s="284" t="s">
        <v>73</v>
      </c>
      <c r="C24" s="284"/>
      <c r="D24" s="32" t="s">
        <v>74</v>
      </c>
      <c r="E24" s="284" t="s">
        <v>75</v>
      </c>
      <c r="F24" s="284"/>
      <c r="G24" s="284"/>
      <c r="H24" s="284"/>
      <c r="I24" s="284"/>
    </row>
    <row r="25" spans="1:9">
      <c r="A25" s="32"/>
      <c r="B25" s="296"/>
      <c r="C25" s="297"/>
      <c r="D25" s="54"/>
      <c r="E25" s="296"/>
      <c r="F25" s="304"/>
      <c r="G25" s="304"/>
      <c r="H25" s="304"/>
      <c r="I25" s="297"/>
    </row>
    <row r="26" spans="1:9">
      <c r="A26" s="32"/>
      <c r="B26" s="296"/>
      <c r="C26" s="297"/>
      <c r="D26" s="54"/>
      <c r="E26" s="296"/>
      <c r="F26" s="304"/>
      <c r="G26" s="304"/>
      <c r="H26" s="304"/>
      <c r="I26" s="297"/>
    </row>
    <row r="27" spans="1:9">
      <c r="A27" s="32"/>
      <c r="B27" s="296"/>
      <c r="C27" s="297"/>
      <c r="D27" s="54"/>
      <c r="E27" s="296"/>
      <c r="F27" s="304"/>
      <c r="G27" s="304"/>
      <c r="H27" s="304"/>
      <c r="I27" s="297"/>
    </row>
    <row r="28" spans="1:9">
      <c r="A28" s="32"/>
      <c r="B28" s="296"/>
      <c r="C28" s="297"/>
      <c r="D28" s="54"/>
      <c r="E28" s="296"/>
      <c r="F28" s="304"/>
      <c r="G28" s="304"/>
      <c r="H28" s="304"/>
      <c r="I28" s="297"/>
    </row>
    <row r="29" spans="1:9">
      <c r="A29" s="32"/>
      <c r="B29" s="296"/>
      <c r="C29" s="297"/>
      <c r="D29" s="54"/>
      <c r="E29" s="296"/>
      <c r="F29" s="304"/>
      <c r="G29" s="304"/>
      <c r="H29" s="304"/>
      <c r="I29" s="297"/>
    </row>
    <row r="30" spans="1:9">
      <c r="A30" s="32"/>
      <c r="B30" s="296"/>
      <c r="C30" s="297"/>
      <c r="D30" s="54"/>
      <c r="E30" s="296"/>
      <c r="F30" s="304"/>
      <c r="G30" s="304"/>
      <c r="H30" s="304"/>
      <c r="I30" s="297"/>
    </row>
    <row r="31" spans="1:9">
      <c r="A31" s="32"/>
      <c r="B31" s="296"/>
      <c r="C31" s="297"/>
      <c r="D31" s="54"/>
      <c r="E31" s="296"/>
      <c r="F31" s="304"/>
      <c r="G31" s="304"/>
      <c r="H31" s="304"/>
      <c r="I31" s="297"/>
    </row>
    <row r="32" spans="1:9">
      <c r="A32" s="32"/>
      <c r="B32" s="296"/>
      <c r="C32" s="297"/>
      <c r="D32" s="54"/>
      <c r="E32" s="296"/>
      <c r="F32" s="304"/>
      <c r="G32" s="304"/>
      <c r="H32" s="304"/>
      <c r="I32" s="297"/>
    </row>
    <row r="33" spans="1:11">
      <c r="A33" s="32"/>
      <c r="B33" s="296"/>
      <c r="C33" s="297"/>
      <c r="D33" s="54"/>
      <c r="E33" s="296"/>
      <c r="F33" s="304"/>
      <c r="G33" s="304"/>
      <c r="H33" s="304"/>
      <c r="I33" s="297"/>
    </row>
    <row r="34" spans="1:11">
      <c r="A34" s="32"/>
      <c r="B34" s="296"/>
      <c r="C34" s="297"/>
      <c r="D34" s="54"/>
      <c r="E34" s="296"/>
      <c r="F34" s="304"/>
      <c r="G34" s="304"/>
      <c r="H34" s="304"/>
      <c r="I34" s="297"/>
    </row>
    <row r="36" spans="1:11">
      <c r="B36" s="307"/>
      <c r="C36" s="307"/>
    </row>
    <row r="37" spans="1:11" ht="18.5">
      <c r="B37" s="308" t="s">
        <v>76</v>
      </c>
      <c r="C37" s="308"/>
      <c r="D37" s="305" t="s">
        <v>89</v>
      </c>
      <c r="E37" s="305"/>
      <c r="F37" s="137" t="s">
        <v>22</v>
      </c>
      <c r="G37" s="67" t="s">
        <v>77</v>
      </c>
      <c r="H37" s="137"/>
      <c r="K37" s="117" t="s">
        <v>22</v>
      </c>
    </row>
    <row r="38" spans="1:11" ht="18.5">
      <c r="B38" s="73" t="s">
        <v>78</v>
      </c>
      <c r="C38" s="74"/>
      <c r="D38" s="68"/>
      <c r="E38" s="68"/>
      <c r="F38" s="120"/>
      <c r="G38" s="70"/>
      <c r="H38" s="138"/>
      <c r="K38" t="s">
        <v>211</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211</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306" t="s">
        <v>94</v>
      </c>
      <c r="C57" s="306"/>
      <c r="G57" s="306" t="s">
        <v>95</v>
      </c>
      <c r="H57" s="306"/>
      <c r="I57" s="306"/>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219</v>
      </c>
    </row>
    <row r="7" spans="1:7" ht="23.5">
      <c r="F7" s="43" t="s">
        <v>43</v>
      </c>
    </row>
    <row r="8" spans="1:7" ht="21">
      <c r="A8" s="46" t="s">
        <v>97</v>
      </c>
      <c r="F8" s="44" t="s">
        <v>45</v>
      </c>
    </row>
    <row r="9" spans="1:7">
      <c r="A9" s="47"/>
      <c r="F9" s="45" t="s">
        <v>46</v>
      </c>
    </row>
    <row r="10" spans="1:7">
      <c r="A10" s="47"/>
      <c r="G10" s="45"/>
    </row>
    <row r="11" spans="1:7">
      <c r="A11" s="47" t="s">
        <v>48</v>
      </c>
      <c r="C11" t="str">
        <f>'Pre Order'!C11</f>
        <v xml:space="preserve">PT. PUTRA PERKASA ABADI </v>
      </c>
      <c r="E11" s="49" t="s">
        <v>53</v>
      </c>
      <c r="F11" s="60"/>
      <c r="G11" s="50"/>
    </row>
    <row r="12" spans="1:7">
      <c r="A12" s="47" t="s">
        <v>49</v>
      </c>
      <c r="C12" t="str">
        <f>'Pre Order'!C12</f>
        <v>PT AMC</v>
      </c>
      <c r="E12" s="51" t="s">
        <v>54</v>
      </c>
      <c r="F12" s="191">
        <f>'Pre Order'!G12</f>
        <v>0</v>
      </c>
      <c r="G12" s="53"/>
    </row>
    <row r="13" spans="1:7">
      <c r="A13" s="47" t="s">
        <v>50</v>
      </c>
      <c r="E13" s="54" t="s">
        <v>1</v>
      </c>
      <c r="F13" s="54" t="s">
        <v>55</v>
      </c>
      <c r="G13" s="54" t="s">
        <v>56</v>
      </c>
    </row>
    <row r="14" spans="1:7">
      <c r="A14" s="47" t="s">
        <v>51</v>
      </c>
      <c r="E14" s="61">
        <f>'Pre Order'!E14</f>
        <v>45197</v>
      </c>
      <c r="F14" s="62"/>
      <c r="G14" s="62"/>
    </row>
    <row r="15" spans="1:7">
      <c r="A15" s="47" t="s">
        <v>52</v>
      </c>
      <c r="E15" s="61"/>
      <c r="F15" s="62"/>
      <c r="G15" s="62"/>
    </row>
    <row r="17" spans="1:12">
      <c r="A17" s="293" t="s">
        <v>57</v>
      </c>
      <c r="B17" s="294"/>
      <c r="C17" s="56" t="s">
        <v>60</v>
      </c>
      <c r="D17" s="300" t="s">
        <v>64</v>
      </c>
      <c r="E17" s="301"/>
      <c r="F17" s="302"/>
      <c r="G17" s="187" t="s">
        <v>66</v>
      </c>
    </row>
    <row r="18" spans="1:12">
      <c r="A18" s="298" t="str">
        <f>'Worksop Report'!C12</f>
        <v>DA48118</v>
      </c>
      <c r="B18" s="299"/>
      <c r="C18" s="57" t="str">
        <f>'Worksop Report'!C10</f>
        <v>W1T96423720658617</v>
      </c>
      <c r="D18" s="298"/>
      <c r="E18" s="303"/>
      <c r="F18" s="299"/>
      <c r="G18" s="188">
        <f>'Pre Order'!I18</f>
        <v>45197</v>
      </c>
    </row>
    <row r="19" spans="1:12">
      <c r="A19" s="293" t="s">
        <v>58</v>
      </c>
      <c r="B19" s="294"/>
      <c r="C19" s="56" t="s">
        <v>61</v>
      </c>
      <c r="D19" s="300" t="s">
        <v>65</v>
      </c>
      <c r="E19" s="301"/>
      <c r="F19" s="302"/>
      <c r="G19" s="56" t="s">
        <v>67</v>
      </c>
    </row>
    <row r="20" spans="1:12">
      <c r="A20" s="298" t="str">
        <f>'Worksop Report'!J11</f>
        <v>19360 / 736</v>
      </c>
      <c r="B20" s="299"/>
      <c r="C20" s="57" t="str">
        <f>'Worksop Report'!C11</f>
        <v>471922C0801322</v>
      </c>
      <c r="D20" s="63" t="s">
        <v>69</v>
      </c>
      <c r="E20" s="65" t="s">
        <v>70</v>
      </c>
      <c r="F20" s="64"/>
      <c r="G20" s="57" t="str">
        <f>'Worksop Report'!I120</f>
        <v>Egi sugiana</v>
      </c>
    </row>
    <row r="21" spans="1:12">
      <c r="A21" s="293" t="s">
        <v>59</v>
      </c>
      <c r="B21" s="294"/>
      <c r="C21" s="56" t="s">
        <v>62</v>
      </c>
      <c r="D21" s="300" t="s">
        <v>64</v>
      </c>
      <c r="E21" s="301"/>
      <c r="F21" s="302"/>
      <c r="G21" s="56" t="s">
        <v>68</v>
      </c>
    </row>
    <row r="22" spans="1:12">
      <c r="A22" s="298"/>
      <c r="B22" s="299"/>
      <c r="C22" s="57" t="s">
        <v>63</v>
      </c>
      <c r="D22" s="298"/>
      <c r="E22" s="303"/>
      <c r="F22" s="299"/>
      <c r="G22" s="57"/>
    </row>
    <row r="23" spans="1:12">
      <c r="A23" s="295" t="s">
        <v>71</v>
      </c>
      <c r="B23" s="295"/>
      <c r="C23" s="295"/>
      <c r="D23" s="295"/>
      <c r="E23" s="295"/>
      <c r="F23" s="295"/>
      <c r="G23" s="295"/>
    </row>
    <row r="24" spans="1:12" s="48" customFormat="1">
      <c r="A24" s="32" t="s">
        <v>72</v>
      </c>
      <c r="B24" s="284" t="s">
        <v>73</v>
      </c>
      <c r="C24" s="284"/>
      <c r="D24" s="32" t="s">
        <v>74</v>
      </c>
      <c r="E24" s="284" t="s">
        <v>75</v>
      </c>
      <c r="F24" s="284"/>
      <c r="G24" s="284"/>
    </row>
    <row r="25" spans="1:12" ht="14.5" customHeight="1">
      <c r="A25" s="32" t="s">
        <v>225</v>
      </c>
      <c r="B25" s="309"/>
      <c r="C25" s="310"/>
      <c r="D25" s="54"/>
      <c r="E25" s="296"/>
      <c r="F25" s="304"/>
      <c r="G25" s="297"/>
    </row>
    <row r="26" spans="1:12" ht="15" thickBot="1">
      <c r="A26" s="32"/>
      <c r="B26" s="311"/>
      <c r="C26" s="312"/>
      <c r="D26" s="54"/>
      <c r="E26" s="296"/>
      <c r="F26" s="304"/>
      <c r="G26" s="297"/>
    </row>
    <row r="27" spans="1:12" ht="15" thickBot="1">
      <c r="A27" s="32"/>
      <c r="B27" s="51"/>
      <c r="C27" s="91"/>
      <c r="D27" s="54"/>
      <c r="E27" s="296"/>
      <c r="F27" s="304"/>
      <c r="G27" s="297"/>
      <c r="K27" s="150" t="s">
        <v>224</v>
      </c>
      <c r="L27" t="s">
        <v>226</v>
      </c>
    </row>
    <row r="28" spans="1:12">
      <c r="A28" s="32"/>
      <c r="B28" s="51"/>
      <c r="C28" s="91"/>
      <c r="D28" s="54"/>
      <c r="E28" s="296"/>
      <c r="F28" s="304"/>
      <c r="G28" s="297"/>
      <c r="K28" t="s">
        <v>224</v>
      </c>
      <c r="L28" t="s">
        <v>227</v>
      </c>
    </row>
    <row r="29" spans="1:12">
      <c r="A29" s="32"/>
      <c r="B29" s="51"/>
      <c r="C29" s="91"/>
      <c r="D29" s="54"/>
      <c r="E29" s="296"/>
      <c r="F29" s="304"/>
      <c r="G29" s="297"/>
      <c r="K29" t="s">
        <v>224</v>
      </c>
      <c r="L29" t="s">
        <v>228</v>
      </c>
    </row>
    <row r="30" spans="1:12">
      <c r="A30" s="54"/>
      <c r="B30" s="296"/>
      <c r="C30" s="297"/>
      <c r="D30" s="54"/>
      <c r="E30" s="296"/>
      <c r="F30" s="304"/>
      <c r="G30" s="297"/>
      <c r="K30" t="s">
        <v>224</v>
      </c>
      <c r="L30" t="s">
        <v>229</v>
      </c>
    </row>
    <row r="31" spans="1:12">
      <c r="A31" s="54"/>
      <c r="B31" s="296"/>
      <c r="C31" s="297"/>
      <c r="D31" s="54"/>
      <c r="E31" s="296"/>
      <c r="F31" s="304"/>
      <c r="G31" s="297"/>
    </row>
    <row r="32" spans="1:12">
      <c r="A32" s="54"/>
      <c r="B32" s="296"/>
      <c r="C32" s="297"/>
      <c r="D32" s="54"/>
      <c r="E32" s="296"/>
      <c r="F32" s="304"/>
      <c r="G32" s="297"/>
    </row>
    <row r="33" spans="1:7">
      <c r="A33" s="54"/>
      <c r="B33" s="296"/>
      <c r="C33" s="297"/>
      <c r="D33" s="54"/>
      <c r="E33" s="296"/>
      <c r="F33" s="304"/>
      <c r="G33" s="297"/>
    </row>
    <row r="34" spans="1:7">
      <c r="A34" s="54"/>
      <c r="B34" s="296"/>
      <c r="C34" s="297"/>
      <c r="D34" s="54"/>
      <c r="E34" s="296"/>
      <c r="F34" s="304"/>
      <c r="G34" s="297"/>
    </row>
    <row r="35" spans="1:7">
      <c r="A35" s="54"/>
      <c r="B35" s="296"/>
      <c r="C35" s="297"/>
      <c r="D35" s="54"/>
      <c r="E35" s="296"/>
      <c r="F35" s="304"/>
      <c r="G35" s="297"/>
    </row>
    <row r="36" spans="1:7">
      <c r="A36" s="54"/>
      <c r="B36" s="296"/>
      <c r="C36" s="297"/>
      <c r="D36" s="54"/>
      <c r="E36" s="296"/>
      <c r="F36" s="304"/>
      <c r="G36" s="297"/>
    </row>
    <row r="37" spans="1:7">
      <c r="A37" s="54"/>
      <c r="B37" s="296"/>
      <c r="C37" s="297"/>
      <c r="D37" s="54"/>
      <c r="E37" s="296"/>
      <c r="F37" s="304"/>
      <c r="G37" s="297"/>
    </row>
    <row r="38" spans="1:7">
      <c r="A38" s="54"/>
      <c r="B38" s="296"/>
      <c r="C38" s="297"/>
      <c r="D38" s="54"/>
      <c r="E38" s="296"/>
      <c r="F38" s="304"/>
      <c r="G38" s="297"/>
    </row>
    <row r="39" spans="1:7">
      <c r="A39" s="54"/>
      <c r="B39" s="296"/>
      <c r="C39" s="297"/>
      <c r="D39" s="54"/>
      <c r="E39" s="296"/>
      <c r="F39" s="304"/>
      <c r="G39" s="297"/>
    </row>
    <row r="40" spans="1:7">
      <c r="A40" s="54"/>
      <c r="B40" s="296"/>
      <c r="C40" s="297"/>
      <c r="D40" s="54"/>
      <c r="E40" s="296"/>
      <c r="F40" s="304"/>
      <c r="G40" s="297"/>
    </row>
    <row r="41" spans="1:7">
      <c r="A41" s="54"/>
      <c r="B41" s="296"/>
      <c r="C41" s="297"/>
      <c r="D41" s="54"/>
      <c r="E41" s="296"/>
      <c r="F41" s="304"/>
      <c r="G41" s="297"/>
    </row>
    <row r="42" spans="1:7">
      <c r="A42" s="313" t="s">
        <v>98</v>
      </c>
      <c r="B42" s="313"/>
      <c r="C42" s="313"/>
      <c r="D42" s="313"/>
      <c r="E42" s="313" t="s">
        <v>99</v>
      </c>
      <c r="F42" s="314"/>
      <c r="G42" s="314"/>
    </row>
    <row r="43" spans="1:7">
      <c r="A43" s="313"/>
      <c r="B43" s="313"/>
      <c r="C43" s="313"/>
      <c r="D43" s="313"/>
      <c r="E43" s="314"/>
      <c r="F43" s="314"/>
      <c r="G43" s="314"/>
    </row>
    <row r="44" spans="1:7">
      <c r="A44" s="313"/>
      <c r="B44" s="313"/>
      <c r="C44" s="313"/>
      <c r="D44" s="313"/>
      <c r="E44" s="314"/>
      <c r="F44" s="314"/>
      <c r="G44" s="314"/>
    </row>
    <row r="45" spans="1:7">
      <c r="A45" s="313"/>
      <c r="B45" s="313"/>
      <c r="C45" s="313"/>
      <c r="D45" s="313"/>
      <c r="E45" s="314"/>
      <c r="F45" s="314"/>
      <c r="G45" s="314"/>
    </row>
    <row r="46" spans="1:7">
      <c r="A46" s="313"/>
      <c r="B46" s="313"/>
      <c r="C46" s="313"/>
      <c r="D46" s="313"/>
      <c r="E46" s="314"/>
      <c r="F46" s="314"/>
      <c r="G46" s="314"/>
    </row>
    <row r="47" spans="1:7">
      <c r="A47" s="313"/>
      <c r="B47" s="313"/>
      <c r="C47" s="313"/>
      <c r="D47" s="313"/>
      <c r="E47" s="314"/>
      <c r="F47" s="314"/>
      <c r="G47" s="314"/>
    </row>
    <row r="48" spans="1:7">
      <c r="A48" s="313"/>
      <c r="B48" s="313"/>
      <c r="C48" s="313"/>
      <c r="D48" s="313"/>
      <c r="E48" s="314"/>
      <c r="F48" s="314"/>
      <c r="G48" s="314"/>
    </row>
    <row r="49" spans="1:7" ht="46.5" customHeight="1">
      <c r="A49" s="313"/>
      <c r="B49" s="313"/>
      <c r="C49" s="313"/>
      <c r="D49" s="313"/>
      <c r="E49" s="314"/>
      <c r="F49" s="314"/>
      <c r="G49" s="314"/>
    </row>
    <row r="51" spans="1:7">
      <c r="B51" s="306" t="s">
        <v>94</v>
      </c>
      <c r="C51" s="306"/>
      <c r="F51" s="306" t="s">
        <v>95</v>
      </c>
      <c r="G51" s="306"/>
    </row>
    <row r="56" spans="1:7">
      <c r="A56" s="75"/>
      <c r="B56" s="75"/>
      <c r="C56" s="75"/>
      <c r="D56" s="75"/>
      <c r="E56" s="75"/>
      <c r="F56" s="75"/>
      <c r="G56" s="75"/>
    </row>
    <row r="57" spans="1:7">
      <c r="A57" s="41" t="s">
        <v>38</v>
      </c>
    </row>
    <row r="58" spans="1:7">
      <c r="A58" s="42" t="s">
        <v>39</v>
      </c>
    </row>
    <row r="60" spans="1:7">
      <c r="B60" s="76" t="s">
        <v>96</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G16" sqref="G16"/>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219</v>
      </c>
    </row>
    <row r="5" spans="1:11">
      <c r="J5" s="44" t="s">
        <v>45</v>
      </c>
    </row>
    <row r="6" spans="1:11">
      <c r="A6" s="77" t="s">
        <v>100</v>
      </c>
      <c r="J6" s="45" t="s">
        <v>46</v>
      </c>
    </row>
    <row r="7" spans="1:11">
      <c r="C7" s="316" t="s">
        <v>111</v>
      </c>
      <c r="D7" s="317"/>
      <c r="E7" s="317"/>
      <c r="F7" s="317"/>
      <c r="G7" s="317"/>
      <c r="H7" s="79"/>
      <c r="I7" s="79"/>
    </row>
    <row r="8" spans="1:11">
      <c r="A8" s="315" t="s">
        <v>101</v>
      </c>
      <c r="B8" s="315"/>
      <c r="C8" s="315" t="s">
        <v>112</v>
      </c>
      <c r="D8" s="315"/>
      <c r="E8" s="315"/>
      <c r="F8" s="315"/>
      <c r="G8" s="315" t="s">
        <v>113</v>
      </c>
      <c r="H8" s="315"/>
      <c r="I8" s="315"/>
      <c r="J8" s="315" t="s">
        <v>114</v>
      </c>
      <c r="K8" s="315"/>
    </row>
    <row r="9" spans="1:11">
      <c r="A9" s="33"/>
      <c r="B9" s="81"/>
      <c r="C9" s="105" t="s">
        <v>120</v>
      </c>
      <c r="D9" s="321" t="str">
        <f>'Worksop Report'!H9</f>
        <v xml:space="preserve">PT. PUTRA PERKASA ABADI </v>
      </c>
      <c r="E9" s="321"/>
      <c r="F9" s="322"/>
      <c r="G9" s="105" t="s">
        <v>125</v>
      </c>
      <c r="H9" s="321" t="str">
        <f>'Worksop Report'!H11</f>
        <v>AROCS 4845 K</v>
      </c>
      <c r="I9" s="322"/>
      <c r="J9" s="105" t="s">
        <v>115</v>
      </c>
      <c r="K9" s="192">
        <f>'Work Order'!F12</f>
        <v>0</v>
      </c>
    </row>
    <row r="10" spans="1:11">
      <c r="A10" s="31"/>
      <c r="B10" s="82"/>
      <c r="C10" s="106" t="s">
        <v>122</v>
      </c>
      <c r="D10" s="318" t="str">
        <f>'Worksop Report'!J9</f>
        <v>PT AMC</v>
      </c>
      <c r="E10" s="318"/>
      <c r="F10" s="319"/>
      <c r="G10" s="106" t="s">
        <v>126</v>
      </c>
      <c r="H10" s="318" t="str">
        <f>'Worksop Report'!C10</f>
        <v>W1T96423720658617</v>
      </c>
      <c r="I10" s="319"/>
      <c r="J10" s="106" t="s">
        <v>116</v>
      </c>
      <c r="K10" s="82"/>
    </row>
    <row r="11" spans="1:11">
      <c r="A11" s="31"/>
      <c r="B11" s="82"/>
      <c r="C11" s="106"/>
      <c r="D11" s="107"/>
      <c r="E11" s="107"/>
      <c r="F11" s="108"/>
      <c r="G11" s="106" t="s">
        <v>127</v>
      </c>
      <c r="H11" s="318" t="str">
        <f>'Worksop Report'!C11</f>
        <v>471922C0801322</v>
      </c>
      <c r="I11" s="319"/>
      <c r="J11" s="106" t="s">
        <v>117</v>
      </c>
      <c r="K11" s="82"/>
    </row>
    <row r="12" spans="1:11" ht="36">
      <c r="A12" s="31"/>
      <c r="B12" s="82"/>
      <c r="C12" s="109" t="s">
        <v>121</v>
      </c>
      <c r="D12" s="147" t="str">
        <f>'Worksop Report'!C12</f>
        <v>DA48118</v>
      </c>
      <c r="E12" s="107"/>
      <c r="F12" s="108"/>
      <c r="G12" s="110" t="s">
        <v>128</v>
      </c>
      <c r="H12" s="323">
        <f>'Worksop Report'!J10</f>
        <v>0</v>
      </c>
      <c r="I12" s="324"/>
      <c r="J12" s="111" t="s">
        <v>118</v>
      </c>
      <c r="K12" s="82">
        <f>'Worksop Report'!C8</f>
        <v>45197</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20" t="s">
        <v>108</v>
      </c>
      <c r="H15" s="320"/>
      <c r="I15" s="320"/>
      <c r="J15" s="87" t="s">
        <v>109</v>
      </c>
      <c r="K15" s="87" t="s">
        <v>110</v>
      </c>
    </row>
    <row r="16" spans="1:11">
      <c r="A16" s="32">
        <v>1</v>
      </c>
      <c r="B16" s="164"/>
      <c r="C16" s="54"/>
      <c r="D16" s="54"/>
      <c r="E16" s="54"/>
      <c r="F16" s="176"/>
      <c r="G16" s="164"/>
      <c r="H16" s="164"/>
      <c r="I16" s="164"/>
      <c r="J16" s="54"/>
      <c r="K16" s="54"/>
    </row>
    <row r="17" spans="1:16">
      <c r="A17" s="32">
        <v>2</v>
      </c>
      <c r="B17" s="164"/>
      <c r="C17" s="54"/>
      <c r="D17" s="54"/>
      <c r="E17" s="54"/>
      <c r="F17" s="176"/>
      <c r="G17" s="164"/>
      <c r="H17" s="164"/>
      <c r="I17" s="164"/>
      <c r="J17" s="54"/>
      <c r="K17" s="54"/>
      <c r="P17" t="s">
        <v>230</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84"/>
      <c r="H24" s="284"/>
      <c r="I24" s="284"/>
      <c r="J24" s="54"/>
      <c r="K24" s="54"/>
    </row>
    <row r="25" spans="1:16">
      <c r="A25" s="32">
        <v>10</v>
      </c>
      <c r="B25" s="54"/>
      <c r="C25" s="54"/>
      <c r="D25" s="54"/>
      <c r="E25" s="54"/>
      <c r="F25" s="32"/>
      <c r="G25" s="284"/>
      <c r="H25" s="284"/>
      <c r="I25" s="284"/>
      <c r="J25" s="54"/>
      <c r="K25" s="54"/>
    </row>
    <row r="26" spans="1:16">
      <c r="A26" s="32">
        <v>11</v>
      </c>
      <c r="B26" s="54"/>
      <c r="C26" s="54"/>
      <c r="D26" s="54"/>
      <c r="E26" s="54"/>
      <c r="F26" s="32"/>
      <c r="G26" s="284"/>
      <c r="H26" s="284"/>
      <c r="I26" s="284"/>
      <c r="J26" s="54"/>
      <c r="K26" s="54"/>
    </row>
    <row r="27" spans="1:16">
      <c r="A27" s="32">
        <v>12</v>
      </c>
      <c r="B27" s="54"/>
      <c r="C27" s="54"/>
      <c r="D27" s="54"/>
      <c r="E27" s="54"/>
      <c r="F27" s="32"/>
      <c r="G27" s="284"/>
      <c r="H27" s="284"/>
      <c r="I27" s="284"/>
      <c r="J27" s="54"/>
      <c r="K27" s="54"/>
    </row>
    <row r="28" spans="1:16">
      <c r="A28" s="32">
        <v>13</v>
      </c>
      <c r="B28" s="54"/>
      <c r="C28" s="54"/>
      <c r="D28" s="54"/>
      <c r="E28" s="54"/>
      <c r="F28" s="32"/>
      <c r="G28" s="284"/>
      <c r="H28" s="284"/>
      <c r="I28" s="284"/>
      <c r="J28" s="54"/>
      <c r="K28" s="54"/>
    </row>
    <row r="29" spans="1:16">
      <c r="A29" s="32">
        <v>14</v>
      </c>
      <c r="B29" s="54"/>
      <c r="C29" s="54"/>
      <c r="D29" s="54"/>
      <c r="E29" s="54"/>
      <c r="F29" s="32"/>
      <c r="G29" s="284"/>
      <c r="H29" s="284"/>
      <c r="I29" s="284"/>
      <c r="J29" s="54"/>
      <c r="K29" s="54"/>
    </row>
    <row r="30" spans="1:16" s="48" customFormat="1">
      <c r="A30" s="261"/>
      <c r="B30" s="262"/>
      <c r="C30" s="262"/>
      <c r="D30" s="262"/>
      <c r="E30" s="262"/>
      <c r="F30" s="262"/>
      <c r="G30" s="262"/>
      <c r="H30" s="262"/>
      <c r="I30" s="33" t="s">
        <v>129</v>
      </c>
      <c r="J30" s="86" t="s">
        <v>130</v>
      </c>
      <c r="K30" s="34" t="s">
        <v>131</v>
      </c>
    </row>
    <row r="31" spans="1:16">
      <c r="A31" s="263"/>
      <c r="B31" s="233"/>
      <c r="C31" s="233"/>
      <c r="D31" s="233"/>
      <c r="E31" s="233"/>
      <c r="F31" s="233"/>
      <c r="G31" s="233"/>
      <c r="H31" s="233"/>
      <c r="I31" s="83"/>
      <c r="J31" s="85"/>
      <c r="K31" s="82"/>
    </row>
    <row r="32" spans="1:16">
      <c r="A32" s="263"/>
      <c r="B32" s="233"/>
      <c r="C32" s="233"/>
      <c r="D32" s="233"/>
      <c r="E32" s="233"/>
      <c r="F32" s="233"/>
      <c r="G32" s="233"/>
      <c r="H32" s="233"/>
      <c r="I32" s="83"/>
      <c r="J32" s="85"/>
      <c r="K32" s="82"/>
    </row>
    <row r="33" spans="1:11">
      <c r="A33" s="264"/>
      <c r="B33" s="265"/>
      <c r="C33" s="265"/>
      <c r="D33" s="265"/>
      <c r="E33" s="265"/>
      <c r="F33" s="265"/>
      <c r="G33" s="265"/>
      <c r="H33" s="265"/>
      <c r="I33" s="63"/>
      <c r="J33" s="115" t="str">
        <f>'Worksop Report'!I120</f>
        <v>Egi sugiana</v>
      </c>
      <c r="K33" s="64"/>
    </row>
    <row r="35" spans="1:11">
      <c r="B35" s="88" t="s">
        <v>38</v>
      </c>
    </row>
    <row r="36" spans="1:11">
      <c r="B36" s="88" t="s">
        <v>39</v>
      </c>
    </row>
  </sheetData>
  <mergeCells count="19">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I13" sqref="I13"/>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219</v>
      </c>
    </row>
    <row r="6" spans="1:15" ht="15.5">
      <c r="D6" s="102" t="s">
        <v>209</v>
      </c>
      <c r="I6" s="89" t="s">
        <v>43</v>
      </c>
      <c r="J6" s="130"/>
    </row>
    <row r="7" spans="1:15" ht="19.5" customHeight="1">
      <c r="D7" s="103" t="s">
        <v>210</v>
      </c>
      <c r="H7" s="68"/>
      <c r="I7" s="90" t="s">
        <v>44</v>
      </c>
      <c r="J7" s="131"/>
    </row>
    <row r="8" spans="1:15">
      <c r="A8" t="s">
        <v>153</v>
      </c>
    </row>
    <row r="10" spans="1:15">
      <c r="C10" s="51" t="s">
        <v>154</v>
      </c>
      <c r="D10" s="91" t="str">
        <f>'Worksop Report'!H9</f>
        <v xml:space="preserve">PT. PUTRA PERKASA ABADI </v>
      </c>
      <c r="G10" s="51" t="s">
        <v>156</v>
      </c>
      <c r="H10" s="91"/>
      <c r="K10" s="338" t="s">
        <v>158</v>
      </c>
      <c r="L10" s="339"/>
    </row>
    <row r="11" spans="1:15">
      <c r="C11" s="51" t="s">
        <v>155</v>
      </c>
      <c r="D11" s="91"/>
      <c r="G11" s="51" t="s">
        <v>157</v>
      </c>
      <c r="H11" s="91"/>
      <c r="K11" s="51" t="s">
        <v>159</v>
      </c>
      <c r="L11" s="91" t="str">
        <f>'Worksop Report'!I120</f>
        <v>Egi sugiana</v>
      </c>
    </row>
    <row r="12" spans="1:15">
      <c r="K12" s="51" t="s">
        <v>160</v>
      </c>
      <c r="L12" s="149">
        <v>45175</v>
      </c>
    </row>
    <row r="14" spans="1:15">
      <c r="C14" s="325" t="s">
        <v>161</v>
      </c>
      <c r="D14" s="326"/>
      <c r="G14" s="334" t="s">
        <v>178</v>
      </c>
      <c r="H14" s="334"/>
      <c r="K14" s="331" t="s">
        <v>189</v>
      </c>
      <c r="L14" s="331"/>
    </row>
    <row r="15" spans="1:15" ht="18.5" customHeight="1">
      <c r="B15" s="140" t="s">
        <v>22</v>
      </c>
      <c r="C15" s="327" t="s">
        <v>162</v>
      </c>
      <c r="D15" s="328"/>
      <c r="F15" s="140" t="s">
        <v>22</v>
      </c>
      <c r="G15" s="329" t="s">
        <v>179</v>
      </c>
      <c r="H15" s="329"/>
      <c r="J15" s="140" t="s">
        <v>22</v>
      </c>
      <c r="K15" s="329" t="s">
        <v>190</v>
      </c>
      <c r="L15" s="329"/>
      <c r="O15" s="118" t="s">
        <v>22</v>
      </c>
    </row>
    <row r="16" spans="1:15" ht="20" customHeight="1">
      <c r="B16" s="140" t="s">
        <v>22</v>
      </c>
      <c r="C16" s="332" t="s">
        <v>163</v>
      </c>
      <c r="D16" s="333"/>
      <c r="F16" s="140" t="s">
        <v>22</v>
      </c>
      <c r="G16" s="330" t="s">
        <v>172</v>
      </c>
      <c r="H16" s="330"/>
      <c r="J16" s="140" t="s">
        <v>22</v>
      </c>
      <c r="K16" s="330" t="s">
        <v>191</v>
      </c>
      <c r="L16" s="330"/>
      <c r="O16" s="119" t="s">
        <v>211</v>
      </c>
    </row>
    <row r="17" spans="2:12" ht="18" customHeight="1">
      <c r="B17" s="140" t="s">
        <v>22</v>
      </c>
      <c r="C17" s="327" t="s">
        <v>164</v>
      </c>
      <c r="D17" s="328"/>
      <c r="F17" s="140" t="s">
        <v>22</v>
      </c>
      <c r="G17" s="329" t="s">
        <v>180</v>
      </c>
      <c r="H17" s="329"/>
      <c r="J17" s="140" t="s">
        <v>22</v>
      </c>
      <c r="K17" s="340" t="s">
        <v>192</v>
      </c>
      <c r="L17" s="340"/>
    </row>
    <row r="18" spans="2:12" ht="18" customHeight="1">
      <c r="B18" s="140" t="s">
        <v>22</v>
      </c>
      <c r="C18" s="332" t="s">
        <v>165</v>
      </c>
      <c r="D18" s="333"/>
      <c r="F18" s="140" t="s">
        <v>22</v>
      </c>
      <c r="G18" s="330" t="s">
        <v>163</v>
      </c>
      <c r="H18" s="330"/>
      <c r="J18" s="140" t="s">
        <v>22</v>
      </c>
      <c r="K18" s="330" t="s">
        <v>193</v>
      </c>
      <c r="L18" s="330"/>
    </row>
    <row r="19" spans="2:12" ht="18" customHeight="1">
      <c r="B19" s="140" t="s">
        <v>22</v>
      </c>
      <c r="C19" s="327" t="s">
        <v>166</v>
      </c>
      <c r="D19" s="328"/>
      <c r="F19" s="140" t="s">
        <v>22</v>
      </c>
      <c r="G19" s="329" t="s">
        <v>181</v>
      </c>
      <c r="H19" s="329"/>
      <c r="J19" s="140" t="s">
        <v>22</v>
      </c>
      <c r="K19" s="329" t="s">
        <v>193</v>
      </c>
      <c r="L19" s="329"/>
    </row>
    <row r="20" spans="2:12" ht="18" customHeight="1">
      <c r="B20" s="140" t="s">
        <v>22</v>
      </c>
      <c r="C20" s="332" t="s">
        <v>167</v>
      </c>
      <c r="D20" s="333"/>
      <c r="F20" s="140" t="s">
        <v>22</v>
      </c>
      <c r="G20" s="330" t="s">
        <v>182</v>
      </c>
      <c r="H20" s="330"/>
      <c r="J20" s="140" t="s">
        <v>22</v>
      </c>
      <c r="K20" s="330" t="s">
        <v>193</v>
      </c>
      <c r="L20" s="330"/>
    </row>
    <row r="21" spans="2:12" ht="18" customHeight="1">
      <c r="B21" s="140" t="s">
        <v>22</v>
      </c>
      <c r="C21" s="327" t="s">
        <v>168</v>
      </c>
      <c r="D21" s="328"/>
      <c r="F21" s="140" t="s">
        <v>22</v>
      </c>
      <c r="G21" s="329" t="s">
        <v>183</v>
      </c>
      <c r="H21" s="329"/>
      <c r="J21" s="140" t="s">
        <v>22</v>
      </c>
      <c r="K21" s="329" t="s">
        <v>193</v>
      </c>
      <c r="L21" s="329"/>
    </row>
    <row r="22" spans="2:12" ht="27.5" customHeight="1">
      <c r="B22" s="140" t="s">
        <v>22</v>
      </c>
      <c r="C22" s="332" t="s">
        <v>169</v>
      </c>
      <c r="D22" s="333"/>
      <c r="F22" s="140" t="s">
        <v>22</v>
      </c>
      <c r="G22" s="330" t="s">
        <v>184</v>
      </c>
      <c r="H22" s="330"/>
      <c r="J22" s="140" t="s">
        <v>22</v>
      </c>
      <c r="K22" s="330" t="s">
        <v>193</v>
      </c>
      <c r="L22" s="330"/>
    </row>
    <row r="23" spans="2:12" ht="18.5" customHeight="1">
      <c r="B23" s="122"/>
      <c r="F23" s="140" t="s">
        <v>22</v>
      </c>
      <c r="G23" s="329" t="s">
        <v>185</v>
      </c>
      <c r="H23" s="329"/>
      <c r="K23" s="329" t="s">
        <v>193</v>
      </c>
      <c r="L23" s="329"/>
    </row>
    <row r="24" spans="2:12" ht="21">
      <c r="B24" s="122"/>
      <c r="C24" s="331" t="s">
        <v>170</v>
      </c>
      <c r="D24" s="331"/>
      <c r="F24" s="121"/>
      <c r="G24" s="331" t="s">
        <v>186</v>
      </c>
      <c r="H24" s="331"/>
      <c r="K24" s="331" t="s">
        <v>194</v>
      </c>
      <c r="L24" s="331"/>
    </row>
    <row r="25" spans="2:12" ht="18.5" customHeight="1">
      <c r="B25" s="140" t="s">
        <v>22</v>
      </c>
      <c r="C25" s="329" t="s">
        <v>171</v>
      </c>
      <c r="D25" s="329"/>
      <c r="F25" s="140" t="s">
        <v>22</v>
      </c>
      <c r="G25" s="329" t="s">
        <v>187</v>
      </c>
      <c r="H25" s="329"/>
      <c r="J25" s="140" t="s">
        <v>22</v>
      </c>
      <c r="K25" s="329" t="s">
        <v>195</v>
      </c>
      <c r="L25" s="329"/>
    </row>
    <row r="26" spans="2:12" ht="18.5" customHeight="1">
      <c r="B26" s="140" t="s">
        <v>22</v>
      </c>
      <c r="C26" s="330" t="s">
        <v>172</v>
      </c>
      <c r="D26" s="330"/>
      <c r="F26" s="140" t="s">
        <v>22</v>
      </c>
      <c r="G26" s="330" t="s">
        <v>188</v>
      </c>
      <c r="H26" s="330"/>
      <c r="J26" s="140" t="s">
        <v>22</v>
      </c>
      <c r="K26" s="330" t="s">
        <v>196</v>
      </c>
      <c r="L26" s="330"/>
    </row>
    <row r="27" spans="2:12" ht="18.5">
      <c r="B27" s="140" t="s">
        <v>22</v>
      </c>
      <c r="C27" s="329" t="s">
        <v>173</v>
      </c>
      <c r="D27" s="329"/>
      <c r="J27" s="140" t="s">
        <v>22</v>
      </c>
      <c r="K27" s="329" t="s">
        <v>197</v>
      </c>
      <c r="L27" s="329"/>
    </row>
    <row r="28" spans="2:12" ht="18.5" customHeight="1">
      <c r="B28" s="140" t="s">
        <v>22</v>
      </c>
      <c r="C28" s="330" t="s">
        <v>174</v>
      </c>
      <c r="D28" s="330"/>
      <c r="J28" s="140" t="s">
        <v>22</v>
      </c>
      <c r="K28" s="330" t="s">
        <v>198</v>
      </c>
      <c r="L28" s="330"/>
    </row>
    <row r="29" spans="2:12" ht="18.5">
      <c r="B29" s="140" t="s">
        <v>22</v>
      </c>
      <c r="C29" s="329" t="s">
        <v>175</v>
      </c>
      <c r="D29" s="329"/>
      <c r="J29" s="140" t="s">
        <v>22</v>
      </c>
      <c r="K29" s="329"/>
      <c r="L29" s="329"/>
    </row>
    <row r="30" spans="2:12" ht="18.5">
      <c r="B30" s="140" t="s">
        <v>22</v>
      </c>
      <c r="C30" s="330" t="s">
        <v>176</v>
      </c>
      <c r="D30" s="330"/>
      <c r="J30" s="140" t="s">
        <v>22</v>
      </c>
      <c r="K30" s="335"/>
      <c r="L30" s="335"/>
    </row>
    <row r="31" spans="2:12" ht="18.5">
      <c r="B31" s="140" t="s">
        <v>22</v>
      </c>
      <c r="C31" s="329" t="s">
        <v>177</v>
      </c>
      <c r="D31" s="329"/>
      <c r="J31" s="140" t="s">
        <v>22</v>
      </c>
      <c r="K31" s="329"/>
      <c r="L31" s="329"/>
    </row>
    <row r="32" spans="2:12" ht="18.5">
      <c r="J32" s="140" t="s">
        <v>22</v>
      </c>
    </row>
    <row r="33" spans="2:11">
      <c r="B33" s="123" t="s">
        <v>199</v>
      </c>
    </row>
    <row r="34" spans="2:11" ht="18.5">
      <c r="B34" s="124" t="s">
        <v>208</v>
      </c>
      <c r="C34" s="139"/>
      <c r="D34" s="80" t="s">
        <v>102</v>
      </c>
      <c r="E34" s="139"/>
      <c r="F34" s="59"/>
      <c r="J34" s="336" t="s">
        <v>206</v>
      </c>
      <c r="K34" s="336"/>
    </row>
    <row r="35" spans="2:11">
      <c r="B35" s="125" t="s">
        <v>200</v>
      </c>
      <c r="C35" s="66"/>
      <c r="D35" s="66"/>
      <c r="E35" s="66"/>
      <c r="F35" s="53"/>
      <c r="G35" s="56"/>
      <c r="H35" s="56"/>
      <c r="I35" s="83"/>
    </row>
    <row r="36" spans="2:11">
      <c r="B36" s="126" t="s">
        <v>201</v>
      </c>
      <c r="C36" s="84"/>
      <c r="D36" s="84"/>
      <c r="E36" s="84"/>
      <c r="F36" s="34"/>
      <c r="G36" s="85"/>
      <c r="H36" s="85"/>
    </row>
    <row r="37" spans="2:11">
      <c r="B37" s="127" t="s">
        <v>202</v>
      </c>
      <c r="C37" s="75"/>
      <c r="D37" s="75"/>
      <c r="E37" s="75"/>
      <c r="F37" s="36"/>
      <c r="G37" s="85"/>
      <c r="H37" s="85"/>
    </row>
    <row r="38" spans="2:11">
      <c r="B38" s="125" t="s">
        <v>203</v>
      </c>
      <c r="C38" s="66"/>
      <c r="D38" s="66"/>
      <c r="E38" s="66"/>
      <c r="F38" s="53"/>
      <c r="G38" s="101" t="s">
        <v>204</v>
      </c>
      <c r="H38" s="101" t="s">
        <v>205</v>
      </c>
      <c r="I38" s="104"/>
      <c r="J38" s="337" t="s">
        <v>207</v>
      </c>
      <c r="K38" s="337"/>
    </row>
    <row r="40" spans="2:11">
      <c r="B40" s="128" t="s">
        <v>38</v>
      </c>
    </row>
    <row r="41" spans="2:11">
      <c r="B41" s="129" t="s">
        <v>39</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2023-09-29T00:37:15Z</dcterms:modified>
</cp:coreProperties>
</file>