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SWI\AMC\Warranty\DA48117\"/>
    </mc:Choice>
  </mc:AlternateContent>
  <xr:revisionPtr revIDLastSave="0" documentId="13_ncr:1_{41E12218-124E-4B1F-AF5B-ACD8144B527E}"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<sst xmlns="http://schemas.openxmlformats.org/spreadsheetml/2006/main" count="426" uniqueCount="272">
  <si>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</si>
  <si>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</si>
  <si>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</si>
  <si>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</si>
  <si>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</si>
  <si>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</si>
  <si>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</si>
  <si>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</si>
  <si>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</si>
  <si>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</si>
  <si>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</si>
  <si>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</si>
  <si>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</si>
  <si>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</si>
  <si>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</si>
  <si>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</si>
  <si>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</si>
  <si>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</si>
  <si>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</si>
  <si>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</si>
  <si>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</si>
  <si>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</si>
  <si>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</si>
  <si>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</si>
  <si>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</si>
  <si>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</si>
  <si>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</si>
  <si>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</si>
  <si>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</si>
  <si>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</si>
  <si>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</si>
  <si>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</si>
  <si>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</si>
  <si>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</si>
  <si>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</si>
  <si>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</si>
  <si>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</si>
  <si>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</si>
  <si>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</si>
  <si>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</si>
  <si>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</si>
  <si>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</si>
  <si>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</si>
  <si>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</si>
  <si>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</si>
  <si>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</si>
  <si>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</si>
  <si>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</si>
  <si>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</si>
  <si>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</si>
  <si>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</si>
  <si>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</si>
  <si>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</si>
  <si>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</si>
  <si>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</si>
  <si>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</si>
  <si>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</si>
  <si>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</si>
  <si>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</si>
  <si>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</si>
  <si>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</si>
  <si>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</si>
  <si>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</si>
  <si>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</si>
  <si>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</si>
  <si>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</si>
  <si>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</si>
  <si>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</si>
  <si>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</si>
  <si>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</si>
  <si>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</si>
  <si>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</si>
  <si>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</si>
  <si>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</si>
  <si>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</si>
  <si>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</si>
  <si>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</si>
  <si>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</si>
  <si>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</si>
  <si>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</si>
  <si>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</si>
  <si>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</si>
  <si>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</si>
  <si>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</si>
  <si>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</si>
  <si>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</si>
  <si>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</si>
  <si>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</si>
  <si>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</si>
  <si>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</si>
  <si>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</si>
  <si>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</si>
  <si>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</si>
  <si>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</si>
  <si>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</si>
  <si>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</si>
  <si>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</si>
  <si>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</si>
  <si>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</si>
  <si>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</si>
  <si>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</si>
  <si>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</si>
  <si>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</si>
  <si>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</si>
  <si>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</si>
  <si>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</si>
  <si>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</si>
  <si>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</si>
  <si>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</si>
  <si>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</si>
  <si>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</si>
  <si>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</si>
  <si>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</si>
  <si>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</si>
  <si>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</si>
  <si>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</si>
  <si>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</si>
  <si>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</si>
  <si>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</si>
  <si>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</si>
  <si>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</si>
  <si>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</si>
  <si>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</si>
  <si>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</si>
  <si>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</si>
  <si>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</si>
  <si>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</si>
  <si>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</si>
  <si>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</si>
  <si>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</si>
  <si>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</si>
  <si>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</si>
  <si>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</si>
  <si>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</si>
  <si>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</si>
  <si>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</si>
  <si>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</si>
  <si>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</si>
  <si>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</si>
  <si>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</si>
  <si>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</si>
  <si>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</si>
  <si>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</si>
  <si>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</si>
  <si>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</si>
  <si>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</si>
  <si>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</si>
  <si>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</si>
  <si>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</si>
  <si>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</si>
  <si>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</si>
  <si>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</si>
  <si>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</si>
  <si>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</si>
  <si>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</si>
  <si>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</si>
  <si>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</si>
  <si>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</si>
  <si>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</si>
  <si>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</si>
  <si>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</si>
  <si>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</si>
  <si>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</si>
  <si>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</si>
  <si>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</si>
  <si>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</si>
  <si>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</si>
  <si>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</si>
  <si>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</si>
  <si>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</si>
  <si>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</si>
  <si>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</si>
  <si>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</si>
  <si>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</si>
  <si>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</si>
  <si>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</si>
  <si>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</si>
  <si>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</si>
  <si>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</si>
  <si>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</si>
  <si>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</si>
  <si>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</si>
  <si>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</si>
  <si>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</si>
  <si>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</si>
  <si>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</si>
  <si>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</si>
  <si>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</si>
  <si>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</si>
  <si>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</si>
  <si>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</si>
  <si>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</si>
  <si>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</si>
  <si>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</si>
  <si>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</si>
  <si>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</si>
  <si>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</si>
  <si>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</si>
  <si>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</si>
  <si>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</si>
  <si>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</si>
  <si>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</si>
  <si>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</si>
  <si>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</si>
  <si>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</si>
  <si>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</si>
  <si>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</si>
  <si>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</si>
  <si>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</si>
  <si>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</si>
  <si>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</si>
  <si>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</si>
  <si>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</si>
  <si>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</si>
  <si>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</si>
  <si>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</si>
  <si>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</si>
  <si>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</si>
  <si>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</si>
  <si>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</si>
  <si>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</si>
  <si>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</si>
  <si>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</si>
  <si>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</si>
  <si>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</si>
  <si>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</si>
  <si>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</si>
  <si>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</si>
  <si>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</si>
  <si>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</si>
  <si>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</si>
  <si>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</si>
  <si>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</si>
  <si>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</si>
  <si>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</si>
  <si>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</si>
  <si>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</si>
  <si>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</si>
  <si>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</si>
  <si>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</si>
  <si>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</si>
  <si>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</si>
  <si>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</si>
  <si>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</si>
  <si>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</si>
  <si>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</si>
  <si>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</si>
  <si>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</si>
  <si>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</si>
  <si>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</si>
  <si>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</si>
  <si>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</si>
  <si>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</si>
  <si>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</si>
  <si>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</si>
  <si>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OK</t>
  </si>
  <si>
    <t>CEK OIL LEVEL STEERING</t>
  </si>
  <si>
    <t>CEK FITTING HOSE</t>
  </si>
  <si>
    <t>Findings at the time of schedule service</t>
  </si>
  <si>
    <t>DA48117</t>
  </si>
  <si>
    <t>AROCS 4845 K</t>
  </si>
  <si>
    <t>W1T96423720657788</t>
  </si>
  <si>
    <t>471922C0800837</t>
  </si>
  <si>
    <t>22242 / 815</t>
  </si>
  <si>
    <t>CEK TIGHTING FITTING</t>
  </si>
  <si>
    <t>NOT SLACK</t>
  </si>
  <si>
    <t>attachment picture 2</t>
  </si>
  <si>
    <t>When the mechanic does schedule service finding of leaks from fitting hose return steering</t>
  </si>
  <si>
    <r>
      <rPr>
        <sz val="10"/>
        <rFont val="Wingdings"/>
        <charset val="2"/>
      </rPr>
      <t>ü</t>
    </r>
    <r>
      <rPr>
        <sz val="10"/>
        <rFont val="CorpoS"/>
      </rPr>
      <t xml:space="preserve">     Hauling operation</t>
    </r>
  </si>
  <si>
    <t>LEAK</t>
  </si>
  <si>
    <t>LEVEL MAX.</t>
  </si>
  <si>
    <t>PADA SAAT UNIT SCHEDULE SERVICE DILAKUKAN INSPEKSI, DAN DITEMUKAN ADANYA REMBESAN OLI PADA HOSE RETURN STEERING, BERDASARKAN TEMUAN TERSEBUT KEMUDIAN MENGECEK KONDISI LEVEL OIL STEERING DAN MENGECEK  KEKENCANGAN NUT CONNECTOR HOSE STEERING. HASILNYA, LEVEL OIL TIDAK BBERKURANG DAN NUT CONNECTOR TIDAK KENDUR DAN SETELAH DICEK KEMBALI REMBES TERJADI PADA BAGIAN FITTING HOSE.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</si>
</sst>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4.jpe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93740</xdr:colOff>
      <xdr:row>88</xdr:row>
      <xdr:rowOff>3967</xdr:rowOff>
    </xdr:from>
    <xdr:to>
      <xdr:col>3</xdr:col>
      <xdr:colOff>613561</xdr:colOff>
      <xdr:row>97</xdr:row>
      <xdr:rowOff>783439</xdr:rowOff>
    </xdr:to>
    <xdr:pic>
      <xdr:nvPicPr>
        <xdr:cNvPr id="8" name="Picture 7">
          <a:extLst>
            <a:ext uri="{FF2B5EF4-FFF2-40B4-BE49-F238E27FC236}">
              <a16:creationId xmlns:a16="http://schemas.microsoft.com/office/drawing/2014/main" id="{A07F2FAC-29AB-4172-BF42-6CFB107A52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3740" y="14627643"/>
          <a:ext cx="3890924" cy="2208222"/>
        </a:xfrm>
        <a:prstGeom prst="rect">
          <a:avLst/>
        </a:prstGeom>
      </xdr:spPr>
    </xdr:pic>
    <xdr:clientData/>
  </xdr:twoCellAnchor>
  <xdr:twoCellAnchor editAs="oneCell">
    <xdr:from>
      <xdr:col>9</xdr:col>
      <xdr:colOff>399858</xdr:colOff>
      <xdr:row>87</xdr:row>
      <xdr:rowOff>128666</xdr:rowOff>
    </xdr:from>
    <xdr:to>
      <xdr:col>9</xdr:col>
      <xdr:colOff>3416338</xdr:colOff>
      <xdr:row>97</xdr:row>
      <xdr:rowOff>237936</xdr:rowOff>
    </xdr:to>
    <xdr:pic>
      <xdr:nvPicPr>
        <xdr:cNvPr id="11" name="Picture 10">
          <a:extLst>
            <a:ext uri="{FF2B5EF4-FFF2-40B4-BE49-F238E27FC236}">
              <a16:creationId xmlns:a16="http://schemas.microsoft.com/office/drawing/2014/main" id="{AE5C03DD-2F2C-4C3B-BD1B-2FCE3E1C2E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306108" y="14593592"/>
          <a:ext cx="3016480" cy="1696770"/>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70</xdr:row>
      <xdr:rowOff>32467</xdr:rowOff>
    </xdr:from>
    <xdr:to>
      <xdr:col>6</xdr:col>
      <xdr:colOff>691259</xdr:colOff>
      <xdr:row>80</xdr:row>
      <xdr:rowOff>143335</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456576" y="11619155"/>
          <a:ext cx="2982670" cy="167775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1036371</xdr:colOff>
      <xdr:row>70</xdr:row>
      <xdr:rowOff>42479</xdr:rowOff>
    </xdr:from>
    <xdr:to>
      <xdr:col>7</xdr:col>
      <xdr:colOff>2694363</xdr:colOff>
      <xdr:row>80</xdr:row>
      <xdr:rowOff>136507</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6784358" y="11629167"/>
          <a:ext cx="2952732" cy="1660911"/>
        </a:xfrm>
        <a:prstGeom prst="rect">
          <a:avLst/>
        </a:prstGeom>
      </xdr:spPr>
    </xdr:pic>
    <xdr:clientData/>
  </xdr:twoCellAnchor>
  <xdr:twoCellAnchor editAs="oneCell">
    <xdr:from>
      <xdr:col>0</xdr:col>
      <xdr:colOff>187596</xdr:colOff>
      <xdr:row>70</xdr:row>
      <xdr:rowOff>44857</xdr:rowOff>
    </xdr:from>
    <xdr:to>
      <xdr:col>2</xdr:col>
      <xdr:colOff>1638054</xdr:colOff>
      <xdr:row>80</xdr:row>
      <xdr:rowOff>175228</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87596" y="11631545"/>
          <a:ext cx="3017341" cy="1697254"/>
        </a:xfrm>
        <a:prstGeom prst="rect">
          <a:avLst/>
        </a:prstGeom>
      </xdr:spPr>
    </xdr:pic>
    <xdr:clientData/>
  </xdr:twoCellAnchor>
  <xdr:twoCellAnchor editAs="oneCell">
    <xdr:from>
      <xdr:col>8</xdr:col>
      <xdr:colOff>899745</xdr:colOff>
      <xdr:row>70</xdr:row>
      <xdr:rowOff>76686</xdr:rowOff>
    </xdr:from>
    <xdr:to>
      <xdr:col>9</xdr:col>
      <xdr:colOff>2182119</xdr:colOff>
      <xdr:row>80</xdr:row>
      <xdr:rowOff>168175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rot="16200000">
          <a:off x="11787136" y="11018451"/>
          <a:ext cx="1658372" cy="2948218"/>
        </a:xfrm>
        <a:prstGeom prst="rect">
          <a:avLst/>
        </a:prstGeom>
      </xdr:spPr>
    </xdr:pic>
    <xdr:clientData/>
  </xdr:twoCellAnchor>
  <xdr:twoCellAnchor>
    <xdr:from>
      <xdr:col>2</xdr:col>
      <xdr:colOff>785678</xdr:colOff>
      <xdr:row>94</xdr:row>
      <xdr:rowOff>62698</xdr:rowOff>
    </xdr:from>
    <xdr:to>
      <xdr:col>2</xdr:col>
      <xdr:colOff>1163764</xdr:colOff>
      <xdr:row>96</xdr:row>
      <xdr:rowOff>91483</xdr:rowOff>
    </xdr:to>
    <xdr:cxnSp macro="">
      <xdr:nvCxnSpPr>
        <xdr:cNvPr id="19" name="Straight Arrow Connector 18">
          <a:extLst>
            <a:ext uri="{FF2B5EF4-FFF2-40B4-BE49-F238E27FC236}">
              <a16:creationId xmlns:a16="http://schemas.microsoft.com/office/drawing/2014/main" id="{600807B2-3F08-BFA6-CAF4-6E19A12891E9}"/>
            </a:ext>
          </a:extLst>
        </xdr:cNvPr>
        <xdr:cNvCxnSpPr/>
      </xdr:nvCxnSpPr>
      <xdr:spPr>
        <a:xfrm flipH="1">
          <a:off x="2351653" y="15760113"/>
          <a:ext cx="378086" cy="35166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2162558</xdr:colOff>
      <xdr:row>87</xdr:row>
      <xdr:rowOff>107986</xdr:rowOff>
    </xdr:from>
    <xdr:to>
      <xdr:col>9</xdr:col>
      <xdr:colOff>313453</xdr:colOff>
      <xdr:row>97</xdr:row>
      <xdr:rowOff>217051</xdr:rowOff>
    </xdr:to>
    <xdr:pic>
      <xdr:nvPicPr>
        <xdr:cNvPr id="18" name="Picture 17">
          <a:extLst>
            <a:ext uri="{FF2B5EF4-FFF2-40B4-BE49-F238E27FC236}">
              <a16:creationId xmlns:a16="http://schemas.microsoft.com/office/drawing/2014/main" id="{933629D0-4611-4B00-BF6F-EA30401837B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9203587" y="14572912"/>
          <a:ext cx="3016116" cy="1696565"/>
        </a:xfrm>
        <a:prstGeom prst="rect">
          <a:avLst/>
        </a:prstGeom>
      </xdr:spPr>
    </xdr:pic>
    <xdr:clientData/>
  </xdr:twoCellAnchor>
  <xdr:twoCellAnchor editAs="oneCell">
    <xdr:from>
      <xdr:col>7</xdr:col>
      <xdr:colOff>2168698</xdr:colOff>
      <xdr:row>97</xdr:row>
      <xdr:rowOff>299561</xdr:rowOff>
    </xdr:from>
    <xdr:to>
      <xdr:col>9</xdr:col>
      <xdr:colOff>328170</xdr:colOff>
      <xdr:row>97</xdr:row>
      <xdr:rowOff>2000950</xdr:rowOff>
    </xdr:to>
    <xdr:pic>
      <xdr:nvPicPr>
        <xdr:cNvPr id="20" name="Picture 19">
          <a:extLst>
            <a:ext uri="{FF2B5EF4-FFF2-40B4-BE49-F238E27FC236}">
              <a16:creationId xmlns:a16="http://schemas.microsoft.com/office/drawing/2014/main" id="{95804F78-E85C-457F-95B3-88D55CF64DF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9209727" y="16351987"/>
          <a:ext cx="3024693" cy="1701389"/>
        </a:xfrm>
        <a:prstGeom prst="rect">
          <a:avLst/>
        </a:prstGeom>
      </xdr:spPr>
    </xdr:pic>
    <xdr:clientData/>
  </xdr:twoCellAnchor>
  <xdr:twoCellAnchor editAs="oneCell">
    <xdr:from>
      <xdr:col>9</xdr:col>
      <xdr:colOff>396330</xdr:colOff>
      <xdr:row>97</xdr:row>
      <xdr:rowOff>286920</xdr:rowOff>
    </xdr:from>
    <xdr:to>
      <xdr:col>9</xdr:col>
      <xdr:colOff>3412810</xdr:colOff>
      <xdr:row>97</xdr:row>
      <xdr:rowOff>1983690</xdr:rowOff>
    </xdr:to>
    <xdr:pic>
      <xdr:nvPicPr>
        <xdr:cNvPr id="22" name="Picture 21">
          <a:extLst>
            <a:ext uri="{FF2B5EF4-FFF2-40B4-BE49-F238E27FC236}">
              <a16:creationId xmlns:a16="http://schemas.microsoft.com/office/drawing/2014/main" id="{D5D1F79C-31C7-4DB8-B0FB-2866DB96F1E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2302580" y="16339346"/>
          <a:ext cx="3016480" cy="1696770"/>
        </a:xfrm>
        <a:prstGeom prst="rect">
          <a:avLst/>
        </a:prstGeom>
      </xdr:spPr>
    </xdr:pic>
    <xdr:clientData/>
  </xdr:twoCellAnchor>
  <xdr:twoCellAnchor editAs="oneCell">
    <xdr:from>
      <xdr:col>3</xdr:col>
      <xdr:colOff>798646</xdr:colOff>
      <xdr:row>88</xdr:row>
      <xdr:rowOff>33409</xdr:rowOff>
    </xdr:from>
    <xdr:to>
      <xdr:col>7</xdr:col>
      <xdr:colOff>1984677</xdr:colOff>
      <xdr:row>97</xdr:row>
      <xdr:rowOff>1336134</xdr:rowOff>
    </xdr:to>
    <xdr:pic>
      <xdr:nvPicPr>
        <xdr:cNvPr id="23" name="Picture 22">
          <a:extLst>
            <a:ext uri="{FF2B5EF4-FFF2-40B4-BE49-F238E27FC236}">
              <a16:creationId xmlns:a16="http://schemas.microsoft.com/office/drawing/2014/main" id="{5766FB23-BC6A-4419-8981-3C90F4E1791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4169749" y="14657085"/>
          <a:ext cx="4855957" cy="2731475"/>
        </a:xfrm>
        <a:prstGeom prst="rect">
          <a:avLst/>
        </a:prstGeom>
      </xdr:spPr>
    </xdr:pic>
    <xdr:clientData/>
  </xdr:twoCellAnchor>
  <xdr:twoCellAnchor>
    <xdr:from>
      <xdr:col>0</xdr:col>
      <xdr:colOff>28014</xdr:colOff>
      <xdr:row>87</xdr:row>
      <xdr:rowOff>102721</xdr:rowOff>
    </xdr:from>
    <xdr:to>
      <xdr:col>3</xdr:col>
      <xdr:colOff>663014</xdr:colOff>
      <xdr:row>97</xdr:row>
      <xdr:rowOff>859118</xdr:rowOff>
    </xdr:to>
    <xdr:sp macro="" textlink="">
      <xdr:nvSpPr>
        <xdr:cNvPr id="26" name="Rectangle 25">
          <a:extLst>
            <a:ext uri="{FF2B5EF4-FFF2-40B4-BE49-F238E27FC236}">
              <a16:creationId xmlns:a16="http://schemas.microsoft.com/office/drawing/2014/main" id="{5DEE3787-8DDC-B8FA-3B8E-740EA4D18FD7}"/>
            </a:ext>
          </a:extLst>
        </xdr:cNvPr>
        <xdr:cNvSpPr/>
      </xdr:nvSpPr>
      <xdr:spPr>
        <a:xfrm>
          <a:off x="28014" y="14567647"/>
          <a:ext cx="4006103" cy="234389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759384</xdr:colOff>
      <xdr:row>87</xdr:row>
      <xdr:rowOff>105709</xdr:rowOff>
    </xdr:from>
    <xdr:to>
      <xdr:col>7</xdr:col>
      <xdr:colOff>2026397</xdr:colOff>
      <xdr:row>97</xdr:row>
      <xdr:rowOff>1410074</xdr:rowOff>
    </xdr:to>
    <xdr:sp macro="" textlink="">
      <xdr:nvSpPr>
        <xdr:cNvPr id="27" name="Rectangle 26">
          <a:extLst>
            <a:ext uri="{FF2B5EF4-FFF2-40B4-BE49-F238E27FC236}">
              <a16:creationId xmlns:a16="http://schemas.microsoft.com/office/drawing/2014/main" id="{6B7C6EFF-7A2F-40B5-BF13-58AB775E1A0D}"/>
            </a:ext>
          </a:extLst>
        </xdr:cNvPr>
        <xdr:cNvSpPr/>
      </xdr:nvSpPr>
      <xdr:spPr>
        <a:xfrm>
          <a:off x="4130487" y="14570635"/>
          <a:ext cx="4936939" cy="2891865"/>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2101104</xdr:colOff>
      <xdr:row>87</xdr:row>
      <xdr:rowOff>28015</xdr:rowOff>
    </xdr:from>
    <xdr:to>
      <xdr:col>9</xdr:col>
      <xdr:colOff>3455147</xdr:colOff>
      <xdr:row>97</xdr:row>
      <xdr:rowOff>2035736</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9142133" y="14492941"/>
          <a:ext cx="6219264" cy="3595221"/>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373529</xdr:colOff>
      <xdr:row>90</xdr:row>
      <xdr:rowOff>112060</xdr:rowOff>
    </xdr:from>
    <xdr:to>
      <xdr:col>6</xdr:col>
      <xdr:colOff>989852</xdr:colOff>
      <xdr:row>92</xdr:row>
      <xdr:rowOff>102722</xdr:rowOff>
    </xdr:to>
    <xdr:sp macro="" textlink="">
      <xdr:nvSpPr>
        <xdr:cNvPr id="35" name="TextBox 34">
          <a:extLst>
            <a:ext uri="{FF2B5EF4-FFF2-40B4-BE49-F238E27FC236}">
              <a16:creationId xmlns:a16="http://schemas.microsoft.com/office/drawing/2014/main" id="{EDE542C0-7F31-D114-D55E-81CA8583D243}"/>
            </a:ext>
          </a:extLst>
        </xdr:cNvPr>
        <xdr:cNvSpPr txBox="1"/>
      </xdr:nvSpPr>
      <xdr:spPr>
        <a:xfrm>
          <a:off x="4547720" y="15053236"/>
          <a:ext cx="2185147" cy="3081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CHECK TIGHTING FITTING</a:t>
          </a:r>
          <a:r>
            <a:rPr lang="en-ID" sz="1100" b="1" baseline="0"/>
            <a:t> HOSE</a:t>
          </a:r>
          <a:endParaRPr lang="en-ID" sz="1100" b="1"/>
        </a:p>
      </xdr:txBody>
    </xdr:sp>
    <xdr:clientData/>
  </xdr:twoCellAnchor>
  <xdr:twoCellAnchor>
    <xdr:from>
      <xdr:col>6</xdr:col>
      <xdr:colOff>171062</xdr:colOff>
      <xdr:row>92</xdr:row>
      <xdr:rowOff>146584</xdr:rowOff>
    </xdr:from>
    <xdr:to>
      <xdr:col>6</xdr:col>
      <xdr:colOff>1111250</xdr:colOff>
      <xdr:row>96</xdr:row>
      <xdr:rowOff>130736</xdr:rowOff>
    </xdr:to>
    <xdr:cxnSp macro="">
      <xdr:nvCxnSpPr>
        <xdr:cNvPr id="36" name="Straight Arrow Connector 35">
          <a:extLst>
            <a:ext uri="{FF2B5EF4-FFF2-40B4-BE49-F238E27FC236}">
              <a16:creationId xmlns:a16="http://schemas.microsoft.com/office/drawing/2014/main" id="{B54B6CFF-ECD1-45AB-A600-3C39C4DD9A06}"/>
            </a:ext>
          </a:extLst>
        </xdr:cNvPr>
        <xdr:cNvCxnSpPr/>
      </xdr:nvCxnSpPr>
      <xdr:spPr>
        <a:xfrm>
          <a:off x="5914077" y="15405260"/>
          <a:ext cx="940188" cy="61915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47921</xdr:colOff>
      <xdr:row>88</xdr:row>
      <xdr:rowOff>83856</xdr:rowOff>
    </xdr:from>
    <xdr:to>
      <xdr:col>4</xdr:col>
      <xdr:colOff>292483</xdr:colOff>
      <xdr:row>89</xdr:row>
      <xdr:rowOff>148753</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4222112" y="14707532"/>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2198703</xdr:colOff>
      <xdr:row>87</xdr:row>
      <xdr:rowOff>152212</xdr:rowOff>
    </xdr:from>
    <xdr:to>
      <xdr:col>7</xdr:col>
      <xdr:colOff>2443265</xdr:colOff>
      <xdr:row>89</xdr:row>
      <xdr:rowOff>58359</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9239732" y="14617138"/>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zoomScale="68" zoomScaleNormal="70" zoomScaleSheetLayoutView="77" workbookViewId="0">
      <selection activeCell="K39" sqref="K39"/>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45197</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261</v>
      </c>
      <c r="D10" s="2"/>
      <c r="E10" s="2"/>
      <c r="F10" s="9"/>
      <c r="G10" s="2" t="s">
        <v>4</v>
      </c>
      <c r="H10" s="12"/>
      <c r="I10" s="2" t="s">
        <v>5</v>
      </c>
      <c r="J10" s="157"/>
    </row>
    <row r="11" spans="1:10" ht="13">
      <c r="A11" s="6" t="s">
        <v>6</v>
      </c>
      <c r="B11" s="2"/>
      <c r="C11" s="158" t="s">
        <v>262</v>
      </c>
      <c r="D11" s="13"/>
      <c r="E11" s="2"/>
      <c r="F11" s="9"/>
      <c r="G11" s="2" t="s">
        <v>7</v>
      </c>
      <c r="H11" s="11" t="s">
        <v>260</v>
      </c>
      <c r="I11" s="2" t="s">
        <v>8</v>
      </c>
      <c r="J11" s="159" t="s">
        <v>263</v>
      </c>
    </row>
    <row r="12" spans="1:10" ht="13.5" thickBot="1">
      <c r="A12" s="160" t="s">
        <v>233</v>
      </c>
      <c r="B12" s="15"/>
      <c r="C12" s="161" t="s">
        <v>259</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258</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268</v>
      </c>
      <c r="J19" s="153"/>
    </row>
    <row r="20" spans="1:10" ht="13">
      <c r="A20" s="19" t="s">
        <v>236</v>
      </c>
      <c r="J20" s="153"/>
    </row>
    <row r="21" spans="1:10" ht="13">
      <c r="A21" s="165"/>
      <c r="B21" s="163" t="s">
        <v>267</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256</v>
      </c>
      <c r="C27" s="168"/>
      <c r="D27" s="168"/>
      <c r="E27" s="168"/>
      <c r="F27" s="168"/>
      <c r="G27" s="168"/>
      <c r="H27" s="169" t="s">
        <v>270</v>
      </c>
      <c r="I27" s="169" t="s">
        <v>255</v>
      </c>
      <c r="J27" s="170" t="s">
        <v>239</v>
      </c>
    </row>
    <row r="28" spans="1:10">
      <c r="A28" s="20"/>
      <c r="B28" s="167" t="s">
        <v>264</v>
      </c>
      <c r="C28" s="168"/>
      <c r="D28" s="168"/>
      <c r="E28" s="168"/>
      <c r="F28" s="168"/>
      <c r="G28" s="168"/>
      <c r="H28" s="169" t="s">
        <v>265</v>
      </c>
      <c r="I28" s="169" t="s">
        <v>255</v>
      </c>
      <c r="J28" s="170" t="s">
        <v>266</v>
      </c>
    </row>
    <row r="29" spans="1:10">
      <c r="A29" s="20"/>
      <c r="B29" s="167" t="s">
        <v>257</v>
      </c>
      <c r="C29" s="168"/>
      <c r="D29" s="168"/>
      <c r="E29" s="168"/>
      <c r="F29" s="168"/>
      <c r="G29" s="168"/>
      <c r="H29" s="169" t="s">
        <v>269</v>
      </c>
      <c r="I29" s="38" t="s">
        <v>238</v>
      </c>
      <c r="J29" s="170" t="s">
        <v>254</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271</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c r="C58" s="164"/>
      <c r="D58" s="176"/>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35" t="s">
        <v>35</v>
      </c>
      <c r="J82" s="23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69" customHeight="1">
      <c r="A98" s="251"/>
      <c r="B98" s="252"/>
      <c r="C98" s="253"/>
      <c r="D98" s="264"/>
      <c r="E98" s="265"/>
      <c r="F98" s="265"/>
      <c r="G98" s="265"/>
      <c r="H98" s="265"/>
      <c r="I98" s="265"/>
      <c r="J98" s="268"/>
    </row>
    <row r="99" spans="1:10">
      <c r="A99" s="234" t="s">
        <v>241</v>
      </c>
      <c r="B99" s="235"/>
      <c r="C99" s="235"/>
      <c r="D99" s="239" t="s">
        <v>242</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178.5" customHeight="1">
      <c r="A112" s="251"/>
      <c r="B112" s="252"/>
      <c r="C112" s="253"/>
      <c r="D112" s="254"/>
      <c r="E112" s="254"/>
      <c r="F112" s="254"/>
      <c r="G112" s="254"/>
      <c r="H112" s="254"/>
      <c r="I112" s="259"/>
      <c r="J112" s="260"/>
    </row>
    <row r="113" spans="1:10">
      <c r="A113" s="234" t="s">
        <v>36</v>
      </c>
      <c r="B113" s="235"/>
      <c r="C113" s="235"/>
      <c r="D113" s="235"/>
      <c r="E113" s="235"/>
      <c r="F113" s="235"/>
      <c r="G113" s="235" t="s">
        <v>37</v>
      </c>
      <c r="H113" s="235"/>
      <c r="I113" s="235" t="s">
        <v>243</v>
      </c>
      <c r="J113" s="236"/>
    </row>
    <row r="114" spans="1:10">
      <c r="A114" s="20"/>
      <c r="J114" s="153"/>
    </row>
    <row r="115" spans="1:10" ht="13">
      <c r="A115" s="20"/>
      <c r="I115" s="237" t="s">
        <v>244</v>
      </c>
      <c r="J115" s="238"/>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45197</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DA48117</v>
      </c>
      <c r="B18" s="304"/>
      <c r="C18" s="57" t="str">
        <f>'Worksop Report'!C10</f>
        <v>W1T96423720657788</v>
      </c>
      <c r="D18" s="303"/>
      <c r="E18" s="308"/>
      <c r="F18" s="308"/>
      <c r="G18" s="304"/>
      <c r="H18" s="55"/>
      <c r="I18" s="144">
        <f>'Worksop Report'!C8</f>
        <v>45197</v>
      </c>
    </row>
    <row r="19" spans="1:9">
      <c r="A19" s="300" t="s">
        <v>58</v>
      </c>
      <c r="B19" s="301"/>
      <c r="C19" s="56" t="s">
        <v>61</v>
      </c>
      <c r="D19" s="305" t="s">
        <v>65</v>
      </c>
      <c r="E19" s="306"/>
      <c r="F19" s="306"/>
      <c r="G19" s="306"/>
      <c r="H19" s="307"/>
      <c r="I19" s="56" t="s">
        <v>67</v>
      </c>
    </row>
    <row r="20" spans="1:9" ht="15.5">
      <c r="A20" s="303" t="str">
        <f>'Worksop Report'!J11</f>
        <v>22242 / 815</v>
      </c>
      <c r="B20" s="304"/>
      <c r="C20" s="57" t="str">
        <f>'Worksop Report'!C11</f>
        <v>471922C0800837</v>
      </c>
      <c r="D20" s="63" t="s">
        <v>69</v>
      </c>
      <c r="E20" s="65"/>
      <c r="F20" s="136"/>
      <c r="G20" s="64" t="s">
        <v>70</v>
      </c>
      <c r="H20" s="136"/>
      <c r="I20" s="57" t="str">
        <f>'Worksop Report'!I120</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45197</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DA48117</v>
      </c>
      <c r="B18" s="304"/>
      <c r="C18" s="57" t="str">
        <f>'Worksop Report'!C10</f>
        <v>W1T96423720657788</v>
      </c>
      <c r="D18" s="303"/>
      <c r="E18" s="308"/>
      <c r="F18" s="304"/>
      <c r="G18" s="188">
        <f>'Pre Order'!I18</f>
        <v>45197</v>
      </c>
    </row>
    <row r="19" spans="1:12">
      <c r="A19" s="300" t="s">
        <v>58</v>
      </c>
      <c r="B19" s="301"/>
      <c r="C19" s="56" t="s">
        <v>61</v>
      </c>
      <c r="D19" s="305" t="s">
        <v>65</v>
      </c>
      <c r="E19" s="306"/>
      <c r="F19" s="307"/>
      <c r="G19" s="56" t="s">
        <v>67</v>
      </c>
    </row>
    <row r="20" spans="1:12">
      <c r="A20" s="303" t="str">
        <f>'Worksop Report'!J11</f>
        <v>22242 / 815</v>
      </c>
      <c r="B20" s="304"/>
      <c r="C20" s="57" t="str">
        <f>'Worksop Report'!C11</f>
        <v>471922C0800837</v>
      </c>
      <c r="D20" s="63" t="s">
        <v>69</v>
      </c>
      <c r="E20" s="65" t="s">
        <v>70</v>
      </c>
      <c r="F20" s="64"/>
      <c r="G20" s="57" t="str">
        <f>'Worksop Report'!I120</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4845 K</v>
      </c>
      <c r="I9" s="319"/>
      <c r="J9" s="105" t="s">
        <v>115</v>
      </c>
      <c r="K9" s="192">
        <f>'Work Order'!F12</f>
        <v>0</v>
      </c>
    </row>
    <row r="10" spans="1:11">
      <c r="A10" s="31"/>
      <c r="B10" s="82"/>
      <c r="C10" s="106" t="s">
        <v>122</v>
      </c>
      <c r="D10" s="315" t="str">
        <f>'Worksop Report'!J9</f>
        <v>PT AMC</v>
      </c>
      <c r="E10" s="315"/>
      <c r="F10" s="316"/>
      <c r="G10" s="106" t="s">
        <v>126</v>
      </c>
      <c r="H10" s="315" t="str">
        <f>'Worksop Report'!C10</f>
        <v>W1T96423720657788</v>
      </c>
      <c r="I10" s="316"/>
      <c r="J10" s="106" t="s">
        <v>116</v>
      </c>
      <c r="K10" s="82"/>
    </row>
    <row r="11" spans="1:11">
      <c r="A11" s="31"/>
      <c r="B11" s="82"/>
      <c r="C11" s="106"/>
      <c r="D11" s="107"/>
      <c r="E11" s="107"/>
      <c r="F11" s="108"/>
      <c r="G11" s="106" t="s">
        <v>127</v>
      </c>
      <c r="H11" s="315" t="str">
        <f>'Worksop Report'!C11</f>
        <v>471922C0800837</v>
      </c>
      <c r="I11" s="316"/>
      <c r="J11" s="106" t="s">
        <v>117</v>
      </c>
      <c r="K11" s="82"/>
    </row>
    <row r="12" spans="1:11" ht="36">
      <c r="A12" s="31"/>
      <c r="B12" s="82"/>
      <c r="C12" s="109" t="s">
        <v>121</v>
      </c>
      <c r="D12" s="147" t="str">
        <f>'Worksop Report'!C12</f>
        <v>DA48117</v>
      </c>
      <c r="E12" s="107"/>
      <c r="F12" s="108"/>
      <c r="G12" s="110" t="s">
        <v>128</v>
      </c>
      <c r="H12" s="320">
        <f>'Worksop Report'!J10</f>
        <v>0</v>
      </c>
      <c r="I12" s="321"/>
      <c r="J12" s="111" t="s">
        <v>118</v>
      </c>
      <c r="K12" s="82">
        <f>'Worksop Report'!C8</f>
        <v>45197</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c r="C16" s="54"/>
      <c r="D16" s="54"/>
      <c r="E16" s="54"/>
      <c r="F16" s="176"/>
      <c r="G16" s="164"/>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Report'!I120</f>
        <v>Egi sugiana</v>
      </c>
    </row>
    <row r="12" spans="1:15">
      <c r="K12" s="51" t="s">
        <v>160</v>
      </c>
      <c r="L12" s="149">
        <v>45175</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2023-09-28T07:00:40Z</dcterms:modified>
</cp:coreProperties>
</file>