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2021\"/>
    </mc:Choice>
  </mc:AlternateContent>
  <xr:revisionPtr revIDLastSave="0" documentId="13_ncr:1_{E5F44772-C4D1-4A9B-9FC8-CB0E33CC6D03}"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<sst xmlns="http://schemas.openxmlformats.org/spreadsheetml/2006/main" count="433" uniqueCount="276">
  <si>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</si>
  <si>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</si>
  <si>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</si>
  <si>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</si>
  <si>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</si>
  <si>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</si>
  <si>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</si>
  <si>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</si>
  <si>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</si>
  <si>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</si>
  <si>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</si>
  <si>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</si>
  <si>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</si>
  <si>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</si>
  <si>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</si>
  <si>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</si>
  <si>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</si>
  <si>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</si>
  <si>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</si>
  <si>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</si>
  <si>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</si>
  <si>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</si>
  <si>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</si>
  <si>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</si>
  <si>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</si>
  <si>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</si>
  <si>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</si>
  <si>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</si>
  <si>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</si>
  <si>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</si>
  <si>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</si>
  <si>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</si>
  <si>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</si>
  <si>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</si>
  <si>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</si>
  <si>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</si>
  <si>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</si>
  <si>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</si>
  <si>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</si>
  <si>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</si>
  <si>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</si>
  <si>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</si>
  <si>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</si>
  <si>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</si>
  <si>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</si>
  <si>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</si>
  <si>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</si>
  <si>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</si>
  <si>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</si>
  <si>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</si>
  <si>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</si>
  <si>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</si>
  <si>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</si>
  <si>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</si>
  <si>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</si>
  <si>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</si>
  <si>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</si>
  <si>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</si>
  <si>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</si>
  <si>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</si>
  <si>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</si>
  <si>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</si>
  <si>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</si>
  <si>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</si>
  <si>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</si>
  <si>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</si>
  <si>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</si>
  <si>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</si>
  <si>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</si>
  <si>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</si>
  <si>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</si>
  <si>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</si>
  <si>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</si>
  <si>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</si>
  <si>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</si>
  <si>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</si>
  <si>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</si>
  <si>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</si>
  <si>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</si>
  <si>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</si>
  <si>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</si>
  <si>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</si>
  <si>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</si>
  <si>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</si>
  <si>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</si>
  <si>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</si>
  <si>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</si>
  <si>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</si>
  <si>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</si>
  <si>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</si>
  <si>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</si>
  <si>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</si>
  <si>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</si>
  <si>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</si>
  <si>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</si>
  <si>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</si>
  <si>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</si>
  <si>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</si>
  <si>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</si>
  <si>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</si>
  <si>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</si>
  <si>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</si>
  <si>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</si>
  <si>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</si>
  <si>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</si>
  <si>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</si>
  <si>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</si>
  <si>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</si>
  <si>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</si>
  <si>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</si>
  <si>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</si>
  <si>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</si>
  <si>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</si>
  <si>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</si>
  <si>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</si>
  <si>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</si>
  <si>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</si>
  <si>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</si>
  <si>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</si>
  <si>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</si>
  <si>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</si>
  <si>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</si>
  <si>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</si>
  <si>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</si>
  <si>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</si>
  <si>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</si>
  <si>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</si>
  <si>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</si>
  <si>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</si>
  <si>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</si>
  <si>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</si>
  <si>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</si>
  <si>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</si>
  <si>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</si>
  <si>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</si>
  <si>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</si>
  <si>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</si>
  <si>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</si>
  <si>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</si>
  <si>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</si>
  <si>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</si>
  <si>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</si>
  <si>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</si>
  <si>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</si>
  <si>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</si>
  <si>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</si>
  <si>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</si>
  <si>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</si>
  <si>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</si>
  <si>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</si>
  <si>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</si>
  <si>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</si>
  <si>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</si>
  <si>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</si>
  <si>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</si>
  <si>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</si>
  <si>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</si>
  <si>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</si>
  <si>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</si>
  <si>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</si>
  <si>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</si>
  <si>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</si>
  <si>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</si>
  <si>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</si>
  <si>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</si>
  <si>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</si>
  <si>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</si>
  <si>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</si>
  <si>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</si>
  <si>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</si>
  <si>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</si>
  <si>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</si>
  <si>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</si>
  <si>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</si>
  <si>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</si>
  <si>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</si>
  <si>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</si>
  <si>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</si>
  <si>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</si>
  <si>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</si>
  <si>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</si>
  <si>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</si>
  <si>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</si>
  <si>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</si>
  <si>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</si>
  <si>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</si>
  <si>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</si>
  <si>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</si>
  <si>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</si>
  <si>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</si>
  <si>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</si>
  <si>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</si>
  <si>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</si>
  <si>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</si>
  <si>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</si>
  <si>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</si>
  <si>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</si>
  <si>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</si>
  <si>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</si>
  <si>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</si>
  <si>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</si>
  <si>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</si>
  <si>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</si>
  <si>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</si>
  <si>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</si>
  <si>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</si>
  <si>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</si>
  <si>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</si>
  <si>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</si>
  <si>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</si>
  <si>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</si>
  <si>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</si>
  <si>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</si>
  <si>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</si>
  <si>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</si>
  <si>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</si>
  <si>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</si>
  <si>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</si>
  <si>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</si>
  <si>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</si>
  <si>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</si>
  <si>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</si>
  <si>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</si>
  <si>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</si>
  <si>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</si>
  <si>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</si>
  <si>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</si>
  <si>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</si>
  <si>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</si>
  <si>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</si>
  <si>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</si>
  <si>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</si>
  <si>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</si>
  <si>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</si>
  <si>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</si>
  <si>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</si>
  <si>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</si>
  <si>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</si>
  <si>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</si>
  <si>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</si>
  <si>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</si>
  <si>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</si>
  <si>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</si>
  <si>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</si>
  <si>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</si>
  <si>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</si>
  <si>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</si>
  <si>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</si>
  <si>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</si>
  <si>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</si>
  <si>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</si>
  <si>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</si>
  <si>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</si>
  <si>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</si>
  <si>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</si>
  <si>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</si>
  <si>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</si>
  <si>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</si>
  <si>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W1T96421X20643169</t>
  </si>
  <si>
    <t>DA42021</t>
  </si>
  <si>
    <t>AROCS 4042 K</t>
  </si>
  <si>
    <t>11619 / 1003</t>
  </si>
  <si>
    <t>AC panas</t>
  </si>
  <si>
    <t>LAPORAN DARI DRIVER AC TIDAK DINGIN</t>
  </si>
  <si>
    <t>CEK ERROR CODE HVAC BY XENTRY</t>
  </si>
  <si>
    <t>NO ERROR CODE</t>
  </si>
  <si>
    <t>OK</t>
  </si>
  <si>
    <t>AKTIF</t>
  </si>
  <si>
    <t>CEK MAGNETIC CLUTCH KOMPRESOR AC</t>
  </si>
  <si>
    <t xml:space="preserve">CEK PRESSURE FREON </t>
  </si>
  <si>
    <t>PRESSURE TIDAK NAIK</t>
  </si>
  <si>
    <t>A0042302811</t>
  </si>
  <si>
    <t>KOMPRESSOR AC</t>
  </si>
  <si>
    <t>SETELAH MENDAPATKAN LAPORAN DARI DRIVER KEMUDIAN SAYA CEK ERROR CODE PADA CONTROL UNIT HVAC DAN TIDAK DITEMUKAN FAULT CODE. SELANJUTNYA, MENGECEK KONDISI MAGNETIC CLUTCH KOMPRESSOR AC DAN BEKERJA NORMAL. KEMUDIAN MELAKUKAN PENCEKAN PRESSURE FREON DAN HASILNYA PRESSURE-NYA TIDAK MAU NAIK. SETELAH DIKETAHUI PRESSURE FREON TIDAK MAU NAIK MAKA SELANJUTNYA SAYA MELAKUKAN REPLACE KOMPRESSOR AC DAN MENGISI FREON DAN MENGECEK KEMBALI PRESSURE-NYA DAN HASILNYA PRESSURE-NYA NAIK DAN AC DIDALAM KABIN KEMBALI DINGIN DAN BEKERJA NORMAL.</t>
  </si>
  <si>
    <t>A9618350064</t>
  </si>
  <si>
    <t xml:space="preserve"> FILTER DRYER AT CONDENSER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</si>
</sst>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6" Type="http://schemas.openxmlformats.org/officeDocument/2006/relationships/image" Target="../media/image16.png"/><Relationship Id="rId1" Type="http://schemas.openxmlformats.org/officeDocument/2006/relationships/image" Target="../media/image3.png"/><Relationship Id="rId6" Type="http://schemas.microsoft.com/office/2007/relationships/hdphoto" Target="../media/hdphoto1.wdp"/><Relationship Id="rId11" Type="http://schemas.openxmlformats.org/officeDocument/2006/relationships/image" Target="../media/image11.pn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611767</xdr:colOff>
      <xdr:row>103</xdr:row>
      <xdr:rowOff>17697</xdr:rowOff>
    </xdr:from>
    <xdr:to>
      <xdr:col>7</xdr:col>
      <xdr:colOff>1980456</xdr:colOff>
      <xdr:row>112</xdr:row>
      <xdr:rowOff>1757754</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980028" y="18082987"/>
          <a:ext cx="5040645" cy="3148100"/>
        </a:xfrm>
        <a:prstGeom prst="rect">
          <a:avLst/>
        </a:prstGeom>
      </xdr:spPr>
    </xdr:pic>
    <xdr:clientData/>
  </xdr:twoCellAnchor>
  <xdr:twoCellAnchor editAs="oneCell">
    <xdr:from>
      <xdr:col>7</xdr:col>
      <xdr:colOff>66621</xdr:colOff>
      <xdr:row>88</xdr:row>
      <xdr:rowOff>42218</xdr:rowOff>
    </xdr:from>
    <xdr:to>
      <xdr:col>8</xdr:col>
      <xdr:colOff>1468520</xdr:colOff>
      <xdr:row>98</xdr:row>
      <xdr:rowOff>855132</xdr:rowOff>
    </xdr:to>
    <xdr:pic>
      <xdr:nvPicPr>
        <xdr:cNvPr id="11" name="Picture 10">
          <a:extLst>
            <a:ext uri="{FF2B5EF4-FFF2-40B4-BE49-F238E27FC236}">
              <a16:creationId xmlns:a16="http://schemas.microsoft.com/office/drawing/2014/main" id="{AE5C03DD-2F2C-4C3B-BD1B-2FCE3E1C2E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110888" y="14875818"/>
          <a:ext cx="4602299" cy="24215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46782</xdr:colOff>
      <xdr:row>71</xdr:row>
      <xdr:rowOff>31473</xdr:rowOff>
    </xdr:from>
    <xdr:to>
      <xdr:col>6</xdr:col>
      <xdr:colOff>728131</xdr:colOff>
      <xdr:row>81</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16515" y="12054140"/>
          <a:ext cx="3060483" cy="1721522"/>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291819</xdr:colOff>
      <xdr:row>88</xdr:row>
      <xdr:rowOff>102075</xdr:rowOff>
    </xdr:from>
    <xdr:to>
      <xdr:col>2</xdr:col>
      <xdr:colOff>1756549</xdr:colOff>
      <xdr:row>98</xdr:row>
      <xdr:rowOff>702732</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91819" y="14935675"/>
          <a:ext cx="3031063" cy="2209324"/>
        </a:xfrm>
        <a:prstGeom prst="rect">
          <a:avLst/>
        </a:prstGeom>
      </xdr:spPr>
    </xdr:pic>
    <xdr:clientData/>
  </xdr:twoCellAnchor>
  <xdr:twoCellAnchor editAs="oneCell">
    <xdr:from>
      <xdr:col>3</xdr:col>
      <xdr:colOff>142820</xdr:colOff>
      <xdr:row>88</xdr:row>
      <xdr:rowOff>36194</xdr:rowOff>
    </xdr:from>
    <xdr:to>
      <xdr:col>6</xdr:col>
      <xdr:colOff>1227665</xdr:colOff>
      <xdr:row>98</xdr:row>
      <xdr:rowOff>1008531</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3512553" y="14869794"/>
          <a:ext cx="3463979" cy="2581004"/>
        </a:xfrm>
        <a:prstGeom prst="rect">
          <a:avLst/>
        </a:prstGeom>
      </xdr:spPr>
    </xdr:pic>
    <xdr:clientData/>
  </xdr:twoCellAnchor>
  <xdr:twoCellAnchor>
    <xdr:from>
      <xdr:col>0</xdr:col>
      <xdr:colOff>102972</xdr:colOff>
      <xdr:row>88</xdr:row>
      <xdr:rowOff>144966</xdr:rowOff>
    </xdr:from>
    <xdr:to>
      <xdr:col>1</xdr:col>
      <xdr:colOff>64073</xdr:colOff>
      <xdr:row>90</xdr:row>
      <xdr:rowOff>106350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2972" y="14978566"/>
          <a:ext cx="257434" cy="28311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149706</xdr:colOff>
      <xdr:row>88</xdr:row>
      <xdr:rowOff>71530</xdr:rowOff>
    </xdr:from>
    <xdr:to>
      <xdr:col>3</xdr:col>
      <xdr:colOff>455905</xdr:colOff>
      <xdr:row>89</xdr:row>
      <xdr:rowOff>139711</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519439" y="14905130"/>
          <a:ext cx="306199" cy="22904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71339</xdr:colOff>
      <xdr:row>88</xdr:row>
      <xdr:rowOff>56746</xdr:rowOff>
    </xdr:from>
    <xdr:to>
      <xdr:col>7</xdr:col>
      <xdr:colOff>315901</xdr:colOff>
      <xdr:row>89</xdr:row>
      <xdr:rowOff>121103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7115606" y="14890346"/>
          <a:ext cx="244562" cy="2252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147246</xdr:colOff>
      <xdr:row>103</xdr:row>
      <xdr:rowOff>19851</xdr:rowOff>
    </xdr:from>
    <xdr:to>
      <xdr:col>9</xdr:col>
      <xdr:colOff>3462447</xdr:colOff>
      <xdr:row>112</xdr:row>
      <xdr:rowOff>1295561</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390072" y="18085141"/>
          <a:ext cx="4980926" cy="2683753"/>
        </a:xfrm>
        <a:prstGeom prst="rect">
          <a:avLst/>
        </a:prstGeom>
      </xdr:spPr>
    </xdr:pic>
    <xdr:clientData/>
  </xdr:twoCellAnchor>
  <xdr:twoCellAnchor editAs="oneCell">
    <xdr:from>
      <xdr:col>1</xdr:col>
      <xdr:colOff>307351</xdr:colOff>
      <xdr:row>104</xdr:row>
      <xdr:rowOff>79804</xdr:rowOff>
    </xdr:from>
    <xdr:to>
      <xdr:col>4</xdr:col>
      <xdr:colOff>168362</xdr:colOff>
      <xdr:row>112</xdr:row>
      <xdr:rowOff>1524513</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601844" y="18301543"/>
          <a:ext cx="3735431" cy="2696303"/>
        </a:xfrm>
        <a:prstGeom prst="rect">
          <a:avLst/>
        </a:prstGeom>
      </xdr:spPr>
    </xdr:pic>
    <xdr:clientData/>
  </xdr:twoCellAnchor>
  <xdr:twoCellAnchor editAs="oneCell">
    <xdr:from>
      <xdr:col>6</xdr:col>
      <xdr:colOff>996003</xdr:colOff>
      <xdr:row>71</xdr:row>
      <xdr:rowOff>40477</xdr:rowOff>
    </xdr:from>
    <xdr:to>
      <xdr:col>7</xdr:col>
      <xdr:colOff>2734732</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44870" y="12063144"/>
          <a:ext cx="3034129" cy="1706698"/>
        </a:xfrm>
        <a:prstGeom prst="rect">
          <a:avLst/>
        </a:prstGeom>
      </xdr:spPr>
    </xdr:pic>
    <xdr:clientData/>
  </xdr:twoCellAnchor>
  <xdr:twoCellAnchor editAs="oneCell">
    <xdr:from>
      <xdr:col>0</xdr:col>
      <xdr:colOff>149251</xdr:colOff>
      <xdr:row>71</xdr:row>
      <xdr:rowOff>44334</xdr:rowOff>
    </xdr:from>
    <xdr:to>
      <xdr:col>2</xdr:col>
      <xdr:colOff>1676400</xdr:colOff>
      <xdr:row>81</xdr:row>
      <xdr:rowOff>175751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49251" y="12067001"/>
          <a:ext cx="3093482" cy="1740083"/>
        </a:xfrm>
        <a:prstGeom prst="rect">
          <a:avLst/>
        </a:prstGeom>
      </xdr:spPr>
    </xdr:pic>
    <xdr:clientData/>
  </xdr:twoCellAnchor>
  <xdr:twoCellAnchor editAs="oneCell">
    <xdr:from>
      <xdr:col>8</xdr:col>
      <xdr:colOff>861583</xdr:colOff>
      <xdr:row>71</xdr:row>
      <xdr:rowOff>75524</xdr:rowOff>
    </xdr:from>
    <xdr:to>
      <xdr:col>9</xdr:col>
      <xdr:colOff>2220281</xdr:colOff>
      <xdr:row>81</xdr:row>
      <xdr:rowOff>169337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68326" y="11436115"/>
          <a:ext cx="1702479" cy="3026631"/>
        </a:xfrm>
        <a:prstGeom prst="rect">
          <a:avLst/>
        </a:prstGeom>
      </xdr:spPr>
    </xdr:pic>
    <xdr:clientData/>
  </xdr:twoCellAnchor>
  <xdr:twoCellAnchor editAs="oneCell">
    <xdr:from>
      <xdr:col>9</xdr:col>
      <xdr:colOff>16988</xdr:colOff>
      <xdr:row>88</xdr:row>
      <xdr:rowOff>59151</xdr:rowOff>
    </xdr:from>
    <xdr:to>
      <xdr:col>9</xdr:col>
      <xdr:colOff>3414276</xdr:colOff>
      <xdr:row>98</xdr:row>
      <xdr:rowOff>872065</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925539" y="14590528"/>
          <a:ext cx="3397288" cy="2377407"/>
        </a:xfrm>
        <a:prstGeom prst="rect">
          <a:avLst/>
        </a:prstGeom>
      </xdr:spPr>
    </xdr:pic>
    <xdr:clientData/>
  </xdr:twoCellAnchor>
  <xdr:twoCellAnchor editAs="oneCell">
    <xdr:from>
      <xdr:col>8</xdr:col>
      <xdr:colOff>184056</xdr:colOff>
      <xdr:row>112</xdr:row>
      <xdr:rowOff>309948</xdr:rowOff>
    </xdr:from>
    <xdr:to>
      <xdr:col>9</xdr:col>
      <xdr:colOff>3331449</xdr:colOff>
      <xdr:row>112</xdr:row>
      <xdr:rowOff>2188352</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426882" y="19783281"/>
          <a:ext cx="4813118" cy="18784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99" zoomScale="69" zoomScaleNormal="70" zoomScaleSheetLayoutView="75" workbookViewId="0">
      <selection activeCell="C59" sqref="C5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v>310000003266</v>
      </c>
      <c r="I7" s="4"/>
      <c r="J7" s="151"/>
    </row>
    <row r="8" spans="1:10" ht="13">
      <c r="A8" s="6" t="s">
        <v>1</v>
      </c>
      <c r="B8" s="2"/>
      <c r="C8" s="7">
        <v>45175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258</v>
      </c>
      <c r="D10" s="2"/>
      <c r="E10" s="2"/>
      <c r="F10" s="9"/>
      <c r="G10" s="2" t="s">
        <v>4</v>
      </c>
      <c r="H10" s="12"/>
      <c r="I10" s="2" t="s">
        <v>5</v>
      </c>
      <c r="J10" s="157"/>
    </row>
    <row r="11" spans="1:10" ht="13">
      <c r="A11" s="6" t="s">
        <v>6</v>
      </c>
      <c r="B11" s="2"/>
      <c r="C11" s="158"/>
      <c r="D11" s="13"/>
      <c r="E11" s="2"/>
      <c r="F11" s="9"/>
      <c r="G11" s="2" t="s">
        <v>7</v>
      </c>
      <c r="H11" s="11" t="s">
        <v>260</v>
      </c>
      <c r="I11" s="2" t="s">
        <v>8</v>
      </c>
      <c r="J11" s="159" t="s">
        <v>261</v>
      </c>
    </row>
    <row r="12" spans="1:10" ht="13.5" thickBot="1">
      <c r="A12" s="160" t="s">
        <v>233</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264</v>
      </c>
      <c r="C27" s="168"/>
      <c r="D27" s="168"/>
      <c r="E27" s="168"/>
      <c r="F27" s="168"/>
      <c r="G27" s="168"/>
      <c r="H27" s="169" t="s">
        <v>265</v>
      </c>
      <c r="I27" s="169" t="s">
        <v>266</v>
      </c>
      <c r="J27" s="170" t="s">
        <v>239</v>
      </c>
    </row>
    <row r="28" spans="1:10">
      <c r="A28" s="20"/>
      <c r="B28" s="167" t="s">
        <v>268</v>
      </c>
      <c r="C28" s="168"/>
      <c r="D28" s="168"/>
      <c r="E28" s="168"/>
      <c r="F28" s="168"/>
      <c r="G28" s="168"/>
      <c r="H28" s="169" t="s">
        <v>267</v>
      </c>
      <c r="I28" s="169" t="s">
        <v>257</v>
      </c>
      <c r="J28" s="170" t="s">
        <v>255</v>
      </c>
    </row>
    <row r="29" spans="1:10">
      <c r="A29" s="20"/>
      <c r="B29" s="167" t="s">
        <v>269</v>
      </c>
      <c r="C29" s="168"/>
      <c r="D29" s="168"/>
      <c r="E29" s="168"/>
      <c r="F29" s="168"/>
      <c r="G29" s="168"/>
      <c r="H29" s="169" t="s">
        <v>270</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273</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22</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271</v>
      </c>
      <c r="C58" s="164" t="s">
        <v>272</v>
      </c>
      <c r="D58" s="176">
        <v>1</v>
      </c>
      <c r="J58" s="153"/>
    </row>
    <row r="59" spans="1:12" ht="13">
      <c r="A59" s="20"/>
      <c r="B59" s="164" t="s">
        <v>274</v>
      </c>
      <c r="C59" s="164" t="s">
        <v>275</v>
      </c>
      <c r="D59" s="176">
        <v>1</v>
      </c>
      <c r="J59" s="153"/>
    </row>
    <row r="60" spans="1:12" ht="13">
      <c r="A60" s="20"/>
      <c r="B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55"/>
      <c r="B68" s="256"/>
      <c r="D68" s="269"/>
      <c r="E68" s="269"/>
      <c r="F68" s="269"/>
      <c r="G68" s="269"/>
      <c r="H68" s="269"/>
      <c r="I68" s="269"/>
      <c r="J68" s="177"/>
    </row>
    <row r="69" spans="1:10">
      <c r="A69" s="20"/>
      <c r="J69" s="153"/>
    </row>
    <row r="70" spans="1:10" ht="13" thickBot="1">
      <c r="A70" s="20"/>
      <c r="J70" s="153"/>
    </row>
    <row r="71" spans="1:10" ht="15" thickTop="1">
      <c r="A71" s="272" t="s">
        <v>31</v>
      </c>
      <c r="B71" s="273"/>
      <c r="C71" s="273"/>
      <c r="D71" s="273"/>
      <c r="E71" s="273"/>
      <c r="F71" s="273"/>
      <c r="G71" s="273"/>
      <c r="H71" s="273"/>
      <c r="I71" s="273"/>
      <c r="J71" s="274"/>
    </row>
    <row r="72" spans="1:10" ht="12.75" customHeight="1">
      <c r="A72" s="252"/>
      <c r="B72" s="253"/>
      <c r="C72" s="254"/>
      <c r="D72" s="261"/>
      <c r="E72" s="262"/>
      <c r="F72" s="275"/>
      <c r="G72" s="261"/>
      <c r="H72" s="275"/>
      <c r="I72" s="261"/>
      <c r="J72" s="266"/>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6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5" customHeight="1">
      <c r="A82" s="258"/>
      <c r="B82" s="259"/>
      <c r="C82" s="260"/>
      <c r="D82" s="264"/>
      <c r="E82" s="265"/>
      <c r="F82" s="277"/>
      <c r="G82" s="264"/>
      <c r="H82" s="277"/>
      <c r="I82" s="264"/>
      <c r="J82" s="268"/>
    </row>
    <row r="83" spans="1:10">
      <c r="A83" s="278" t="s">
        <v>32</v>
      </c>
      <c r="B83" s="279"/>
      <c r="C83" s="279"/>
      <c r="D83" s="279" t="s">
        <v>33</v>
      </c>
      <c r="E83" s="279"/>
      <c r="F83" s="279"/>
      <c r="G83" s="279" t="s">
        <v>34</v>
      </c>
      <c r="H83" s="279"/>
      <c r="I83" s="279" t="s">
        <v>35</v>
      </c>
      <c r="J83" s="280"/>
    </row>
    <row r="84" spans="1:10">
      <c r="A84" s="20"/>
      <c r="J84" s="153"/>
    </row>
    <row r="85" spans="1:10">
      <c r="A85" s="20"/>
      <c r="J85" s="153"/>
    </row>
    <row r="86" spans="1:10">
      <c r="A86" s="20"/>
      <c r="J86" s="153"/>
    </row>
    <row r="87" spans="1:10" ht="13" thickBot="1">
      <c r="A87" s="20"/>
      <c r="J87" s="153"/>
    </row>
    <row r="88" spans="1:10" ht="15" thickTop="1">
      <c r="A88" s="272" t="s">
        <v>31</v>
      </c>
      <c r="B88" s="273"/>
      <c r="C88" s="273"/>
      <c r="D88" s="273"/>
      <c r="E88" s="273"/>
      <c r="F88" s="273"/>
      <c r="G88" s="273"/>
      <c r="H88" s="273"/>
      <c r="I88" s="273"/>
      <c r="J88" s="274"/>
    </row>
    <row r="89" spans="1:10" ht="12.75" customHeight="1">
      <c r="A89" s="252"/>
      <c r="B89" s="253"/>
      <c r="C89" s="254"/>
      <c r="D89" s="261"/>
      <c r="E89" s="262"/>
      <c r="F89" s="262"/>
      <c r="G89" s="262"/>
      <c r="H89" s="262"/>
      <c r="I89" s="262"/>
      <c r="J89" s="266"/>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02" customHeight="1">
      <c r="A99" s="258"/>
      <c r="B99" s="259"/>
      <c r="C99" s="260"/>
      <c r="D99" s="264"/>
      <c r="E99" s="265"/>
      <c r="F99" s="265"/>
      <c r="G99" s="265"/>
      <c r="H99" s="265"/>
      <c r="I99" s="265"/>
      <c r="J99" s="268"/>
    </row>
    <row r="100" spans="1:10">
      <c r="A100" s="278" t="s">
        <v>241</v>
      </c>
      <c r="B100" s="279"/>
      <c r="C100" s="279"/>
      <c r="D100" s="281" t="s">
        <v>242</v>
      </c>
      <c r="E100" s="282"/>
      <c r="F100" s="282"/>
      <c r="G100" s="282"/>
      <c r="H100" s="282"/>
      <c r="I100" s="283"/>
      <c r="J100" s="178"/>
    </row>
    <row r="101" spans="1:10">
      <c r="A101" s="20"/>
      <c r="J101" s="153"/>
    </row>
    <row r="102" spans="1:10" ht="13" thickBot="1">
      <c r="A102" s="20"/>
      <c r="J102" s="153"/>
    </row>
    <row r="103" spans="1:10" ht="15" thickTop="1">
      <c r="A103" s="272" t="s">
        <v>31</v>
      </c>
      <c r="B103" s="273"/>
      <c r="C103" s="273"/>
      <c r="D103" s="273"/>
      <c r="E103" s="273"/>
      <c r="F103" s="273"/>
      <c r="G103" s="273"/>
      <c r="H103" s="273"/>
      <c r="I103" s="273"/>
      <c r="J103" s="274"/>
    </row>
    <row r="104" spans="1:10">
      <c r="A104" s="252"/>
      <c r="B104" s="253"/>
      <c r="C104" s="254"/>
      <c r="D104" s="284"/>
      <c r="E104" s="284"/>
      <c r="F104" s="284"/>
      <c r="G104" s="284"/>
      <c r="H104" s="284"/>
      <c r="I104" s="285"/>
      <c r="J104" s="286"/>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ht="178.5" customHeight="1">
      <c r="A113" s="258"/>
      <c r="B113" s="259"/>
      <c r="C113" s="260"/>
      <c r="D113" s="284"/>
      <c r="E113" s="284"/>
      <c r="F113" s="284"/>
      <c r="G113" s="284"/>
      <c r="H113" s="284"/>
      <c r="I113" s="289"/>
      <c r="J113" s="290"/>
    </row>
    <row r="114" spans="1:10">
      <c r="A114" s="278" t="s">
        <v>36</v>
      </c>
      <c r="B114" s="279"/>
      <c r="C114" s="279"/>
      <c r="D114" s="279"/>
      <c r="E114" s="279"/>
      <c r="F114" s="279"/>
      <c r="G114" s="279" t="s">
        <v>37</v>
      </c>
      <c r="H114" s="279"/>
      <c r="I114" s="279" t="s">
        <v>243</v>
      </c>
      <c r="J114" s="280"/>
    </row>
    <row r="115" spans="1:10">
      <c r="A115" s="20"/>
      <c r="J115" s="153"/>
    </row>
    <row r="116" spans="1:10" ht="13">
      <c r="A116" s="20"/>
      <c r="I116" s="291" t="s">
        <v>244</v>
      </c>
      <c r="J116" s="292"/>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310000003266</v>
      </c>
      <c r="H12" s="52"/>
      <c r="I12" s="53"/>
    </row>
    <row r="13" spans="1:9">
      <c r="A13" s="47" t="s">
        <v>50</v>
      </c>
      <c r="E13" s="54" t="s">
        <v>1</v>
      </c>
      <c r="F13" s="54"/>
      <c r="G13" s="54" t="s">
        <v>55</v>
      </c>
      <c r="H13" s="54"/>
      <c r="I13" s="54" t="s">
        <v>56</v>
      </c>
    </row>
    <row r="14" spans="1:9">
      <c r="A14" s="47" t="s">
        <v>51</v>
      </c>
      <c r="E14" s="61">
        <f>'Worksop Report'!C8</f>
        <v>45175</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DA42021</v>
      </c>
      <c r="B18" s="299"/>
      <c r="C18" s="57" t="str">
        <f>'Worksop Report'!C10</f>
        <v>W1T96421X20643169</v>
      </c>
      <c r="D18" s="298"/>
      <c r="E18" s="303"/>
      <c r="F18" s="303"/>
      <c r="G18" s="299"/>
      <c r="H18" s="55"/>
      <c r="I18" s="144">
        <f>'Worksop Report'!C8</f>
        <v>45175</v>
      </c>
    </row>
    <row r="19" spans="1:9">
      <c r="A19" s="293" t="s">
        <v>58</v>
      </c>
      <c r="B19" s="294"/>
      <c r="C19" s="56" t="s">
        <v>61</v>
      </c>
      <c r="D19" s="300" t="s">
        <v>65</v>
      </c>
      <c r="E19" s="301"/>
      <c r="F19" s="301"/>
      <c r="G19" s="301"/>
      <c r="H19" s="302"/>
      <c r="I19" s="56" t="s">
        <v>67</v>
      </c>
    </row>
    <row r="20" spans="1:9" ht="15.5">
      <c r="A20" s="298" t="str">
        <f>'Worksop Report'!J11</f>
        <v>11619 / 1003</v>
      </c>
      <c r="B20" s="299"/>
      <c r="C20" s="57">
        <f>'Worksop Report'!C11</f>
        <v>0</v>
      </c>
      <c r="D20" s="63" t="s">
        <v>69</v>
      </c>
      <c r="E20" s="65"/>
      <c r="F20" s="136"/>
      <c r="G20" s="64" t="s">
        <v>70</v>
      </c>
      <c r="H20" s="136"/>
      <c r="I20" s="57" t="str">
        <f>'Worksop Report'!I121</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310000003266</v>
      </c>
      <c r="G12" s="53"/>
    </row>
    <row r="13" spans="1:7">
      <c r="A13" s="47" t="s">
        <v>50</v>
      </c>
      <c r="E13" s="54" t="s">
        <v>1</v>
      </c>
      <c r="F13" s="54" t="s">
        <v>55</v>
      </c>
      <c r="G13" s="54" t="s">
        <v>56</v>
      </c>
    </row>
    <row r="14" spans="1:7">
      <c r="A14" s="47" t="s">
        <v>51</v>
      </c>
      <c r="E14" s="61">
        <f>'Pre Order'!E14</f>
        <v>45175</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DA42021</v>
      </c>
      <c r="B18" s="299"/>
      <c r="C18" s="57" t="str">
        <f>'Worksop Report'!C10</f>
        <v>W1T96421X20643169</v>
      </c>
      <c r="D18" s="298"/>
      <c r="E18" s="303"/>
      <c r="F18" s="299"/>
      <c r="G18" s="188">
        <f>'Pre Order'!I18</f>
        <v>45175</v>
      </c>
    </row>
    <row r="19" spans="1:12">
      <c r="A19" s="293" t="s">
        <v>58</v>
      </c>
      <c r="B19" s="294"/>
      <c r="C19" s="56" t="s">
        <v>61</v>
      </c>
      <c r="D19" s="300" t="s">
        <v>65</v>
      </c>
      <c r="E19" s="301"/>
      <c r="F19" s="302"/>
      <c r="G19" s="56" t="s">
        <v>67</v>
      </c>
    </row>
    <row r="20" spans="1:12">
      <c r="A20" s="298" t="str">
        <f>'Worksop Report'!J11</f>
        <v>11619 / 1003</v>
      </c>
      <c r="B20" s="299"/>
      <c r="C20" s="57">
        <f>'Worksop Report'!C11</f>
        <v>0</v>
      </c>
      <c r="D20" s="63" t="s">
        <v>69</v>
      </c>
      <c r="E20" s="65" t="s">
        <v>70</v>
      </c>
      <c r="F20" s="64"/>
      <c r="G20" s="57" t="str">
        <f>'Worksop Report'!I121</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2" sqref="H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310000003266</v>
      </c>
    </row>
    <row r="10" spans="1:11">
      <c r="A10" s="31"/>
      <c r="B10" s="82"/>
      <c r="C10" s="106" t="s">
        <v>122</v>
      </c>
      <c r="D10" s="318" t="str">
        <f>'Worksop Report'!J9</f>
        <v>PT AMC</v>
      </c>
      <c r="E10" s="318"/>
      <c r="F10" s="319"/>
      <c r="G10" s="106" t="s">
        <v>126</v>
      </c>
      <c r="H10" s="318" t="str">
        <f>'Worksop Report'!C10</f>
        <v>W1T96421X20643169</v>
      </c>
      <c r="I10" s="319"/>
      <c r="J10" s="106" t="s">
        <v>116</v>
      </c>
      <c r="K10" s="82"/>
    </row>
    <row r="11" spans="1:11">
      <c r="A11" s="31"/>
      <c r="B11" s="82"/>
      <c r="C11" s="106"/>
      <c r="D11" s="107"/>
      <c r="E11" s="107"/>
      <c r="F11" s="108"/>
      <c r="G11" s="106" t="s">
        <v>127</v>
      </c>
      <c r="H11" s="318">
        <f>'Worksop Report'!C11</f>
        <v>0</v>
      </c>
      <c r="I11" s="319"/>
      <c r="J11" s="106" t="s">
        <v>117</v>
      </c>
      <c r="K11" s="82"/>
    </row>
    <row r="12" spans="1:11" ht="36">
      <c r="A12" s="31"/>
      <c r="B12" s="82"/>
      <c r="C12" s="109" t="s">
        <v>121</v>
      </c>
      <c r="D12" s="147" t="str">
        <f>'Worksop Report'!C12</f>
        <v>DA42021</v>
      </c>
      <c r="E12" s="107"/>
      <c r="F12" s="108"/>
      <c r="G12" s="110" t="s">
        <v>128</v>
      </c>
      <c r="H12" s="323">
        <f>'Worksop Report'!J10</f>
        <v>0</v>
      </c>
      <c r="I12" s="324"/>
      <c r="J12" s="111" t="s">
        <v>118</v>
      </c>
      <c r="K12" s="82">
        <f>'Worksop Report'!C8</f>
        <v>45175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271</v>
      </c>
      <c r="C16" s="54"/>
      <c r="D16" s="54"/>
      <c r="E16" s="54"/>
      <c r="F16" s="176">
        <v>1</v>
      </c>
      <c r="G16" s="164" t="s">
        <v>272</v>
      </c>
      <c r="H16" s="164"/>
      <c r="I16" s="164"/>
      <c r="J16" s="54"/>
      <c r="K16" s="54"/>
    </row>
    <row r="17" spans="1:16">
      <c r="A17" s="32">
        <v>2</v>
      </c>
      <c r="B17" s="164" t="s">
        <v>274</v>
      </c>
      <c r="C17" s="54"/>
      <c r="D17" s="54"/>
      <c r="E17" s="54"/>
      <c r="F17" s="176">
        <v>1</v>
      </c>
      <c r="G17" s="164" t="s">
        <v>275</v>
      </c>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Report'!I121</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2023-09-09T00:16:57Z</dcterms:modified>
</cp:coreProperties>
</file>