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D:\SWI\AMC\Warranty\DA42013\Slack adjuster A3 LH\"/>
    </mc:Choice>
  </mc:AlternateContent>
  <xr:revisionPtr revIDLastSave="0" documentId="13_ncr:1_{1D3058DC-82AD-4FCE-BBA8-7BAF24ED84A1}"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Report'!$A$1:$J$122</definedName>
  </definedNames>
  <calcPr calcId="191029" iterate="1" iterateCount="1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<sst xmlns="http://schemas.openxmlformats.org/spreadsheetml/2006/main" count="434" uniqueCount="277">
  <si>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</si>
  <si>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</si>
  <si>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</si>
  <si>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</si>
  <si>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</si>
  <si>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</si>
  <si>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</si>
  <si>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</si>
  <si>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</si>
  <si>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</si>
  <si>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</si>
  <si>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</si>
  <si>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</si>
  <si>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</si>
  <si>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</si>
  <si>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</si>
  <si>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</si>
  <si>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</si>
  <si>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</si>
  <si>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</si>
  <si>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</si>
  <si>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</si>
  <si>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</si>
  <si>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</si>
  <si>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</si>
  <si>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</si>
  <si>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</si>
  <si>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</si>
  <si>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</si>
  <si>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</si>
  <si>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</si>
  <si>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</si>
  <si>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</si>
  <si>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</si>
  <si>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</si>
  <si>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</si>
  <si>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</si>
  <si>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</si>
  <si>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</si>
  <si>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</si>
  <si>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</si>
  <si>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</si>
  <si>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</si>
  <si>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</si>
  <si>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</si>
  <si>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</si>
  <si>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</si>
  <si>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</si>
  <si>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</si>
  <si>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</si>
  <si>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</si>
  <si>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</si>
  <si>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</si>
  <si>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</si>
  <si>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</si>
  <si>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</si>
  <si>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</si>
  <si>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</si>
  <si>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</si>
  <si>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</si>
  <si>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</si>
  <si>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</si>
  <si>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</si>
  <si>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</si>
  <si>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</si>
  <si>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</si>
  <si>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</si>
  <si>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</si>
  <si>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</si>
  <si>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</si>
  <si>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</si>
  <si>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</si>
  <si>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</si>
  <si>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</si>
  <si>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</si>
  <si>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</si>
  <si>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</si>
  <si>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</si>
  <si>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</si>
  <si>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</si>
  <si>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</si>
  <si>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</si>
  <si>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</si>
  <si>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</si>
  <si>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</si>
  <si>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</si>
  <si>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</si>
  <si>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</si>
  <si>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</si>
  <si>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</si>
  <si>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</si>
  <si>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</si>
  <si>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</si>
  <si>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</si>
  <si>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</si>
  <si>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</si>
  <si>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</si>
  <si>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</si>
  <si>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</si>
  <si>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</si>
  <si>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</si>
  <si>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</si>
  <si>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</si>
  <si>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</si>
  <si>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</si>
  <si>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</si>
  <si>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</si>
  <si>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</si>
  <si>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</si>
  <si>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</si>
  <si>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</si>
  <si>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</si>
  <si>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</si>
  <si>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</si>
  <si>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</si>
  <si>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</si>
  <si>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</si>
  <si>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</si>
  <si>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</si>
  <si>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</si>
  <si>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</si>
  <si>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</si>
  <si>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</si>
  <si>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</si>
  <si>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</si>
  <si>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</si>
  <si>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</si>
  <si>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</si>
  <si>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</si>
  <si>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</si>
  <si>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</si>
  <si>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</si>
  <si>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</si>
  <si>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</si>
  <si>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</si>
  <si>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</si>
  <si>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</si>
  <si>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</si>
  <si>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</si>
  <si>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</si>
  <si>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</si>
  <si>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</si>
  <si>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</si>
  <si>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</si>
  <si>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</si>
  <si>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</si>
  <si>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</si>
  <si>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</si>
  <si>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</si>
  <si>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</si>
  <si>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</si>
  <si>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</si>
  <si>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</si>
  <si>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</si>
  <si>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</si>
  <si>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</si>
  <si>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</si>
  <si>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</si>
  <si>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</si>
  <si>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</si>
  <si>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</si>
  <si>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</si>
  <si>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</si>
  <si>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</si>
  <si>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</si>
  <si>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</si>
  <si>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</si>
  <si>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</si>
  <si>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</si>
  <si>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</si>
  <si>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</si>
  <si>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</si>
  <si>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</si>
  <si>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</si>
  <si>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</si>
  <si>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</si>
  <si>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</si>
  <si>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</si>
  <si>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</si>
  <si>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</si>
  <si>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</si>
  <si>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</si>
  <si>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</si>
  <si>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</si>
  <si>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</si>
  <si>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</si>
  <si>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</si>
  <si>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</si>
  <si>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</si>
  <si>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</si>
  <si>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</si>
  <si>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</si>
  <si>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</si>
  <si>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</si>
  <si>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</si>
  <si>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</si>
  <si>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</si>
  <si>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</si>
  <si>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</si>
  <si>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</si>
  <si>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</si>
  <si>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</si>
  <si>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</si>
  <si>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</si>
  <si>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</si>
  <si>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</si>
  <si>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</si>
  <si>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</si>
  <si>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</si>
  <si>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</si>
  <si>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</si>
  <si>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</si>
  <si>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</si>
  <si>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</si>
  <si>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</si>
  <si>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</si>
  <si>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</si>
  <si>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</si>
  <si>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</si>
  <si>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</si>
  <si>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</si>
  <si>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</si>
  <si>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</si>
  <si>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</si>
  <si>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</si>
  <si>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</si>
  <si>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</si>
  <si>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</si>
  <si>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</si>
  <si>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</si>
  <si>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</si>
  <si>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</si>
  <si>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</si>
  <si>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</si>
  <si>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</si>
  <si>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</si>
  <si>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</si>
  <si>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</si>
  <si>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</si>
  <si>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</si>
  <si>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</si>
  <si>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</si>
  <si>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</si>
  <si>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</si>
  <si>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</si>
  <si>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</si>
  <si>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</si>
  <si>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</si>
  <si>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</si>
  <si>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</si>
  <si>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</si>
  <si>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</si>
  <si>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</si>
  <si>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</si>
  <si>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</si>
  <si>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attachment picture 2</t>
  </si>
  <si>
    <t>attachment picture 3</t>
  </si>
  <si>
    <t xml:space="preserve"> OK</t>
  </si>
  <si>
    <t>AROCS 4042 K</t>
  </si>
  <si>
    <t>OK</t>
  </si>
  <si>
    <t>GOOD</t>
  </si>
  <si>
    <t>attachment picture 4</t>
  </si>
  <si>
    <t>There is a error in the monitor</t>
  </si>
  <si>
    <t>When machine normal operation appear a error in the monitor</t>
  </si>
  <si>
    <t>CHECK ERROR MONITOR</t>
  </si>
  <si>
    <t>THERE ERROR</t>
  </si>
  <si>
    <t>CHECK SLACK ADJUSTER AXLE 3</t>
  </si>
  <si>
    <t>CHECK SLACK ADJUSTER AXLE 4</t>
  </si>
  <si>
    <t>CHECK SLACK ADJUSTER AXLE 1</t>
  </si>
  <si>
    <t>AFTER GETTING REPORT FROM DRIVER AND CHECK ERROR IN MONITOR. AND THEN CHECK SLACK ADJUSTER AXLE 1 THE RESULT GOOD CONDITION,  NEXT CHECK SLACK ADJUSTER AXLE 4 THE RESULT GOOD CONDITION,  NEXT CHECK SLACK ADJUSTER AXLE 3 THE RESULT NOT GOOD CONDITION, CAUSE SLACK ADJUSTER LH CRACK. AFTER FINDING SLACK ADJUSTER LH CRACK AND THEN NOT ACTIVATED SLACK ADJUSTER BY DOING RELEASE CHAMBER BRAKE AND BLOCKING HOSE AND THEN MACHINE NORMAL OPERATION BUT UNDER MONITORING UNTIL SPARE PART COME ON SITE.</t>
  </si>
  <si>
    <t>A9604200438</t>
  </si>
  <si>
    <t>LINKAGE ADJUSTER LEFT</t>
  </si>
  <si>
    <t>LH CRACK</t>
  </si>
  <si>
    <t>W1T96421320647533</t>
  </si>
  <si>
    <t>471922C0788138</t>
  </si>
  <si>
    <t>DA42013</t>
  </si>
  <si>
    <t>19914 / 1765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</si>
</sst>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5.jpeg"/><Relationship Id="rId7" Type="http://schemas.openxmlformats.org/officeDocument/2006/relationships/image" Target="../media/image2.png"/><Relationship Id="rId12" Type="http://schemas.openxmlformats.org/officeDocument/2006/relationships/image" Target="../media/image12.pn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png"/><Relationship Id="rId20" Type="http://schemas.openxmlformats.org/officeDocument/2006/relationships/image" Target="../media/image20.jpeg"/><Relationship Id="rId1" Type="http://schemas.openxmlformats.org/officeDocument/2006/relationships/image" Target="../media/image3.jpeg"/><Relationship Id="rId6" Type="http://schemas.openxmlformats.org/officeDocument/2006/relationships/image" Target="../media/image8.jpeg"/><Relationship Id="rId11" Type="http://schemas.openxmlformats.org/officeDocument/2006/relationships/image" Target="../media/image11.jpeg"/><Relationship Id="rId5" Type="http://schemas.openxmlformats.org/officeDocument/2006/relationships/image" Target="../media/image7.jpe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6.jpeg"/><Relationship Id="rId9" Type="http://schemas.microsoft.com/office/2007/relationships/hdphoto" Target="../media/hdphoto1.wdp"/><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2.png"/><Relationship Id="rId1" Type="http://schemas.openxmlformats.org/officeDocument/2006/relationships/image" Target="../media/image21.png"/><Relationship Id="rId5" Type="http://schemas.microsoft.com/office/2007/relationships/hdphoto" Target="../media/hdphoto2.wdp"/><Relationship Id="rId4" Type="http://schemas.openxmlformats.org/officeDocument/2006/relationships/image" Target="../media/image2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27.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275686</xdr:colOff>
      <xdr:row>97</xdr:row>
      <xdr:rowOff>749739</xdr:rowOff>
    </xdr:from>
    <xdr:to>
      <xdr:col>7</xdr:col>
      <xdr:colOff>235437</xdr:colOff>
      <xdr:row>97</xdr:row>
      <xdr:rowOff>2789569</xdr:rowOff>
    </xdr:to>
    <xdr:pic>
      <xdr:nvPicPr>
        <xdr:cNvPr id="8" name="Picture 7">
          <a:extLst>
            <a:ext uri="{FF2B5EF4-FFF2-40B4-BE49-F238E27FC236}">
              <a16:creationId xmlns:a16="http://schemas.microsoft.com/office/drawing/2014/main" id="{BF52A330-371D-4404-9CED-CD1FC5D5C6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645283" y="17013933"/>
          <a:ext cx="3626364" cy="2039830"/>
        </a:xfrm>
        <a:prstGeom prst="rect">
          <a:avLst/>
        </a:prstGeom>
      </xdr:spPr>
    </xdr:pic>
    <xdr:clientData/>
  </xdr:twoCellAnchor>
  <xdr:twoCellAnchor editAs="oneCell">
    <xdr:from>
      <xdr:col>7</xdr:col>
      <xdr:colOff>2451556</xdr:colOff>
      <xdr:row>88</xdr:row>
      <xdr:rowOff>7635</xdr:rowOff>
    </xdr:from>
    <xdr:to>
      <xdr:col>9</xdr:col>
      <xdr:colOff>374374</xdr:colOff>
      <xdr:row>97</xdr:row>
      <xdr:rowOff>169615</xdr:rowOff>
    </xdr:to>
    <xdr:pic>
      <xdr:nvPicPr>
        <xdr:cNvPr id="27" name="Picture 26">
          <a:extLst>
            <a:ext uri="{FF2B5EF4-FFF2-40B4-BE49-F238E27FC236}">
              <a16:creationId xmlns:a16="http://schemas.microsoft.com/office/drawing/2014/main" id="{7643ED76-AF05-455C-8CE6-A466727DE4D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9491773" y="14529809"/>
          <a:ext cx="2791152" cy="1570023"/>
        </a:xfrm>
        <a:prstGeom prst="rect">
          <a:avLst/>
        </a:prstGeom>
      </xdr:spPr>
    </xdr:pic>
    <xdr:clientData/>
  </xdr:twoCellAnchor>
  <xdr:twoCellAnchor editAs="oneCell">
    <xdr:from>
      <xdr:col>1</xdr:col>
      <xdr:colOff>63588</xdr:colOff>
      <xdr:row>97</xdr:row>
      <xdr:rowOff>815455</xdr:rowOff>
    </xdr:from>
    <xdr:to>
      <xdr:col>2</xdr:col>
      <xdr:colOff>289001</xdr:colOff>
      <xdr:row>97</xdr:row>
      <xdr:rowOff>2809340</xdr:rowOff>
    </xdr:to>
    <xdr:pic>
      <xdr:nvPicPr>
        <xdr:cNvPr id="44" name="Picture 43">
          <a:extLst>
            <a:ext uri="{FF2B5EF4-FFF2-40B4-BE49-F238E27FC236}">
              <a16:creationId xmlns:a16="http://schemas.microsoft.com/office/drawing/2014/main" id="{7C8B272A-EF48-42C1-91BB-928A136AD88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360604" y="17079649"/>
          <a:ext cx="1495413" cy="1993885"/>
        </a:xfrm>
        <a:prstGeom prst="rect">
          <a:avLst/>
        </a:prstGeom>
      </xdr:spPr>
    </xdr:pic>
    <xdr:clientData/>
  </xdr:twoCellAnchor>
  <xdr:twoCellAnchor editAs="oneCell">
    <xdr:from>
      <xdr:col>3</xdr:col>
      <xdr:colOff>57698</xdr:colOff>
      <xdr:row>87</xdr:row>
      <xdr:rowOff>153776</xdr:rowOff>
    </xdr:from>
    <xdr:to>
      <xdr:col>6</xdr:col>
      <xdr:colOff>474502</xdr:colOff>
      <xdr:row>97</xdr:row>
      <xdr:rowOff>159307</xdr:rowOff>
    </xdr:to>
    <xdr:pic>
      <xdr:nvPicPr>
        <xdr:cNvPr id="23" name="Picture 22">
          <a:extLst>
            <a:ext uri="{FF2B5EF4-FFF2-40B4-BE49-F238E27FC236}">
              <a16:creationId xmlns:a16="http://schemas.microsoft.com/office/drawing/2014/main" id="{0B0227FE-CA15-4498-B39E-D7B05C85A20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3425959" y="14519501"/>
          <a:ext cx="2791152" cy="1570023"/>
        </a:xfrm>
        <a:prstGeom prst="rect">
          <a:avLst/>
        </a:prstGeom>
      </xdr:spPr>
    </xdr:pic>
    <xdr:clientData/>
  </xdr:twoCellAnchor>
  <xdr:twoCellAnchor editAs="oneCell">
    <xdr:from>
      <xdr:col>6</xdr:col>
      <xdr:colOff>582263</xdr:colOff>
      <xdr:row>88</xdr:row>
      <xdr:rowOff>6531</xdr:rowOff>
    </xdr:from>
    <xdr:to>
      <xdr:col>7</xdr:col>
      <xdr:colOff>2075807</xdr:colOff>
      <xdr:row>97</xdr:row>
      <xdr:rowOff>168511</xdr:rowOff>
    </xdr:to>
    <xdr:pic>
      <xdr:nvPicPr>
        <xdr:cNvPr id="21" name="Picture 20">
          <a:extLst>
            <a:ext uri="{FF2B5EF4-FFF2-40B4-BE49-F238E27FC236}">
              <a16:creationId xmlns:a16="http://schemas.microsoft.com/office/drawing/2014/main" id="{6DF6F944-3457-4FA1-B99F-0AF3EEBD822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6324872" y="14528705"/>
          <a:ext cx="2791152" cy="1570023"/>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119</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8" cstate="print">
          <a:biLevel thresh="50000"/>
          <a:extLst>
            <a:ext uri="{BEBA8EAE-BF5A-486C-A8C5-ECC9F3942E4B}">
              <a14:imgProps xmlns:a14="http://schemas.microsoft.com/office/drawing/2010/main">
                <a14:imgLayer r:embed="rId9">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83654</xdr:colOff>
      <xdr:row>70</xdr:row>
      <xdr:rowOff>31473</xdr:rowOff>
    </xdr:from>
    <xdr:to>
      <xdr:col>6</xdr:col>
      <xdr:colOff>691258</xdr:colOff>
      <xdr:row>80</xdr:row>
      <xdr:rowOff>144328</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3451915" y="11654734"/>
          <a:ext cx="2981952" cy="1677348"/>
        </a:xfrm>
        <a:prstGeom prst="rect">
          <a:avLst/>
        </a:prstGeom>
      </xdr:spPr>
    </xdr:pic>
    <xdr:clientData/>
  </xdr:twoCellAnchor>
  <xdr:twoCellAnchor>
    <xdr:from>
      <xdr:col>1</xdr:col>
      <xdr:colOff>638289</xdr:colOff>
      <xdr:row>93</xdr:row>
      <xdr:rowOff>152400</xdr:rowOff>
    </xdr:from>
    <xdr:to>
      <xdr:col>2</xdr:col>
      <xdr:colOff>508000</xdr:colOff>
      <xdr:row>95</xdr:row>
      <xdr:rowOff>146506</xdr:rowOff>
    </xdr:to>
    <xdr:cxnSp macro="">
      <xdr:nvCxnSpPr>
        <xdr:cNvPr id="40" name="Straight Arrow Connector 39">
          <a:extLst>
            <a:ext uri="{FF2B5EF4-FFF2-40B4-BE49-F238E27FC236}">
              <a16:creationId xmlns:a16="http://schemas.microsoft.com/office/drawing/2014/main" id="{239DE0C7-9C65-44BE-9B4A-1601E8245818}"/>
            </a:ext>
          </a:extLst>
        </xdr:cNvPr>
        <xdr:cNvCxnSpPr>
          <a:cxnSpLocks/>
        </xdr:cNvCxnSpPr>
      </xdr:nvCxnSpPr>
      <xdr:spPr bwMode="auto">
        <a:xfrm flipV="1">
          <a:off x="934622" y="16120533"/>
          <a:ext cx="1139711" cy="315840"/>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0</xdr:col>
      <xdr:colOff>80153</xdr:colOff>
      <xdr:row>87</xdr:row>
      <xdr:rowOff>139421</xdr:rowOff>
    </xdr:from>
    <xdr:to>
      <xdr:col>2</xdr:col>
      <xdr:colOff>1306812</xdr:colOff>
      <xdr:row>97</xdr:row>
      <xdr:rowOff>144952</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80153" y="14505146"/>
          <a:ext cx="2791152" cy="1570023"/>
        </a:xfrm>
        <a:prstGeom prst="rect">
          <a:avLst/>
        </a:prstGeom>
      </xdr:spPr>
    </xdr:pic>
    <xdr:clientData/>
  </xdr:twoCellAnchor>
  <xdr:twoCellAnchor>
    <xdr:from>
      <xdr:col>0</xdr:col>
      <xdr:colOff>148986</xdr:colOff>
      <xdr:row>88</xdr:row>
      <xdr:rowOff>52937</xdr:rowOff>
    </xdr:from>
    <xdr:to>
      <xdr:col>1</xdr:col>
      <xdr:colOff>110087</xdr:colOff>
      <xdr:row>90</xdr:row>
      <xdr:rowOff>14321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48986" y="14575111"/>
          <a:ext cx="255594" cy="274282"/>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3</xdr:col>
      <xdr:colOff>103691</xdr:colOff>
      <xdr:row>88</xdr:row>
      <xdr:rowOff>53124</xdr:rowOff>
    </xdr:from>
    <xdr:to>
      <xdr:col>3</xdr:col>
      <xdr:colOff>409890</xdr:colOff>
      <xdr:row>89</xdr:row>
      <xdr:rowOff>121305</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3471952" y="14575298"/>
          <a:ext cx="306199"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118</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8" cstate="print">
          <a:biLevel thresh="50000"/>
          <a:extLst>
            <a:ext uri="{BEBA8EAE-BF5A-486C-A8C5-ECC9F3942E4B}">
              <a14:imgProps xmlns:a14="http://schemas.microsoft.com/office/drawing/2010/main">
                <a14:imgLayer r:embed="rId9">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1</xdr:col>
      <xdr:colOff>979163</xdr:colOff>
      <xdr:row>104</xdr:row>
      <xdr:rowOff>70301</xdr:rowOff>
    </xdr:from>
    <xdr:to>
      <xdr:col>6</xdr:col>
      <xdr:colOff>128840</xdr:colOff>
      <xdr:row>111</xdr:row>
      <xdr:rowOff>1954842</xdr:rowOff>
    </xdr:to>
    <xdr:pic>
      <xdr:nvPicPr>
        <xdr:cNvPr id="14" name="Picture 13">
          <a:extLst>
            <a:ext uri="{FF2B5EF4-FFF2-40B4-BE49-F238E27FC236}">
              <a16:creationId xmlns:a16="http://schemas.microsoft.com/office/drawing/2014/main" id="{38754E36-D7F7-47BE-9932-79CFD3E9C5D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xdr:blipFill>
      <xdr:spPr>
        <a:xfrm>
          <a:off x="1273656" y="20997692"/>
          <a:ext cx="4597793" cy="2979686"/>
        </a:xfrm>
        <a:prstGeom prst="rect">
          <a:avLst/>
        </a:prstGeom>
      </xdr:spPr>
    </xdr:pic>
    <xdr:clientData/>
  </xdr:twoCellAnchor>
  <xdr:twoCellAnchor editAs="oneCell">
    <xdr:from>
      <xdr:col>6</xdr:col>
      <xdr:colOff>1036371</xdr:colOff>
      <xdr:row>70</xdr:row>
      <xdr:rowOff>40477</xdr:rowOff>
    </xdr:from>
    <xdr:to>
      <xdr:col>7</xdr:col>
      <xdr:colOff>2694363</xdr:colOff>
      <xdr:row>80</xdr:row>
      <xdr:rowOff>138509</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6778980" y="11663738"/>
          <a:ext cx="2955600" cy="1662525"/>
        </a:xfrm>
        <a:prstGeom prst="rect">
          <a:avLst/>
        </a:prstGeom>
      </xdr:spPr>
    </xdr:pic>
    <xdr:clientData/>
  </xdr:twoCellAnchor>
  <xdr:twoCellAnchor editAs="oneCell">
    <xdr:from>
      <xdr:col>1</xdr:col>
      <xdr:colOff>269972</xdr:colOff>
      <xdr:row>70</xdr:row>
      <xdr:rowOff>44334</xdr:rowOff>
    </xdr:from>
    <xdr:to>
      <xdr:col>2</xdr:col>
      <xdr:colOff>1261184</xdr:colOff>
      <xdr:row>80</xdr:row>
      <xdr:rowOff>175750</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564465" y="11667595"/>
          <a:ext cx="2261212" cy="1695909"/>
        </a:xfrm>
        <a:prstGeom prst="rect">
          <a:avLst/>
        </a:prstGeom>
      </xdr:spPr>
    </xdr:pic>
    <xdr:clientData/>
  </xdr:twoCellAnchor>
  <xdr:twoCellAnchor editAs="oneCell">
    <xdr:from>
      <xdr:col>8</xdr:col>
      <xdr:colOff>1063420</xdr:colOff>
      <xdr:row>70</xdr:row>
      <xdr:rowOff>46945</xdr:rowOff>
    </xdr:from>
    <xdr:to>
      <xdr:col>9</xdr:col>
      <xdr:colOff>2406859</xdr:colOff>
      <xdr:row>80</xdr:row>
      <xdr:rowOff>97216</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rot="16200000">
          <a:off x="11951940" y="11168345"/>
          <a:ext cx="1688980" cy="3002632"/>
        </a:xfrm>
        <a:prstGeom prst="rect">
          <a:avLst/>
        </a:prstGeom>
      </xdr:spPr>
    </xdr:pic>
    <xdr:clientData/>
  </xdr:twoCellAnchor>
  <xdr:twoCellAnchor editAs="oneCell">
    <xdr:from>
      <xdr:col>8</xdr:col>
      <xdr:colOff>310361</xdr:colOff>
      <xdr:row>104</xdr:row>
      <xdr:rowOff>27871</xdr:rowOff>
    </xdr:from>
    <xdr:to>
      <xdr:col>9</xdr:col>
      <xdr:colOff>3359058</xdr:colOff>
      <xdr:row>111</xdr:row>
      <xdr:rowOff>924734</xdr:rowOff>
    </xdr:to>
    <xdr:pic>
      <xdr:nvPicPr>
        <xdr:cNvPr id="12" name="Picture 11">
          <a:extLst>
            <a:ext uri="{FF2B5EF4-FFF2-40B4-BE49-F238E27FC236}">
              <a16:creationId xmlns:a16="http://schemas.microsoft.com/office/drawing/2014/main" id="{2EFD3B5D-6BD1-4D13-8DD6-5EF0FB256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xdr:blipFill>
      <xdr:spPr>
        <a:xfrm>
          <a:off x="10553187" y="20034972"/>
          <a:ext cx="4714422" cy="1992008"/>
        </a:xfrm>
        <a:prstGeom prst="rect">
          <a:avLst/>
        </a:prstGeom>
      </xdr:spPr>
    </xdr:pic>
    <xdr:clientData/>
  </xdr:twoCellAnchor>
  <xdr:twoCellAnchor>
    <xdr:from>
      <xdr:col>7</xdr:col>
      <xdr:colOff>2473295</xdr:colOff>
      <xdr:row>88</xdr:row>
      <xdr:rowOff>47542</xdr:rowOff>
    </xdr:from>
    <xdr:to>
      <xdr:col>7</xdr:col>
      <xdr:colOff>2717857</xdr:colOff>
      <xdr:row>89</xdr:row>
      <xdr:rowOff>111899</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9513512" y="14569716"/>
          <a:ext cx="244562" cy="22080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0</xdr:col>
      <xdr:colOff>36813</xdr:colOff>
      <xdr:row>87</xdr:row>
      <xdr:rowOff>27609</xdr:rowOff>
    </xdr:from>
    <xdr:to>
      <xdr:col>2</xdr:col>
      <xdr:colOff>1408044</xdr:colOff>
      <xdr:row>97</xdr:row>
      <xdr:rowOff>220871</xdr:rowOff>
    </xdr:to>
    <xdr:sp macro="" textlink="">
      <xdr:nvSpPr>
        <xdr:cNvPr id="36" name="Rectangle 35">
          <a:extLst>
            <a:ext uri="{FF2B5EF4-FFF2-40B4-BE49-F238E27FC236}">
              <a16:creationId xmlns:a16="http://schemas.microsoft.com/office/drawing/2014/main" id="{554433EA-BEA9-320C-5CDA-EAC7326121D4}"/>
            </a:ext>
          </a:extLst>
        </xdr:cNvPr>
        <xdr:cNvSpPr/>
      </xdr:nvSpPr>
      <xdr:spPr>
        <a:xfrm>
          <a:off x="36813" y="14393334"/>
          <a:ext cx="2935724" cy="1757754"/>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242145</xdr:colOff>
      <xdr:row>97</xdr:row>
      <xdr:rowOff>844146</xdr:rowOff>
    </xdr:from>
    <xdr:to>
      <xdr:col>1</xdr:col>
      <xdr:colOff>192214</xdr:colOff>
      <xdr:row>97</xdr:row>
      <xdr:rowOff>1064952</xdr:rowOff>
    </xdr:to>
    <xdr:sp macro="" textlink="">
      <xdr:nvSpPr>
        <xdr:cNvPr id="68" name="Google Shape;580;p20">
          <a:extLst>
            <a:ext uri="{FF2B5EF4-FFF2-40B4-BE49-F238E27FC236}">
              <a16:creationId xmlns:a16="http://schemas.microsoft.com/office/drawing/2014/main" id="{B5D93099-F939-47C0-BF21-029F79FC1862}"/>
            </a:ext>
          </a:extLst>
        </xdr:cNvPr>
        <xdr:cNvSpPr txBox="1">
          <a:spLocks/>
        </xdr:cNvSpPr>
      </xdr:nvSpPr>
      <xdr:spPr>
        <a:xfrm>
          <a:off x="242145" y="16774363"/>
          <a:ext cx="244562" cy="22080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4</a:t>
          </a:r>
        </a:p>
      </xdr:txBody>
    </xdr:sp>
    <xdr:clientData/>
  </xdr:twoCellAnchor>
  <xdr:twoCellAnchor>
    <xdr:from>
      <xdr:col>1</xdr:col>
      <xdr:colOff>696477</xdr:colOff>
      <xdr:row>103</xdr:row>
      <xdr:rowOff>43069</xdr:rowOff>
    </xdr:from>
    <xdr:to>
      <xdr:col>6</xdr:col>
      <xdr:colOff>165653</xdr:colOff>
      <xdr:row>111</xdr:row>
      <xdr:rowOff>1997029</xdr:rowOff>
    </xdr:to>
    <xdr:sp macro="" textlink="">
      <xdr:nvSpPr>
        <xdr:cNvPr id="69" name="Rectangle 68">
          <a:extLst>
            <a:ext uri="{FF2B5EF4-FFF2-40B4-BE49-F238E27FC236}">
              <a16:creationId xmlns:a16="http://schemas.microsoft.com/office/drawing/2014/main" id="{F917BD2E-ED91-48B9-A1F0-24ABD40B1C53}"/>
            </a:ext>
          </a:extLst>
        </xdr:cNvPr>
        <xdr:cNvSpPr/>
      </xdr:nvSpPr>
      <xdr:spPr>
        <a:xfrm>
          <a:off x="990970" y="20814011"/>
          <a:ext cx="4917292" cy="3205554"/>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9</xdr:col>
      <xdr:colOff>458576</xdr:colOff>
      <xdr:row>88</xdr:row>
      <xdr:rowOff>20888</xdr:rowOff>
    </xdr:from>
    <xdr:to>
      <xdr:col>9</xdr:col>
      <xdr:colOff>3249728</xdr:colOff>
      <xdr:row>97</xdr:row>
      <xdr:rowOff>182868</xdr:rowOff>
    </xdr:to>
    <xdr:pic>
      <xdr:nvPicPr>
        <xdr:cNvPr id="25" name="Picture 24">
          <a:extLst>
            <a:ext uri="{FF2B5EF4-FFF2-40B4-BE49-F238E27FC236}">
              <a16:creationId xmlns:a16="http://schemas.microsoft.com/office/drawing/2014/main" id="{14EC2F90-B423-463B-AFBD-C9E5A5019681}"/>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12367127" y="14543062"/>
          <a:ext cx="2791152" cy="1570023"/>
        </a:xfrm>
        <a:prstGeom prst="rect">
          <a:avLst/>
        </a:prstGeom>
      </xdr:spPr>
    </xdr:pic>
    <xdr:clientData/>
  </xdr:twoCellAnchor>
  <xdr:twoCellAnchor editAs="oneCell">
    <xdr:from>
      <xdr:col>2</xdr:col>
      <xdr:colOff>421553</xdr:colOff>
      <xdr:row>97</xdr:row>
      <xdr:rowOff>916380</xdr:rowOff>
    </xdr:from>
    <xdr:to>
      <xdr:col>3</xdr:col>
      <xdr:colOff>61451</xdr:colOff>
      <xdr:row>97</xdr:row>
      <xdr:rowOff>2839685</xdr:rowOff>
    </xdr:to>
    <xdr:pic>
      <xdr:nvPicPr>
        <xdr:cNvPr id="45" name="Picture 44">
          <a:extLst>
            <a:ext uri="{FF2B5EF4-FFF2-40B4-BE49-F238E27FC236}">
              <a16:creationId xmlns:a16="http://schemas.microsoft.com/office/drawing/2014/main" id="{C76C0987-D2C9-410A-B025-7B5859E73217}"/>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1988569" y="17180574"/>
          <a:ext cx="1442479" cy="1923305"/>
        </a:xfrm>
        <a:prstGeom prst="rect">
          <a:avLst/>
        </a:prstGeom>
      </xdr:spPr>
    </xdr:pic>
    <xdr:clientData/>
  </xdr:twoCellAnchor>
  <xdr:twoCellAnchor editAs="oneCell">
    <xdr:from>
      <xdr:col>7</xdr:col>
      <xdr:colOff>547259</xdr:colOff>
      <xdr:row>97</xdr:row>
      <xdr:rowOff>780711</xdr:rowOff>
    </xdr:from>
    <xdr:to>
      <xdr:col>8</xdr:col>
      <xdr:colOff>934244</xdr:colOff>
      <xdr:row>97</xdr:row>
      <xdr:rowOff>2795849</xdr:rowOff>
    </xdr:to>
    <xdr:pic>
      <xdr:nvPicPr>
        <xdr:cNvPr id="51" name="Picture 50">
          <a:extLst>
            <a:ext uri="{FF2B5EF4-FFF2-40B4-BE49-F238E27FC236}">
              <a16:creationId xmlns:a16="http://schemas.microsoft.com/office/drawing/2014/main" id="{2994435B-9A00-46CA-92E2-5CC18B1CCC09}"/>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7583469" y="17044905"/>
          <a:ext cx="3582469" cy="2015138"/>
        </a:xfrm>
        <a:prstGeom prst="rect">
          <a:avLst/>
        </a:prstGeom>
      </xdr:spPr>
    </xdr:pic>
    <xdr:clientData/>
  </xdr:twoCellAnchor>
  <xdr:twoCellAnchor editAs="oneCell">
    <xdr:from>
      <xdr:col>8</xdr:col>
      <xdr:colOff>1290867</xdr:colOff>
      <xdr:row>97</xdr:row>
      <xdr:rowOff>761209</xdr:rowOff>
    </xdr:from>
    <xdr:to>
      <xdr:col>9</xdr:col>
      <xdr:colOff>3258039</xdr:colOff>
      <xdr:row>97</xdr:row>
      <xdr:rowOff>2801039</xdr:rowOff>
    </xdr:to>
    <xdr:pic>
      <xdr:nvPicPr>
        <xdr:cNvPr id="57" name="Picture 56">
          <a:extLst>
            <a:ext uri="{FF2B5EF4-FFF2-40B4-BE49-F238E27FC236}">
              <a16:creationId xmlns:a16="http://schemas.microsoft.com/office/drawing/2014/main" id="{43E05481-4253-424B-AFE4-37C2AF680071}"/>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11522561" y="17025403"/>
          <a:ext cx="3626365" cy="2039830"/>
        </a:xfrm>
        <a:prstGeom prst="rect">
          <a:avLst/>
        </a:prstGeom>
      </xdr:spPr>
    </xdr:pic>
    <xdr:clientData/>
  </xdr:twoCellAnchor>
  <xdr:twoCellAnchor>
    <xdr:from>
      <xdr:col>2</xdr:col>
      <xdr:colOff>1799720</xdr:colOff>
      <xdr:row>87</xdr:row>
      <xdr:rowOff>97182</xdr:rowOff>
    </xdr:from>
    <xdr:to>
      <xdr:col>7</xdr:col>
      <xdr:colOff>2153479</xdr:colOff>
      <xdr:row>97</xdr:row>
      <xdr:rowOff>220870</xdr:rowOff>
    </xdr:to>
    <xdr:sp macro="" textlink="">
      <xdr:nvSpPr>
        <xdr:cNvPr id="58" name="Rectangle 57">
          <a:extLst>
            <a:ext uri="{FF2B5EF4-FFF2-40B4-BE49-F238E27FC236}">
              <a16:creationId xmlns:a16="http://schemas.microsoft.com/office/drawing/2014/main" id="{7F6767C6-4191-497C-BF0B-E5F83026ED6C}"/>
            </a:ext>
          </a:extLst>
        </xdr:cNvPr>
        <xdr:cNvSpPr/>
      </xdr:nvSpPr>
      <xdr:spPr>
        <a:xfrm>
          <a:off x="3364213" y="14462907"/>
          <a:ext cx="5829483" cy="1688180"/>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2384657</xdr:colOff>
      <xdr:row>87</xdr:row>
      <xdr:rowOff>93133</xdr:rowOff>
    </xdr:from>
    <xdr:to>
      <xdr:col>9</xdr:col>
      <xdr:colOff>3345806</xdr:colOff>
      <xdr:row>97</xdr:row>
      <xdr:rowOff>216821</xdr:rowOff>
    </xdr:to>
    <xdr:sp macro="" textlink="">
      <xdr:nvSpPr>
        <xdr:cNvPr id="59" name="Rectangle 58">
          <a:extLst>
            <a:ext uri="{FF2B5EF4-FFF2-40B4-BE49-F238E27FC236}">
              <a16:creationId xmlns:a16="http://schemas.microsoft.com/office/drawing/2014/main" id="{E230DB30-306D-4AA0-BECB-149EE6238217}"/>
            </a:ext>
          </a:extLst>
        </xdr:cNvPr>
        <xdr:cNvSpPr/>
      </xdr:nvSpPr>
      <xdr:spPr>
        <a:xfrm>
          <a:off x="9424874" y="14458858"/>
          <a:ext cx="5829483" cy="1688180"/>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101232</xdr:colOff>
      <xdr:row>97</xdr:row>
      <xdr:rowOff>671813</xdr:rowOff>
    </xdr:from>
    <xdr:to>
      <xdr:col>9</xdr:col>
      <xdr:colOff>3451087</xdr:colOff>
      <xdr:row>97</xdr:row>
      <xdr:rowOff>2852899</xdr:rowOff>
    </xdr:to>
    <xdr:sp macro="" textlink="">
      <xdr:nvSpPr>
        <xdr:cNvPr id="60" name="Rectangle 59">
          <a:extLst>
            <a:ext uri="{FF2B5EF4-FFF2-40B4-BE49-F238E27FC236}">
              <a16:creationId xmlns:a16="http://schemas.microsoft.com/office/drawing/2014/main" id="{A3548569-29F7-4EA6-B758-CA17243720A4}"/>
            </a:ext>
          </a:extLst>
        </xdr:cNvPr>
        <xdr:cNvSpPr/>
      </xdr:nvSpPr>
      <xdr:spPr>
        <a:xfrm>
          <a:off x="101232" y="16602030"/>
          <a:ext cx="15258406" cy="218108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809855</xdr:colOff>
      <xdr:row>89</xdr:row>
      <xdr:rowOff>18406</xdr:rowOff>
    </xdr:from>
    <xdr:to>
      <xdr:col>2</xdr:col>
      <xdr:colOff>340507</xdr:colOff>
      <xdr:row>94</xdr:row>
      <xdr:rowOff>18405</xdr:rowOff>
    </xdr:to>
    <xdr:sp macro="" textlink="">
      <xdr:nvSpPr>
        <xdr:cNvPr id="62" name="Rectangle 61">
          <a:extLst>
            <a:ext uri="{FF2B5EF4-FFF2-40B4-BE49-F238E27FC236}">
              <a16:creationId xmlns:a16="http://schemas.microsoft.com/office/drawing/2014/main" id="{5E68BCB3-9DF5-73FD-ADCD-F8A0BD29ECD8}"/>
            </a:ext>
          </a:extLst>
        </xdr:cNvPr>
        <xdr:cNvSpPr/>
      </xdr:nvSpPr>
      <xdr:spPr>
        <a:xfrm>
          <a:off x="1104348" y="14697029"/>
          <a:ext cx="800652" cy="782246"/>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276085</xdr:colOff>
      <xdr:row>96</xdr:row>
      <xdr:rowOff>36813</xdr:rowOff>
    </xdr:from>
    <xdr:to>
      <xdr:col>2</xdr:col>
      <xdr:colOff>874274</xdr:colOff>
      <xdr:row>97</xdr:row>
      <xdr:rowOff>119638</xdr:rowOff>
    </xdr:to>
    <xdr:sp macro="" textlink="">
      <xdr:nvSpPr>
        <xdr:cNvPr id="63" name="TextBox 62">
          <a:extLst>
            <a:ext uri="{FF2B5EF4-FFF2-40B4-BE49-F238E27FC236}">
              <a16:creationId xmlns:a16="http://schemas.microsoft.com/office/drawing/2014/main" id="{64CC7A4A-0D1D-A167-9FA7-C6E77EEE4944}"/>
            </a:ext>
          </a:extLst>
        </xdr:cNvPr>
        <xdr:cNvSpPr txBox="1"/>
      </xdr:nvSpPr>
      <xdr:spPr>
        <a:xfrm>
          <a:off x="570578" y="15810581"/>
          <a:ext cx="1868189" cy="2392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ERROR</a:t>
          </a:r>
          <a:r>
            <a:rPr lang="en-ID" sz="1100" b="1" baseline="0"/>
            <a:t> IN THE MONITOR</a:t>
          </a:r>
          <a:endParaRPr lang="en-ID" sz="1100" b="1"/>
        </a:p>
      </xdr:txBody>
    </xdr:sp>
    <xdr:clientData/>
  </xdr:twoCellAnchor>
  <xdr:twoCellAnchor>
    <xdr:from>
      <xdr:col>4</xdr:col>
      <xdr:colOff>892681</xdr:colOff>
      <xdr:row>96</xdr:row>
      <xdr:rowOff>55217</xdr:rowOff>
    </xdr:from>
    <xdr:to>
      <xdr:col>7</xdr:col>
      <xdr:colOff>1067537</xdr:colOff>
      <xdr:row>97</xdr:row>
      <xdr:rowOff>156449</xdr:rowOff>
    </xdr:to>
    <xdr:sp macro="" textlink="">
      <xdr:nvSpPr>
        <xdr:cNvPr id="64" name="TextBox 63">
          <a:extLst>
            <a:ext uri="{FF2B5EF4-FFF2-40B4-BE49-F238E27FC236}">
              <a16:creationId xmlns:a16="http://schemas.microsoft.com/office/drawing/2014/main" id="{A2593B31-D234-2AA0-9805-223F770D3302}"/>
            </a:ext>
          </a:extLst>
        </xdr:cNvPr>
        <xdr:cNvSpPr txBox="1"/>
      </xdr:nvSpPr>
      <xdr:spPr>
        <a:xfrm>
          <a:off x="5061594" y="15828985"/>
          <a:ext cx="3046160" cy="2576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b="1"/>
            <a:t>SLACK ADJUSTER</a:t>
          </a:r>
          <a:r>
            <a:rPr lang="en-ID" sz="1100" b="1" baseline="0"/>
            <a:t> AXLE 1 GOOD CONDITION</a:t>
          </a:r>
          <a:endParaRPr lang="en-ID" sz="1100" b="1"/>
        </a:p>
      </xdr:txBody>
    </xdr:sp>
    <xdr:clientData/>
  </xdr:twoCellAnchor>
  <xdr:twoCellAnchor>
    <xdr:from>
      <xdr:col>4</xdr:col>
      <xdr:colOff>883478</xdr:colOff>
      <xdr:row>94</xdr:row>
      <xdr:rowOff>55217</xdr:rowOff>
    </xdr:from>
    <xdr:to>
      <xdr:col>5</xdr:col>
      <xdr:colOff>55218</xdr:colOff>
      <xdr:row>96</xdr:row>
      <xdr:rowOff>27609</xdr:rowOff>
    </xdr:to>
    <xdr:cxnSp macro="">
      <xdr:nvCxnSpPr>
        <xdr:cNvPr id="67" name="Straight Arrow Connector 66">
          <a:extLst>
            <a:ext uri="{FF2B5EF4-FFF2-40B4-BE49-F238E27FC236}">
              <a16:creationId xmlns:a16="http://schemas.microsoft.com/office/drawing/2014/main" id="{A7A0C997-A887-690A-8292-6D5A360891FF}"/>
            </a:ext>
          </a:extLst>
        </xdr:cNvPr>
        <xdr:cNvCxnSpPr/>
      </xdr:nvCxnSpPr>
      <xdr:spPr>
        <a:xfrm flipH="1" flipV="1">
          <a:off x="5052391" y="15516087"/>
          <a:ext cx="414131" cy="28529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69575</xdr:colOff>
      <xdr:row>94</xdr:row>
      <xdr:rowOff>0</xdr:rowOff>
    </xdr:from>
    <xdr:to>
      <xdr:col>7</xdr:col>
      <xdr:colOff>533769</xdr:colOff>
      <xdr:row>96</xdr:row>
      <xdr:rowOff>41965</xdr:rowOff>
    </xdr:to>
    <xdr:cxnSp macro="">
      <xdr:nvCxnSpPr>
        <xdr:cNvPr id="70" name="Straight Arrow Connector 69">
          <a:extLst>
            <a:ext uri="{FF2B5EF4-FFF2-40B4-BE49-F238E27FC236}">
              <a16:creationId xmlns:a16="http://schemas.microsoft.com/office/drawing/2014/main" id="{12060F82-F277-4A11-ACB6-F2B4BA8DAD43}"/>
            </a:ext>
          </a:extLst>
        </xdr:cNvPr>
        <xdr:cNvCxnSpPr/>
      </xdr:nvCxnSpPr>
      <xdr:spPr>
        <a:xfrm flipV="1">
          <a:off x="7109792" y="15460870"/>
          <a:ext cx="464194" cy="354863"/>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3180154</xdr:colOff>
      <xdr:row>96</xdr:row>
      <xdr:rowOff>32762</xdr:rowOff>
    </xdr:from>
    <xdr:to>
      <xdr:col>9</xdr:col>
      <xdr:colOff>1357980</xdr:colOff>
      <xdr:row>97</xdr:row>
      <xdr:rowOff>133994</xdr:rowOff>
    </xdr:to>
    <xdr:sp macro="" textlink="">
      <xdr:nvSpPr>
        <xdr:cNvPr id="72" name="TextBox 71">
          <a:extLst>
            <a:ext uri="{FF2B5EF4-FFF2-40B4-BE49-F238E27FC236}">
              <a16:creationId xmlns:a16="http://schemas.microsoft.com/office/drawing/2014/main" id="{3D4958F8-9BE2-4262-9919-CB878469FEEC}"/>
            </a:ext>
          </a:extLst>
        </xdr:cNvPr>
        <xdr:cNvSpPr txBox="1"/>
      </xdr:nvSpPr>
      <xdr:spPr>
        <a:xfrm>
          <a:off x="10220371" y="15806530"/>
          <a:ext cx="3046160" cy="2576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b="1"/>
            <a:t>SLACK ADJUSTER</a:t>
          </a:r>
          <a:r>
            <a:rPr lang="en-ID" sz="1100" b="1" baseline="0"/>
            <a:t> AXLE 4 GOOD CONDITION</a:t>
          </a:r>
          <a:endParaRPr lang="en-ID" sz="1100" b="1"/>
        </a:p>
      </xdr:txBody>
    </xdr:sp>
    <xdr:clientData/>
  </xdr:twoCellAnchor>
  <xdr:twoCellAnchor>
    <xdr:from>
      <xdr:col>8</xdr:col>
      <xdr:colOff>984710</xdr:colOff>
      <xdr:row>94</xdr:row>
      <xdr:rowOff>9202</xdr:rowOff>
    </xdr:from>
    <xdr:to>
      <xdr:col>8</xdr:col>
      <xdr:colOff>1284357</xdr:colOff>
      <xdr:row>95</xdr:row>
      <xdr:rowOff>152400</xdr:rowOff>
    </xdr:to>
    <xdr:cxnSp macro="">
      <xdr:nvCxnSpPr>
        <xdr:cNvPr id="73" name="Straight Arrow Connector 72">
          <a:extLst>
            <a:ext uri="{FF2B5EF4-FFF2-40B4-BE49-F238E27FC236}">
              <a16:creationId xmlns:a16="http://schemas.microsoft.com/office/drawing/2014/main" id="{BE4DB1D4-A681-4E74-9786-A4535FBCC8B4}"/>
            </a:ext>
          </a:extLst>
        </xdr:cNvPr>
        <xdr:cNvCxnSpPr/>
      </xdr:nvCxnSpPr>
      <xdr:spPr>
        <a:xfrm flipH="1" flipV="1">
          <a:off x="11227536" y="15470072"/>
          <a:ext cx="299647" cy="299647"/>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1068641</xdr:colOff>
      <xdr:row>94</xdr:row>
      <xdr:rowOff>147246</xdr:rowOff>
    </xdr:from>
    <xdr:to>
      <xdr:col>9</xdr:col>
      <xdr:colOff>1306811</xdr:colOff>
      <xdr:row>95</xdr:row>
      <xdr:rowOff>148351</xdr:rowOff>
    </xdr:to>
    <xdr:cxnSp macro="">
      <xdr:nvCxnSpPr>
        <xdr:cNvPr id="75" name="Straight Arrow Connector 74">
          <a:extLst>
            <a:ext uri="{FF2B5EF4-FFF2-40B4-BE49-F238E27FC236}">
              <a16:creationId xmlns:a16="http://schemas.microsoft.com/office/drawing/2014/main" id="{07FE4F6E-C7BB-4445-8F1F-CEE386EF495F}"/>
            </a:ext>
          </a:extLst>
        </xdr:cNvPr>
        <xdr:cNvCxnSpPr/>
      </xdr:nvCxnSpPr>
      <xdr:spPr>
        <a:xfrm flipV="1">
          <a:off x="12977192" y="15608116"/>
          <a:ext cx="238170" cy="157554"/>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388748</xdr:colOff>
      <xdr:row>97</xdr:row>
      <xdr:rowOff>1904998</xdr:rowOff>
    </xdr:from>
    <xdr:to>
      <xdr:col>5</xdr:col>
      <xdr:colOff>215082</xdr:colOff>
      <xdr:row>97</xdr:row>
      <xdr:rowOff>2475033</xdr:rowOff>
    </xdr:to>
    <xdr:sp macro="" textlink="">
      <xdr:nvSpPr>
        <xdr:cNvPr id="77" name="Oval 76">
          <a:extLst>
            <a:ext uri="{FF2B5EF4-FFF2-40B4-BE49-F238E27FC236}">
              <a16:creationId xmlns:a16="http://schemas.microsoft.com/office/drawing/2014/main" id="{B3A51889-58A6-531F-03EA-64CD4EAF3DE6}"/>
            </a:ext>
          </a:extLst>
        </xdr:cNvPr>
        <xdr:cNvSpPr/>
      </xdr:nvSpPr>
      <xdr:spPr>
        <a:xfrm>
          <a:off x="4557216" y="18169192"/>
          <a:ext cx="1075850" cy="570035"/>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1380732</xdr:colOff>
      <xdr:row>97</xdr:row>
      <xdr:rowOff>1588390</xdr:rowOff>
    </xdr:from>
    <xdr:to>
      <xdr:col>7</xdr:col>
      <xdr:colOff>2714113</xdr:colOff>
      <xdr:row>97</xdr:row>
      <xdr:rowOff>2744838</xdr:rowOff>
    </xdr:to>
    <xdr:sp macro="" textlink="">
      <xdr:nvSpPr>
        <xdr:cNvPr id="78" name="Oval 77">
          <a:extLst>
            <a:ext uri="{FF2B5EF4-FFF2-40B4-BE49-F238E27FC236}">
              <a16:creationId xmlns:a16="http://schemas.microsoft.com/office/drawing/2014/main" id="{A4DBAA2A-8D45-40A1-AE85-28B2D9B3BC20}"/>
            </a:ext>
          </a:extLst>
        </xdr:cNvPr>
        <xdr:cNvSpPr/>
      </xdr:nvSpPr>
      <xdr:spPr>
        <a:xfrm>
          <a:off x="8416942" y="17852584"/>
          <a:ext cx="1333381" cy="1156448"/>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1218855</xdr:colOff>
      <xdr:row>97</xdr:row>
      <xdr:rowOff>1485080</xdr:rowOff>
    </xdr:from>
    <xdr:to>
      <xdr:col>9</xdr:col>
      <xdr:colOff>2867742</xdr:colOff>
      <xdr:row>97</xdr:row>
      <xdr:rowOff>2734596</xdr:rowOff>
    </xdr:to>
    <xdr:sp macro="" textlink="">
      <xdr:nvSpPr>
        <xdr:cNvPr id="79" name="Oval 78">
          <a:extLst>
            <a:ext uri="{FF2B5EF4-FFF2-40B4-BE49-F238E27FC236}">
              <a16:creationId xmlns:a16="http://schemas.microsoft.com/office/drawing/2014/main" id="{A86456AB-1405-409A-8135-6ECD6BC817FA}"/>
            </a:ext>
          </a:extLst>
        </xdr:cNvPr>
        <xdr:cNvSpPr/>
      </xdr:nvSpPr>
      <xdr:spPr>
        <a:xfrm>
          <a:off x="13109742" y="17749274"/>
          <a:ext cx="1648887" cy="1249516"/>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373268</xdr:colOff>
      <xdr:row>97</xdr:row>
      <xdr:rowOff>768995</xdr:rowOff>
    </xdr:from>
    <xdr:to>
      <xdr:col>3</xdr:col>
      <xdr:colOff>36811</xdr:colOff>
      <xdr:row>97</xdr:row>
      <xdr:rowOff>1049131</xdr:rowOff>
    </xdr:to>
    <xdr:sp macro="" textlink="">
      <xdr:nvSpPr>
        <xdr:cNvPr id="80" name="TextBox 79">
          <a:extLst>
            <a:ext uri="{FF2B5EF4-FFF2-40B4-BE49-F238E27FC236}">
              <a16:creationId xmlns:a16="http://schemas.microsoft.com/office/drawing/2014/main" id="{9DBFCFD7-4E40-42AE-9E19-E8D3891F7311}"/>
            </a:ext>
          </a:extLst>
        </xdr:cNvPr>
        <xdr:cNvSpPr txBox="1"/>
      </xdr:nvSpPr>
      <xdr:spPr>
        <a:xfrm>
          <a:off x="667761" y="16699212"/>
          <a:ext cx="2737311" cy="2801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b="1"/>
            <a:t>SLACK ADJUSTER</a:t>
          </a:r>
          <a:r>
            <a:rPr lang="en-ID" sz="1100" b="1" baseline="0"/>
            <a:t> AXLE 3 LH CONDITION</a:t>
          </a:r>
          <a:endParaRPr lang="en-ID" sz="1100" b="1"/>
        </a:p>
      </xdr:txBody>
    </xdr:sp>
    <xdr:clientData/>
  </xdr:twoCellAnchor>
  <xdr:twoCellAnchor>
    <xdr:from>
      <xdr:col>5</xdr:col>
      <xdr:colOff>220299</xdr:colOff>
      <xdr:row>97</xdr:row>
      <xdr:rowOff>2167902</xdr:rowOff>
    </xdr:from>
    <xdr:to>
      <xdr:col>7</xdr:col>
      <xdr:colOff>1270000</xdr:colOff>
      <xdr:row>97</xdr:row>
      <xdr:rowOff>2171290</xdr:rowOff>
    </xdr:to>
    <xdr:cxnSp macro="">
      <xdr:nvCxnSpPr>
        <xdr:cNvPr id="84" name="Straight Arrow Connector 83">
          <a:extLst>
            <a:ext uri="{FF2B5EF4-FFF2-40B4-BE49-F238E27FC236}">
              <a16:creationId xmlns:a16="http://schemas.microsoft.com/office/drawing/2014/main" id="{A2DE7561-5239-4B36-BA66-241806767EE2}"/>
            </a:ext>
          </a:extLst>
        </xdr:cNvPr>
        <xdr:cNvCxnSpPr/>
      </xdr:nvCxnSpPr>
      <xdr:spPr>
        <a:xfrm>
          <a:off x="5638283" y="18432096"/>
          <a:ext cx="2667927" cy="3388"/>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2163637</xdr:colOff>
      <xdr:row>97</xdr:row>
      <xdr:rowOff>766281</xdr:rowOff>
    </xdr:from>
    <xdr:to>
      <xdr:col>9</xdr:col>
      <xdr:colOff>20484</xdr:colOff>
      <xdr:row>97</xdr:row>
      <xdr:rowOff>1054919</xdr:rowOff>
    </xdr:to>
    <xdr:sp macro="" textlink="">
      <xdr:nvSpPr>
        <xdr:cNvPr id="86" name="TextBox 85">
          <a:extLst>
            <a:ext uri="{FF2B5EF4-FFF2-40B4-BE49-F238E27FC236}">
              <a16:creationId xmlns:a16="http://schemas.microsoft.com/office/drawing/2014/main" id="{E75149FF-E3B4-4FE1-B636-889C50775E72}"/>
            </a:ext>
          </a:extLst>
        </xdr:cNvPr>
        <xdr:cNvSpPr txBox="1"/>
      </xdr:nvSpPr>
      <xdr:spPr>
        <a:xfrm>
          <a:off x="9199847" y="17030475"/>
          <a:ext cx="2711524" cy="2886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b="1"/>
            <a:t>  SLACK ADJUSTER</a:t>
          </a:r>
          <a:r>
            <a:rPr lang="en-ID" sz="1100" b="1" baseline="0"/>
            <a:t> REAR AXLE 3 LH CRACK</a:t>
          </a:r>
          <a:endParaRPr lang="en-ID" sz="1100" b="1"/>
        </a:p>
      </xdr:txBody>
    </xdr:sp>
    <xdr:clientData/>
  </xdr:twoCellAnchor>
  <xdr:twoCellAnchor>
    <xdr:from>
      <xdr:col>1</xdr:col>
      <xdr:colOff>507850</xdr:colOff>
      <xdr:row>97</xdr:row>
      <xdr:rowOff>1642223</xdr:rowOff>
    </xdr:from>
    <xdr:to>
      <xdr:col>1</xdr:col>
      <xdr:colOff>870813</xdr:colOff>
      <xdr:row>97</xdr:row>
      <xdr:rowOff>1985797</xdr:rowOff>
    </xdr:to>
    <xdr:sp macro="" textlink="">
      <xdr:nvSpPr>
        <xdr:cNvPr id="6" name="Oval 5">
          <a:extLst>
            <a:ext uri="{FF2B5EF4-FFF2-40B4-BE49-F238E27FC236}">
              <a16:creationId xmlns:a16="http://schemas.microsoft.com/office/drawing/2014/main" id="{674543DA-C9A2-4D6D-95DF-5722139A37BB}"/>
            </a:ext>
          </a:extLst>
        </xdr:cNvPr>
        <xdr:cNvSpPr/>
      </xdr:nvSpPr>
      <xdr:spPr>
        <a:xfrm>
          <a:off x="804866" y="17906417"/>
          <a:ext cx="362963" cy="343574"/>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2669880</xdr:colOff>
      <xdr:row>97</xdr:row>
      <xdr:rowOff>1147096</xdr:rowOff>
    </xdr:from>
    <xdr:to>
      <xdr:col>7</xdr:col>
      <xdr:colOff>3185242</xdr:colOff>
      <xdr:row>97</xdr:row>
      <xdr:rowOff>1782988</xdr:rowOff>
    </xdr:to>
    <xdr:cxnSp macro="">
      <xdr:nvCxnSpPr>
        <xdr:cNvPr id="11" name="Straight Arrow Connector 10">
          <a:extLst>
            <a:ext uri="{FF2B5EF4-FFF2-40B4-BE49-F238E27FC236}">
              <a16:creationId xmlns:a16="http://schemas.microsoft.com/office/drawing/2014/main" id="{847A09F6-E1B3-44DB-B03C-37ADF3A06D75}"/>
            </a:ext>
          </a:extLst>
        </xdr:cNvPr>
        <xdr:cNvCxnSpPr/>
      </xdr:nvCxnSpPr>
      <xdr:spPr>
        <a:xfrm flipH="1">
          <a:off x="9706090" y="17411290"/>
          <a:ext cx="515362" cy="635892"/>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1444112</xdr:colOff>
      <xdr:row>97</xdr:row>
      <xdr:rowOff>1147096</xdr:rowOff>
    </xdr:from>
    <xdr:to>
      <xdr:col>9</xdr:col>
      <xdr:colOff>1270000</xdr:colOff>
      <xdr:row>97</xdr:row>
      <xdr:rowOff>1776160</xdr:rowOff>
    </xdr:to>
    <xdr:cxnSp macro="">
      <xdr:nvCxnSpPr>
        <xdr:cNvPr id="15" name="Straight Arrow Connector 14">
          <a:extLst>
            <a:ext uri="{FF2B5EF4-FFF2-40B4-BE49-F238E27FC236}">
              <a16:creationId xmlns:a16="http://schemas.microsoft.com/office/drawing/2014/main" id="{C672E13C-D942-4806-83C3-9D9B5BF6A49F}"/>
            </a:ext>
          </a:extLst>
        </xdr:cNvPr>
        <xdr:cNvCxnSpPr/>
      </xdr:nvCxnSpPr>
      <xdr:spPr>
        <a:xfrm>
          <a:off x="11675806" y="17411290"/>
          <a:ext cx="1485081" cy="629064"/>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854847</xdr:colOff>
      <xdr:row>97</xdr:row>
      <xdr:rowOff>1630752</xdr:rowOff>
    </xdr:from>
    <xdr:to>
      <xdr:col>2</xdr:col>
      <xdr:colOff>1403145</xdr:colOff>
      <xdr:row>97</xdr:row>
      <xdr:rowOff>2079112</xdr:rowOff>
    </xdr:to>
    <xdr:sp macro="" textlink="">
      <xdr:nvSpPr>
        <xdr:cNvPr id="16" name="Oval 15">
          <a:extLst>
            <a:ext uri="{FF2B5EF4-FFF2-40B4-BE49-F238E27FC236}">
              <a16:creationId xmlns:a16="http://schemas.microsoft.com/office/drawing/2014/main" id="{618418A6-380A-438F-9740-1B628A8286CF}"/>
            </a:ext>
          </a:extLst>
        </xdr:cNvPr>
        <xdr:cNvSpPr/>
      </xdr:nvSpPr>
      <xdr:spPr>
        <a:xfrm>
          <a:off x="2421863" y="17894946"/>
          <a:ext cx="548298" cy="448360"/>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Report'!I120</f>
        <v>Egi sugiana</v>
      </c>
      <c r="C11" s="91"/>
      <c r="D11" s="60" t="s">
        <v>134</v>
      </c>
      <c r="E11" s="60"/>
      <c r="F11" s="60"/>
      <c r="G11" s="96"/>
      <c r="H11" s="96"/>
      <c r="I11" s="96"/>
      <c r="J11" s="96"/>
      <c r="K11" s="91"/>
    </row>
    <row r="13" spans="1:14" ht="14.5" customHeight="1">
      <c r="A13" s="193" t="s">
        <v>135</v>
      </c>
      <c r="B13" s="92" t="s">
        <v>136</v>
      </c>
      <c r="C13" s="194" t="s">
        <v>142</v>
      </c>
      <c r="D13" s="195" t="s">
        <v>137</v>
      </c>
      <c r="E13" s="196"/>
      <c r="F13" s="199" t="s">
        <v>138</v>
      </c>
      <c r="G13" s="200"/>
      <c r="H13" s="200"/>
      <c r="I13" s="201"/>
      <c r="J13" s="195" t="s">
        <v>139</v>
      </c>
      <c r="K13" s="196"/>
    </row>
    <row r="14" spans="1:14">
      <c r="A14" s="193"/>
      <c r="B14" s="92" t="s">
        <v>108</v>
      </c>
      <c r="C14" s="194"/>
      <c r="D14" s="197"/>
      <c r="E14" s="198"/>
      <c r="F14" s="202"/>
      <c r="G14" s="203"/>
      <c r="H14" s="203"/>
      <c r="I14" s="204"/>
      <c r="J14" s="197"/>
      <c r="K14" s="198"/>
      <c r="M14" s="145"/>
    </row>
    <row r="15" spans="1:14" ht="14.5" customHeight="1">
      <c r="A15" s="211" t="s">
        <v>222</v>
      </c>
      <c r="B15" s="214"/>
      <c r="C15" s="54" t="s">
        <v>140</v>
      </c>
      <c r="D15" s="94"/>
      <c r="E15" s="94"/>
      <c r="F15" s="205"/>
      <c r="G15" s="206"/>
      <c r="H15" s="206"/>
      <c r="I15" s="207"/>
      <c r="J15" s="223">
        <f>D15-D16</f>
        <v>0</v>
      </c>
      <c r="K15" s="224"/>
      <c r="M15" s="146" t="s">
        <v>220</v>
      </c>
      <c r="N15" s="135">
        <v>4.1666666666666664E-2</v>
      </c>
    </row>
    <row r="16" spans="1:14">
      <c r="A16" s="212"/>
      <c r="B16" s="215"/>
      <c r="C16" s="54" t="s">
        <v>141</v>
      </c>
      <c r="D16" s="94"/>
      <c r="E16" s="94"/>
      <c r="F16" s="208"/>
      <c r="G16" s="209"/>
      <c r="H16" s="209"/>
      <c r="I16" s="210"/>
      <c r="J16" s="225"/>
      <c r="K16" s="226"/>
      <c r="M16" s="146" t="s">
        <v>221</v>
      </c>
      <c r="N16" s="135">
        <v>8.3333333333333301E-2</v>
      </c>
    </row>
    <row r="17" spans="1:14">
      <c r="A17" s="212"/>
      <c r="B17" s="215"/>
      <c r="C17" s="97" t="s">
        <v>140</v>
      </c>
      <c r="D17" s="116"/>
      <c r="E17" s="98"/>
      <c r="F17" s="217"/>
      <c r="G17" s="218"/>
      <c r="H17" s="218"/>
      <c r="I17" s="219"/>
      <c r="J17" s="227">
        <f>D17-D18</f>
        <v>0</v>
      </c>
      <c r="K17" s="228"/>
      <c r="M17" s="146" t="s">
        <v>222</v>
      </c>
      <c r="N17" s="135">
        <v>0.125</v>
      </c>
    </row>
    <row r="18" spans="1:14">
      <c r="A18" s="213"/>
      <c r="B18" s="216"/>
      <c r="C18" s="97" t="s">
        <v>141</v>
      </c>
      <c r="D18" s="116"/>
      <c r="E18" s="98"/>
      <c r="F18" s="220"/>
      <c r="G18" s="221"/>
      <c r="H18" s="221"/>
      <c r="I18" s="222"/>
      <c r="J18" s="229"/>
      <c r="K18" s="230"/>
      <c r="M18" s="146" t="s">
        <v>223</v>
      </c>
      <c r="N18" s="135">
        <v>0.16666666666666699</v>
      </c>
    </row>
    <row r="19" spans="1:14">
      <c r="A19" s="211"/>
      <c r="B19" s="214"/>
      <c r="C19" s="54" t="s">
        <v>140</v>
      </c>
      <c r="D19" s="94"/>
      <c r="E19" s="93"/>
      <c r="F19" s="205">
        <v>44942</v>
      </c>
      <c r="G19" s="206"/>
      <c r="H19" s="206"/>
      <c r="I19" s="207"/>
      <c r="J19" s="223">
        <f>D19-D20</f>
        <v>0</v>
      </c>
      <c r="K19" s="224"/>
      <c r="M19" s="146"/>
      <c r="N19" s="135">
        <v>0.20833333333333301</v>
      </c>
    </row>
    <row r="20" spans="1:14">
      <c r="A20" s="212"/>
      <c r="B20" s="215"/>
      <c r="C20" s="54" t="s">
        <v>141</v>
      </c>
      <c r="D20" s="94"/>
      <c r="E20" s="93"/>
      <c r="F20" s="208"/>
      <c r="G20" s="209"/>
      <c r="H20" s="209"/>
      <c r="I20" s="210"/>
      <c r="J20" s="225"/>
      <c r="K20" s="226"/>
      <c r="N20" s="135">
        <v>0.25</v>
      </c>
    </row>
    <row r="21" spans="1:14">
      <c r="A21" s="212"/>
      <c r="B21" s="215"/>
      <c r="C21" s="97" t="s">
        <v>140</v>
      </c>
      <c r="D21" s="116"/>
      <c r="E21" s="98"/>
      <c r="F21" s="217"/>
      <c r="G21" s="218"/>
      <c r="H21" s="218"/>
      <c r="I21" s="219"/>
      <c r="J21" s="227">
        <f>D21-D22</f>
        <v>0</v>
      </c>
      <c r="K21" s="228"/>
      <c r="N21" s="135">
        <v>0.29166666666666702</v>
      </c>
    </row>
    <row r="22" spans="1:14">
      <c r="A22" s="213"/>
      <c r="B22" s="216"/>
      <c r="C22" s="97" t="s">
        <v>141</v>
      </c>
      <c r="D22" s="116"/>
      <c r="E22" s="98"/>
      <c r="F22" s="220"/>
      <c r="G22" s="221"/>
      <c r="H22" s="221"/>
      <c r="I22" s="222"/>
      <c r="J22" s="229"/>
      <c r="K22" s="230"/>
      <c r="N22" s="135">
        <v>0.33333333333333298</v>
      </c>
    </row>
    <row r="23" spans="1:14">
      <c r="A23" s="211"/>
      <c r="B23" s="214"/>
      <c r="C23" s="54" t="s">
        <v>140</v>
      </c>
      <c r="D23" s="94"/>
      <c r="E23" s="93"/>
      <c r="F23" s="205"/>
      <c r="G23" s="206"/>
      <c r="H23" s="206"/>
      <c r="I23" s="207"/>
      <c r="J23" s="223">
        <f>D23-D24</f>
        <v>0</v>
      </c>
      <c r="K23" s="224"/>
      <c r="N23" s="135">
        <v>0.375</v>
      </c>
    </row>
    <row r="24" spans="1:14">
      <c r="A24" s="212"/>
      <c r="B24" s="215"/>
      <c r="C24" s="54" t="s">
        <v>141</v>
      </c>
      <c r="D24" s="94"/>
      <c r="E24" s="93"/>
      <c r="F24" s="208"/>
      <c r="G24" s="209"/>
      <c r="H24" s="209"/>
      <c r="I24" s="210"/>
      <c r="J24" s="225"/>
      <c r="K24" s="226"/>
      <c r="N24" s="135">
        <v>0.41666666666666702</v>
      </c>
    </row>
    <row r="25" spans="1:14">
      <c r="A25" s="212"/>
      <c r="B25" s="215"/>
      <c r="C25" s="97" t="s">
        <v>140</v>
      </c>
      <c r="D25" s="116"/>
      <c r="E25" s="98"/>
      <c r="F25" s="217"/>
      <c r="G25" s="218"/>
      <c r="H25" s="218"/>
      <c r="I25" s="219"/>
      <c r="J25" s="227">
        <f>D25-D26</f>
        <v>0</v>
      </c>
      <c r="K25" s="228"/>
      <c r="N25" s="135">
        <v>0.45833333333333298</v>
      </c>
    </row>
    <row r="26" spans="1:14">
      <c r="A26" s="213"/>
      <c r="B26" s="216"/>
      <c r="C26" s="97" t="s">
        <v>141</v>
      </c>
      <c r="D26" s="116"/>
      <c r="E26" s="98"/>
      <c r="F26" s="220"/>
      <c r="G26" s="221"/>
      <c r="H26" s="221"/>
      <c r="I26" s="222"/>
      <c r="J26" s="229"/>
      <c r="K26" s="230"/>
      <c r="N26" s="135">
        <v>0.5</v>
      </c>
    </row>
    <row r="27" spans="1:14">
      <c r="A27" s="211"/>
      <c r="B27" s="214"/>
      <c r="C27" s="54" t="s">
        <v>140</v>
      </c>
      <c r="D27" s="94"/>
      <c r="E27" s="93"/>
      <c r="F27" s="205"/>
      <c r="G27" s="206"/>
      <c r="H27" s="206"/>
      <c r="I27" s="207"/>
      <c r="J27" s="223">
        <f>D27-D28</f>
        <v>0</v>
      </c>
      <c r="K27" s="224"/>
      <c r="N27" s="135">
        <v>0.54166666666666696</v>
      </c>
    </row>
    <row r="28" spans="1:14">
      <c r="A28" s="212"/>
      <c r="B28" s="215"/>
      <c r="C28" s="54" t="s">
        <v>141</v>
      </c>
      <c r="D28" s="94"/>
      <c r="E28" s="93"/>
      <c r="F28" s="208"/>
      <c r="G28" s="209"/>
      <c r="H28" s="209"/>
      <c r="I28" s="210"/>
      <c r="J28" s="225"/>
      <c r="K28" s="226"/>
      <c r="N28" s="135">
        <v>0.58333333333333304</v>
      </c>
    </row>
    <row r="29" spans="1:14">
      <c r="A29" s="212"/>
      <c r="B29" s="215"/>
      <c r="C29" s="97" t="s">
        <v>140</v>
      </c>
      <c r="D29" s="116"/>
      <c r="E29" s="98"/>
      <c r="F29" s="217"/>
      <c r="G29" s="218"/>
      <c r="H29" s="218"/>
      <c r="I29" s="219"/>
      <c r="J29" s="227">
        <f>D29-D30</f>
        <v>0</v>
      </c>
      <c r="K29" s="228"/>
      <c r="N29" s="135">
        <v>0.625</v>
      </c>
    </row>
    <row r="30" spans="1:14">
      <c r="A30" s="213"/>
      <c r="B30" s="216"/>
      <c r="C30" s="97" t="s">
        <v>141</v>
      </c>
      <c r="D30" s="116"/>
      <c r="E30" s="98"/>
      <c r="F30" s="220"/>
      <c r="G30" s="221"/>
      <c r="H30" s="221"/>
      <c r="I30" s="222"/>
      <c r="J30" s="229"/>
      <c r="K30" s="230"/>
      <c r="N30" s="135">
        <v>0.66666666666666696</v>
      </c>
    </row>
    <row r="31" spans="1:14">
      <c r="A31" s="211"/>
      <c r="B31" s="214"/>
      <c r="C31" s="54" t="s">
        <v>140</v>
      </c>
      <c r="D31" s="94"/>
      <c r="E31" s="93"/>
      <c r="F31" s="205"/>
      <c r="G31" s="206"/>
      <c r="H31" s="206"/>
      <c r="I31" s="207"/>
      <c r="J31" s="223">
        <f>D31-D32</f>
        <v>0</v>
      </c>
      <c r="K31" s="224"/>
      <c r="N31" s="135">
        <v>0.54166666666666696</v>
      </c>
    </row>
    <row r="32" spans="1:14">
      <c r="A32" s="212"/>
      <c r="B32" s="215"/>
      <c r="C32" s="54" t="s">
        <v>141</v>
      </c>
      <c r="D32" s="94"/>
      <c r="E32" s="93"/>
      <c r="F32" s="208"/>
      <c r="G32" s="209"/>
      <c r="H32" s="209"/>
      <c r="I32" s="210"/>
      <c r="J32" s="225"/>
      <c r="K32" s="226"/>
      <c r="N32" s="135">
        <v>0.58333333333333304</v>
      </c>
    </row>
    <row r="33" spans="1:14">
      <c r="A33" s="212"/>
      <c r="B33" s="215"/>
      <c r="C33" s="97" t="s">
        <v>140</v>
      </c>
      <c r="D33" s="116"/>
      <c r="E33" s="98"/>
      <c r="F33" s="217"/>
      <c r="G33" s="218"/>
      <c r="H33" s="218"/>
      <c r="I33" s="219"/>
      <c r="J33" s="227">
        <f>D33-D34</f>
        <v>0</v>
      </c>
      <c r="K33" s="228"/>
      <c r="N33" s="135">
        <v>0.625</v>
      </c>
    </row>
    <row r="34" spans="1:14">
      <c r="A34" s="213"/>
      <c r="B34" s="216"/>
      <c r="C34" s="97" t="s">
        <v>141</v>
      </c>
      <c r="D34" s="116"/>
      <c r="E34" s="98"/>
      <c r="F34" s="220"/>
      <c r="G34" s="221"/>
      <c r="H34" s="221"/>
      <c r="I34" s="222"/>
      <c r="J34" s="229"/>
      <c r="K34" s="230"/>
      <c r="N34" s="135">
        <v>0.66666666666666696</v>
      </c>
    </row>
    <row r="35" spans="1:14">
      <c r="A35" s="211"/>
      <c r="B35" s="214"/>
      <c r="C35" s="54" t="s">
        <v>140</v>
      </c>
      <c r="D35" s="94"/>
      <c r="E35" s="93"/>
      <c r="F35" s="205"/>
      <c r="G35" s="206"/>
      <c r="H35" s="206"/>
      <c r="I35" s="207"/>
      <c r="J35" s="223">
        <f>D35-D36</f>
        <v>0</v>
      </c>
      <c r="K35" s="224"/>
      <c r="N35" s="135">
        <v>0.54166666666666696</v>
      </c>
    </row>
    <row r="36" spans="1:14">
      <c r="A36" s="212"/>
      <c r="B36" s="215"/>
      <c r="C36" s="54" t="s">
        <v>141</v>
      </c>
      <c r="D36" s="94"/>
      <c r="E36" s="93"/>
      <c r="F36" s="208"/>
      <c r="G36" s="209"/>
      <c r="H36" s="209"/>
      <c r="I36" s="210"/>
      <c r="J36" s="225"/>
      <c r="K36" s="226"/>
      <c r="N36" s="135">
        <v>0.58333333333333304</v>
      </c>
    </row>
    <row r="37" spans="1:14">
      <c r="A37" s="212"/>
      <c r="B37" s="215"/>
      <c r="C37" s="97" t="s">
        <v>140</v>
      </c>
      <c r="D37" s="116"/>
      <c r="E37" s="98"/>
      <c r="F37" s="217"/>
      <c r="G37" s="218"/>
      <c r="H37" s="218"/>
      <c r="I37" s="219"/>
      <c r="J37" s="227">
        <f>D37-D38</f>
        <v>0</v>
      </c>
      <c r="K37" s="228"/>
      <c r="N37" s="135">
        <v>0.625</v>
      </c>
    </row>
    <row r="38" spans="1:14">
      <c r="A38" s="213"/>
      <c r="B38" s="216"/>
      <c r="C38" s="97" t="s">
        <v>141</v>
      </c>
      <c r="D38" s="116"/>
      <c r="E38" s="98"/>
      <c r="F38" s="220"/>
      <c r="G38" s="221"/>
      <c r="H38" s="221"/>
      <c r="I38" s="222"/>
      <c r="J38" s="229"/>
      <c r="K38" s="230"/>
      <c r="N38" s="135">
        <v>0.66666666666666696</v>
      </c>
    </row>
    <row r="39" spans="1:14" ht="15" thickBot="1">
      <c r="N39" s="135">
        <v>0.70833333333333304</v>
      </c>
    </row>
    <row r="40" spans="1:14" ht="15" thickBot="1">
      <c r="A40" s="231" t="s">
        <v>74</v>
      </c>
      <c r="B40" s="232"/>
      <c r="C40" s="99" t="s">
        <v>143</v>
      </c>
      <c r="D40" s="99" t="s">
        <v>144</v>
      </c>
      <c r="E40" s="99" t="s">
        <v>145</v>
      </c>
      <c r="F40" s="99" t="s">
        <v>146</v>
      </c>
      <c r="G40" s="99" t="s">
        <v>147</v>
      </c>
      <c r="H40" s="99" t="s">
        <v>148</v>
      </c>
      <c r="I40" s="99" t="s">
        <v>149</v>
      </c>
      <c r="J40" s="99" t="s">
        <v>150</v>
      </c>
      <c r="K40" s="99" t="s">
        <v>151</v>
      </c>
      <c r="N40" s="135">
        <v>0.75</v>
      </c>
    </row>
    <row r="41" spans="1:14" ht="15" thickBot="1">
      <c r="A41" s="231" t="s">
        <v>152</v>
      </c>
      <c r="B41" s="232"/>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2"/>
  <sheetViews>
    <sheetView tabSelected="1" view="pageBreakPreview" zoomScale="62" zoomScaleNormal="70" zoomScaleSheetLayoutView="75" workbookViewId="0">
      <selection activeCell="C10" sqref="C10"/>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44" t="s">
        <v>231</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246</v>
      </c>
      <c r="H7" s="190"/>
      <c r="I7" s="4"/>
      <c r="J7" s="151"/>
    </row>
    <row r="8" spans="1:10" ht="13">
      <c r="A8" s="6" t="s">
        <v>1</v>
      </c>
      <c r="B8" s="2"/>
      <c r="C8" s="7">
        <v>45230</v>
      </c>
      <c r="D8" s="8"/>
      <c r="E8" s="2"/>
      <c r="F8" s="9"/>
      <c r="G8" s="2"/>
      <c r="H8" s="2"/>
      <c r="I8" s="2"/>
      <c r="J8" s="154" t="s">
        <v>232</v>
      </c>
    </row>
    <row r="9" spans="1:10" ht="13">
      <c r="A9" s="6" t="s">
        <v>2</v>
      </c>
      <c r="B9" s="2"/>
      <c r="C9" s="10"/>
      <c r="D9" s="11"/>
      <c r="E9" s="2"/>
      <c r="F9" s="9"/>
      <c r="G9" s="2" t="s">
        <v>123</v>
      </c>
      <c r="H9" s="2" t="s">
        <v>124</v>
      </c>
      <c r="J9" s="155" t="s">
        <v>249</v>
      </c>
    </row>
    <row r="10" spans="1:10" ht="13">
      <c r="A10" s="6" t="s">
        <v>3</v>
      </c>
      <c r="B10" s="2"/>
      <c r="C10" s="156" t="s">
        <v>273</v>
      </c>
      <c r="D10" s="2"/>
      <c r="E10" s="2"/>
      <c r="F10" s="9"/>
      <c r="G10" s="2" t="s">
        <v>4</v>
      </c>
      <c r="H10" s="12"/>
      <c r="I10" s="2" t="s">
        <v>5</v>
      </c>
      <c r="J10" s="157"/>
    </row>
    <row r="11" spans="1:10" ht="13">
      <c r="A11" s="6" t="s">
        <v>6</v>
      </c>
      <c r="B11" s="2"/>
      <c r="C11" s="158" t="s">
        <v>274</v>
      </c>
      <c r="D11" s="13"/>
      <c r="E11" s="2"/>
      <c r="F11" s="9"/>
      <c r="G11" s="2" t="s">
        <v>7</v>
      </c>
      <c r="H11" s="11" t="s">
        <v>258</v>
      </c>
      <c r="I11" s="2" t="s">
        <v>8</v>
      </c>
      <c r="J11" s="159" t="s">
        <v>276</v>
      </c>
    </row>
    <row r="12" spans="1:10" ht="13.5" thickBot="1">
      <c r="A12" s="160" t="s">
        <v>233</v>
      </c>
      <c r="B12" s="15"/>
      <c r="C12" s="161" t="s">
        <v>275</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262</v>
      </c>
      <c r="J16" s="153"/>
    </row>
    <row r="17" spans="1:10" ht="13">
      <c r="A17" s="19" t="s">
        <v>11</v>
      </c>
      <c r="B17" s="2"/>
      <c r="C17" s="2"/>
      <c r="D17" s="2"/>
      <c r="E17" s="2"/>
      <c r="F17" s="2"/>
      <c r="J17" s="153"/>
    </row>
    <row r="18" spans="1:10" ht="13">
      <c r="A18" s="19"/>
      <c r="B18" s="2" t="s">
        <v>234</v>
      </c>
      <c r="C18" s="189" t="s">
        <v>250</v>
      </c>
      <c r="D18" s="2"/>
      <c r="E18" s="189" t="s">
        <v>251</v>
      </c>
      <c r="F18" s="2"/>
      <c r="G18" s="163" t="s">
        <v>248</v>
      </c>
      <c r="H18" s="163" t="s">
        <v>235</v>
      </c>
      <c r="J18" s="153"/>
    </row>
    <row r="19" spans="1:10" ht="13">
      <c r="A19" s="20"/>
      <c r="B19" s="164"/>
      <c r="C19" s="163" t="s">
        <v>252</v>
      </c>
      <c r="E19" s="163" t="s">
        <v>253</v>
      </c>
      <c r="G19" s="189" t="s">
        <v>254</v>
      </c>
      <c r="J19" s="153"/>
    </row>
    <row r="20" spans="1:10" ht="13">
      <c r="A20" s="19" t="s">
        <v>236</v>
      </c>
      <c r="J20" s="153"/>
    </row>
    <row r="21" spans="1:10" ht="13">
      <c r="A21" s="165"/>
      <c r="B21" s="163" t="s">
        <v>263</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237</v>
      </c>
    </row>
    <row r="27" spans="1:10">
      <c r="A27" s="20"/>
      <c r="B27" s="167" t="s">
        <v>264</v>
      </c>
      <c r="C27" s="168"/>
      <c r="D27" s="168"/>
      <c r="E27" s="168"/>
      <c r="F27" s="168"/>
      <c r="G27" s="168"/>
      <c r="H27" s="169" t="s">
        <v>265</v>
      </c>
      <c r="I27" s="169" t="s">
        <v>238</v>
      </c>
      <c r="J27" s="170" t="s">
        <v>239</v>
      </c>
    </row>
    <row r="28" spans="1:10">
      <c r="A28" s="20"/>
      <c r="B28" s="167" t="s">
        <v>268</v>
      </c>
      <c r="C28" s="168"/>
      <c r="D28" s="168"/>
      <c r="E28" s="168"/>
      <c r="F28" s="168"/>
      <c r="G28" s="168"/>
      <c r="H28" s="169" t="s">
        <v>260</v>
      </c>
      <c r="I28" s="169" t="s">
        <v>257</v>
      </c>
      <c r="J28" s="170" t="s">
        <v>255</v>
      </c>
    </row>
    <row r="29" spans="1:10">
      <c r="A29" s="20"/>
      <c r="B29" s="167" t="s">
        <v>267</v>
      </c>
      <c r="C29" s="168"/>
      <c r="D29" s="168"/>
      <c r="E29" s="168"/>
      <c r="F29" s="168"/>
      <c r="G29" s="168"/>
      <c r="H29" s="169" t="s">
        <v>260</v>
      </c>
      <c r="I29" s="169" t="s">
        <v>259</v>
      </c>
      <c r="J29" s="170" t="s">
        <v>256</v>
      </c>
    </row>
    <row r="30" spans="1:10">
      <c r="A30" s="20"/>
      <c r="B30" s="167" t="s">
        <v>266</v>
      </c>
      <c r="C30" s="168"/>
      <c r="D30" s="168"/>
      <c r="E30" s="168"/>
      <c r="F30" s="168"/>
      <c r="G30" s="168"/>
      <c r="H30" s="169" t="s">
        <v>272</v>
      </c>
      <c r="I30" s="169" t="s">
        <v>238</v>
      </c>
      <c r="J30" s="170" t="s">
        <v>261</v>
      </c>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48" t="s">
        <v>18</v>
      </c>
      <c r="B44" s="249"/>
      <c r="C44" s="249"/>
      <c r="D44" s="249"/>
      <c r="E44" s="249"/>
      <c r="F44" s="249"/>
      <c r="G44" s="250" t="s">
        <v>240</v>
      </c>
      <c r="H44" s="250"/>
      <c r="I44" s="250"/>
      <c r="J44" s="251"/>
    </row>
    <row r="45" spans="1:10" ht="15" customHeight="1">
      <c r="A45" s="19"/>
      <c r="G45" s="234" t="s">
        <v>269</v>
      </c>
      <c r="H45" s="235"/>
      <c r="I45" s="235"/>
      <c r="J45" s="236"/>
    </row>
    <row r="46" spans="1:10" ht="13.15" customHeight="1">
      <c r="A46" s="20"/>
      <c r="C46" s="21" t="s">
        <v>19</v>
      </c>
      <c r="D46" s="21" t="s">
        <v>20</v>
      </c>
      <c r="E46" s="21" t="s">
        <v>16</v>
      </c>
      <c r="F46" s="26"/>
      <c r="G46" s="234"/>
      <c r="H46" s="235"/>
      <c r="I46" s="235"/>
      <c r="J46" s="236"/>
    </row>
    <row r="47" spans="1:10" ht="12.75" customHeight="1">
      <c r="A47" s="240" t="s">
        <v>21</v>
      </c>
      <c r="B47" s="241"/>
      <c r="C47" s="141" t="s">
        <v>22</v>
      </c>
      <c r="D47" s="141"/>
      <c r="E47" s="141" t="s">
        <v>22</v>
      </c>
      <c r="G47" s="234"/>
      <c r="H47" s="235"/>
      <c r="I47" s="235"/>
      <c r="J47" s="236"/>
    </row>
    <row r="48" spans="1:10" ht="15" customHeight="1">
      <c r="A48" s="27" t="s">
        <v>23</v>
      </c>
      <c r="B48" s="28"/>
      <c r="C48" s="141" t="s">
        <v>22</v>
      </c>
      <c r="D48" s="141"/>
      <c r="E48" s="141" t="s">
        <v>22</v>
      </c>
      <c r="G48" s="234"/>
      <c r="H48" s="235"/>
      <c r="I48" s="235"/>
      <c r="J48" s="236"/>
    </row>
    <row r="49" spans="1:12" ht="13.15" customHeight="1">
      <c r="A49" s="240" t="s">
        <v>24</v>
      </c>
      <c r="B49" s="241"/>
      <c r="C49" s="141" t="s">
        <v>211</v>
      </c>
      <c r="D49" s="141"/>
      <c r="E49" s="141" t="s">
        <v>22</v>
      </c>
      <c r="G49" s="234"/>
      <c r="H49" s="235"/>
      <c r="I49" s="235"/>
      <c r="J49" s="236"/>
    </row>
    <row r="50" spans="1:12" ht="15" customHeight="1">
      <c r="A50" s="242" t="s">
        <v>25</v>
      </c>
      <c r="B50" s="243"/>
      <c r="C50" s="2"/>
      <c r="D50" s="2"/>
      <c r="G50" s="234"/>
      <c r="H50" s="235"/>
      <c r="I50" s="235"/>
      <c r="J50" s="236"/>
    </row>
    <row r="51" spans="1:12" ht="15" customHeight="1">
      <c r="A51" s="20" t="s">
        <v>26</v>
      </c>
      <c r="C51" s="26"/>
      <c r="G51" s="234"/>
      <c r="H51" s="235"/>
      <c r="I51" s="235"/>
      <c r="J51" s="236"/>
      <c r="L51" s="142" t="s">
        <v>22</v>
      </c>
    </row>
    <row r="52" spans="1:12" ht="15.75" customHeight="1" thickBot="1">
      <c r="A52" s="14"/>
      <c r="B52" s="29"/>
      <c r="C52" s="30"/>
      <c r="D52" s="15"/>
      <c r="E52" s="15"/>
      <c r="F52" s="15"/>
      <c r="G52" s="237"/>
      <c r="H52" s="238"/>
      <c r="I52" s="238"/>
      <c r="J52" s="239"/>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270</v>
      </c>
      <c r="C58" s="164" t="s">
        <v>271</v>
      </c>
      <c r="D58" s="176">
        <v>1</v>
      </c>
      <c r="J58" s="153"/>
    </row>
    <row r="59" spans="1:12" ht="13">
      <c r="A59" s="20"/>
      <c r="B59" s="164"/>
      <c r="J59" s="153"/>
    </row>
    <row r="60" spans="1:12" ht="13">
      <c r="A60" s="19" t="s">
        <v>29</v>
      </c>
      <c r="J60" s="153"/>
    </row>
    <row r="61" spans="1:12" ht="13.5" thickBot="1">
      <c r="A61" s="14"/>
      <c r="B61" s="29"/>
      <c r="C61" s="15"/>
      <c r="D61" s="15"/>
      <c r="E61" s="15"/>
      <c r="F61" s="15"/>
      <c r="G61" s="15"/>
      <c r="H61" s="15"/>
      <c r="I61" s="15"/>
      <c r="J61" s="166"/>
    </row>
    <row r="62" spans="1:12" ht="13">
      <c r="A62" s="20"/>
      <c r="B62" s="2"/>
      <c r="J62" s="153"/>
    </row>
    <row r="63" spans="1:12" ht="13">
      <c r="A63" s="20"/>
      <c r="B63" s="2"/>
      <c r="J63" s="153"/>
    </row>
    <row r="64" spans="1:12" ht="15" customHeight="1">
      <c r="A64" s="20"/>
      <c r="B64" s="2"/>
      <c r="D64" s="269" t="s">
        <v>30</v>
      </c>
      <c r="E64" s="269"/>
      <c r="F64" s="269"/>
      <c r="G64" s="269"/>
      <c r="H64" s="269"/>
      <c r="I64" s="269"/>
      <c r="J64" s="153"/>
    </row>
    <row r="65" spans="1:10" ht="13.15" customHeight="1">
      <c r="A65" s="20"/>
      <c r="D65" s="269"/>
      <c r="E65" s="269"/>
      <c r="F65" s="269"/>
      <c r="G65" s="269"/>
      <c r="H65" s="269"/>
      <c r="I65" s="269"/>
      <c r="J65" s="177"/>
    </row>
    <row r="66" spans="1:10" ht="13">
      <c r="A66" s="270"/>
      <c r="B66" s="271"/>
      <c r="D66" s="269"/>
      <c r="E66" s="269"/>
      <c r="F66" s="269"/>
      <c r="G66" s="269"/>
      <c r="H66" s="269"/>
      <c r="I66" s="269"/>
      <c r="J66" s="177"/>
    </row>
    <row r="67" spans="1:10">
      <c r="A67" s="255"/>
      <c r="B67" s="256"/>
      <c r="D67" s="269"/>
      <c r="E67" s="269"/>
      <c r="F67" s="269"/>
      <c r="G67" s="269"/>
      <c r="H67" s="269"/>
      <c r="I67" s="269"/>
      <c r="J67" s="177"/>
    </row>
    <row r="68" spans="1:10">
      <c r="A68" s="20"/>
      <c r="J68" s="153"/>
    </row>
    <row r="69" spans="1:10" ht="13" thickBot="1">
      <c r="A69" s="20"/>
      <c r="J69" s="153"/>
    </row>
    <row r="70" spans="1:10" ht="15" thickTop="1">
      <c r="A70" s="272" t="s">
        <v>31</v>
      </c>
      <c r="B70" s="273"/>
      <c r="C70" s="273"/>
      <c r="D70" s="273"/>
      <c r="E70" s="273"/>
      <c r="F70" s="273"/>
      <c r="G70" s="273"/>
      <c r="H70" s="273"/>
      <c r="I70" s="273"/>
      <c r="J70" s="274"/>
    </row>
    <row r="71" spans="1:10" ht="12.75" customHeight="1">
      <c r="A71" s="252"/>
      <c r="B71" s="253"/>
      <c r="C71" s="254"/>
      <c r="D71" s="261"/>
      <c r="E71" s="262"/>
      <c r="F71" s="275"/>
      <c r="G71" s="261"/>
      <c r="H71" s="275"/>
      <c r="I71" s="261"/>
      <c r="J71" s="266"/>
    </row>
    <row r="72" spans="1:10" ht="12.75" customHeight="1">
      <c r="A72" s="255"/>
      <c r="B72" s="256"/>
      <c r="C72" s="257"/>
      <c r="D72" s="263"/>
      <c r="E72" s="233"/>
      <c r="F72" s="276"/>
      <c r="G72" s="263"/>
      <c r="H72" s="276"/>
      <c r="I72" s="263"/>
      <c r="J72" s="267"/>
    </row>
    <row r="73" spans="1:10" ht="12.75" customHeight="1">
      <c r="A73" s="255"/>
      <c r="B73" s="256"/>
      <c r="C73" s="257"/>
      <c r="D73" s="263"/>
      <c r="E73" s="233"/>
      <c r="F73" s="276"/>
      <c r="G73" s="263"/>
      <c r="H73" s="276"/>
      <c r="I73" s="263"/>
      <c r="J73" s="267"/>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65" customHeight="1">
      <c r="A79" s="255"/>
      <c r="B79" s="256"/>
      <c r="C79" s="257"/>
      <c r="D79" s="263"/>
      <c r="E79" s="233"/>
      <c r="F79" s="276"/>
      <c r="G79" s="263"/>
      <c r="H79" s="276"/>
      <c r="I79" s="263"/>
      <c r="J79" s="267"/>
    </row>
    <row r="80" spans="1:10" ht="12.75" customHeight="1">
      <c r="A80" s="255"/>
      <c r="B80" s="256"/>
      <c r="C80" s="257"/>
      <c r="D80" s="263"/>
      <c r="E80" s="233"/>
      <c r="F80" s="276"/>
      <c r="G80" s="263"/>
      <c r="H80" s="276"/>
      <c r="I80" s="263"/>
      <c r="J80" s="267"/>
    </row>
    <row r="81" spans="1:10" ht="15" customHeight="1">
      <c r="A81" s="258"/>
      <c r="B81" s="259"/>
      <c r="C81" s="260"/>
      <c r="D81" s="264"/>
      <c r="E81" s="265"/>
      <c r="F81" s="277"/>
      <c r="G81" s="264"/>
      <c r="H81" s="277"/>
      <c r="I81" s="264"/>
      <c r="J81" s="268"/>
    </row>
    <row r="82" spans="1:10">
      <c r="A82" s="278" t="s">
        <v>32</v>
      </c>
      <c r="B82" s="279"/>
      <c r="C82" s="279"/>
      <c r="D82" s="279" t="s">
        <v>33</v>
      </c>
      <c r="E82" s="279"/>
      <c r="F82" s="279"/>
      <c r="G82" s="279" t="s">
        <v>34</v>
      </c>
      <c r="H82" s="279"/>
      <c r="I82" s="279" t="s">
        <v>35</v>
      </c>
      <c r="J82" s="280"/>
    </row>
    <row r="83" spans="1:10">
      <c r="A83" s="20"/>
      <c r="J83" s="153"/>
    </row>
    <row r="84" spans="1:10">
      <c r="A84" s="20"/>
      <c r="J84" s="153"/>
    </row>
    <row r="85" spans="1:10">
      <c r="A85" s="20"/>
      <c r="J85" s="153"/>
    </row>
    <row r="86" spans="1:10" ht="13" thickBot="1">
      <c r="A86" s="20"/>
      <c r="J86" s="153"/>
    </row>
    <row r="87" spans="1:10" ht="15" thickTop="1">
      <c r="A87" s="272" t="s">
        <v>31</v>
      </c>
      <c r="B87" s="273"/>
      <c r="C87" s="273"/>
      <c r="D87" s="273"/>
      <c r="E87" s="273"/>
      <c r="F87" s="273"/>
      <c r="G87" s="273"/>
      <c r="H87" s="273"/>
      <c r="I87" s="273"/>
      <c r="J87" s="274"/>
    </row>
    <row r="88" spans="1:10" ht="12.75" customHeight="1">
      <c r="A88" s="252"/>
      <c r="B88" s="253"/>
      <c r="C88" s="254"/>
      <c r="D88" s="261"/>
      <c r="E88" s="262"/>
      <c r="F88" s="262"/>
      <c r="G88" s="262"/>
      <c r="H88" s="262"/>
      <c r="I88" s="262"/>
      <c r="J88" s="266"/>
    </row>
    <row r="89" spans="1:10" ht="12.75" customHeight="1">
      <c r="A89" s="255"/>
      <c r="B89" s="256"/>
      <c r="C89" s="257"/>
      <c r="D89" s="263"/>
      <c r="E89" s="233"/>
      <c r="F89" s="233"/>
      <c r="G89" s="233"/>
      <c r="H89" s="233"/>
      <c r="I89" s="233"/>
      <c r="J89" s="267"/>
    </row>
    <row r="90" spans="1:10" ht="12.75" customHeight="1">
      <c r="A90" s="255"/>
      <c r="B90" s="256"/>
      <c r="C90" s="257"/>
      <c r="D90" s="263"/>
      <c r="E90" s="233"/>
      <c r="F90" s="233"/>
      <c r="G90" s="233"/>
      <c r="H90" s="233"/>
      <c r="I90" s="233"/>
      <c r="J90" s="267"/>
    </row>
    <row r="91" spans="1:10" ht="12.75" customHeight="1">
      <c r="A91" s="255"/>
      <c r="B91" s="256"/>
      <c r="C91" s="257"/>
      <c r="D91" s="263"/>
      <c r="E91" s="233"/>
      <c r="F91" s="233"/>
      <c r="G91" s="233"/>
      <c r="H91" s="233"/>
      <c r="I91" s="233"/>
      <c r="J91" s="267"/>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243.5" customHeight="1">
      <c r="A98" s="258"/>
      <c r="B98" s="259"/>
      <c r="C98" s="260"/>
      <c r="D98" s="264"/>
      <c r="E98" s="265"/>
      <c r="F98" s="265"/>
      <c r="G98" s="265"/>
      <c r="H98" s="265"/>
      <c r="I98" s="265"/>
      <c r="J98" s="268"/>
    </row>
    <row r="99" spans="1:10">
      <c r="A99" s="278" t="s">
        <v>241</v>
      </c>
      <c r="B99" s="279"/>
      <c r="C99" s="279"/>
      <c r="D99" s="281" t="s">
        <v>242</v>
      </c>
      <c r="E99" s="282"/>
      <c r="F99" s="282"/>
      <c r="G99" s="282"/>
      <c r="H99" s="282"/>
      <c r="I99" s="283"/>
      <c r="J99" s="178"/>
    </row>
    <row r="100" spans="1:10">
      <c r="A100" s="20"/>
      <c r="J100" s="153"/>
    </row>
    <row r="101" spans="1:10" ht="13" thickBot="1">
      <c r="A101" s="20"/>
      <c r="J101" s="153"/>
    </row>
    <row r="102" spans="1:10" ht="15" thickTop="1">
      <c r="A102" s="272" t="s">
        <v>31</v>
      </c>
      <c r="B102" s="273"/>
      <c r="C102" s="273"/>
      <c r="D102" s="273"/>
      <c r="E102" s="273"/>
      <c r="F102" s="273"/>
      <c r="G102" s="273"/>
      <c r="H102" s="273"/>
      <c r="I102" s="273"/>
      <c r="J102" s="274"/>
    </row>
    <row r="103" spans="1:10">
      <c r="A103" s="252"/>
      <c r="B103" s="253"/>
      <c r="C103" s="254"/>
      <c r="D103" s="284"/>
      <c r="E103" s="284"/>
      <c r="F103" s="284"/>
      <c r="G103" s="284"/>
      <c r="H103" s="284"/>
      <c r="I103" s="285"/>
      <c r="J103" s="286"/>
    </row>
    <row r="104" spans="1:10">
      <c r="A104" s="255"/>
      <c r="B104" s="256"/>
      <c r="C104" s="257"/>
      <c r="D104" s="284"/>
      <c r="E104" s="284"/>
      <c r="F104" s="284"/>
      <c r="G104" s="284"/>
      <c r="H104" s="284"/>
      <c r="I104" s="287"/>
      <c r="J104" s="288"/>
    </row>
    <row r="105" spans="1:10">
      <c r="A105" s="255"/>
      <c r="B105" s="256"/>
      <c r="C105" s="257"/>
      <c r="D105" s="284"/>
      <c r="E105" s="284"/>
      <c r="F105" s="284"/>
      <c r="G105" s="284"/>
      <c r="H105" s="284"/>
      <c r="I105" s="287"/>
      <c r="J105" s="288"/>
    </row>
    <row r="106" spans="1:10">
      <c r="A106" s="255"/>
      <c r="B106" s="256"/>
      <c r="C106" s="257"/>
      <c r="D106" s="284"/>
      <c r="E106" s="284"/>
      <c r="F106" s="284"/>
      <c r="G106" s="284"/>
      <c r="H106" s="284"/>
      <c r="I106" s="287"/>
      <c r="J106" s="288"/>
    </row>
    <row r="107" spans="1:10">
      <c r="A107" s="255"/>
      <c r="B107" s="256"/>
      <c r="C107" s="257"/>
      <c r="D107" s="284"/>
      <c r="E107" s="284"/>
      <c r="F107" s="284"/>
      <c r="G107" s="284"/>
      <c r="H107" s="284"/>
      <c r="I107" s="287"/>
      <c r="J107" s="288"/>
    </row>
    <row r="108" spans="1:10">
      <c r="A108" s="255"/>
      <c r="B108" s="256"/>
      <c r="C108" s="257"/>
      <c r="D108" s="284"/>
      <c r="E108" s="284"/>
      <c r="F108" s="284"/>
      <c r="G108" s="284"/>
      <c r="H108" s="284"/>
      <c r="I108" s="287"/>
      <c r="J108" s="288"/>
    </row>
    <row r="109" spans="1:10">
      <c r="A109" s="255"/>
      <c r="B109" s="256"/>
      <c r="C109" s="257"/>
      <c r="D109" s="284"/>
      <c r="E109" s="284"/>
      <c r="F109" s="284"/>
      <c r="G109" s="284"/>
      <c r="H109" s="284"/>
      <c r="I109" s="287"/>
      <c r="J109" s="288"/>
    </row>
    <row r="110" spans="1:10">
      <c r="A110" s="255"/>
      <c r="B110" s="256"/>
      <c r="C110" s="257"/>
      <c r="D110" s="284"/>
      <c r="E110" s="284"/>
      <c r="F110" s="284"/>
      <c r="G110" s="284"/>
      <c r="H110" s="284"/>
      <c r="I110" s="287"/>
      <c r="J110" s="288"/>
    </row>
    <row r="111" spans="1:10">
      <c r="A111" s="255"/>
      <c r="B111" s="256"/>
      <c r="C111" s="257"/>
      <c r="D111" s="284"/>
      <c r="E111" s="284"/>
      <c r="F111" s="284"/>
      <c r="G111" s="284"/>
      <c r="H111" s="284"/>
      <c r="I111" s="287"/>
      <c r="J111" s="288"/>
    </row>
    <row r="112" spans="1:10" ht="178.5" customHeight="1">
      <c r="A112" s="258"/>
      <c r="B112" s="259"/>
      <c r="C112" s="260"/>
      <c r="D112" s="284"/>
      <c r="E112" s="284"/>
      <c r="F112" s="284"/>
      <c r="G112" s="284"/>
      <c r="H112" s="284"/>
      <c r="I112" s="289"/>
      <c r="J112" s="290"/>
    </row>
    <row r="113" spans="1:10">
      <c r="A113" s="278" t="s">
        <v>36</v>
      </c>
      <c r="B113" s="279"/>
      <c r="C113" s="279"/>
      <c r="D113" s="279"/>
      <c r="E113" s="279"/>
      <c r="F113" s="279"/>
      <c r="G113" s="279" t="s">
        <v>37</v>
      </c>
      <c r="H113" s="279"/>
      <c r="I113" s="279" t="s">
        <v>243</v>
      </c>
      <c r="J113" s="280"/>
    </row>
    <row r="114" spans="1:10">
      <c r="A114" s="20"/>
      <c r="J114" s="153"/>
    </row>
    <row r="115" spans="1:10" ht="13">
      <c r="A115" s="20"/>
      <c r="I115" s="291" t="s">
        <v>244</v>
      </c>
      <c r="J115" s="292"/>
    </row>
    <row r="116" spans="1:10">
      <c r="A116" s="20"/>
      <c r="I116" s="179"/>
      <c r="J116" s="180"/>
    </row>
    <row r="117" spans="1:10">
      <c r="A117" s="20"/>
      <c r="I117" s="179"/>
      <c r="J117" s="180"/>
    </row>
    <row r="118" spans="1:10">
      <c r="A118" s="181" t="s">
        <v>38</v>
      </c>
      <c r="I118" s="179"/>
      <c r="J118" s="180"/>
    </row>
    <row r="119" spans="1:10">
      <c r="A119" s="182" t="s">
        <v>39</v>
      </c>
      <c r="I119" s="183"/>
      <c r="J119" s="184"/>
    </row>
    <row r="120" spans="1:10" ht="13">
      <c r="A120" s="20"/>
      <c r="I120" s="185" t="s">
        <v>247</v>
      </c>
      <c r="J120" s="186" t="s">
        <v>245</v>
      </c>
    </row>
    <row r="121" spans="1:10">
      <c r="A121" s="20"/>
      <c r="J121" s="153"/>
    </row>
    <row r="122" spans="1:10" ht="13" thickBot="1">
      <c r="A122" s="14"/>
      <c r="B122" s="15"/>
      <c r="C122" s="15"/>
      <c r="D122" s="15"/>
      <c r="E122" s="15"/>
      <c r="F122" s="15"/>
      <c r="G122" s="15"/>
      <c r="H122" s="15"/>
      <c r="I122" s="15"/>
      <c r="J122" s="166"/>
    </row>
  </sheetData>
  <mergeCells count="37">
    <mergeCell ref="A113:C113"/>
    <mergeCell ref="D113:F113"/>
    <mergeCell ref="G113:H113"/>
    <mergeCell ref="I113:J113"/>
    <mergeCell ref="I115:J115"/>
    <mergeCell ref="A99:C99"/>
    <mergeCell ref="D99:I99"/>
    <mergeCell ref="A102:J102"/>
    <mergeCell ref="A103:C112"/>
    <mergeCell ref="D103:F112"/>
    <mergeCell ref="G103:H112"/>
    <mergeCell ref="I103:J112"/>
    <mergeCell ref="A88:C98"/>
    <mergeCell ref="D88:I98"/>
    <mergeCell ref="J88:J98"/>
    <mergeCell ref="D64:I67"/>
    <mergeCell ref="A66:B66"/>
    <mergeCell ref="A67:B67"/>
    <mergeCell ref="A70:J70"/>
    <mergeCell ref="A71:C81"/>
    <mergeCell ref="D71:F81"/>
    <mergeCell ref="G71:H81"/>
    <mergeCell ref="I71:J81"/>
    <mergeCell ref="A82:C82"/>
    <mergeCell ref="D82:F82"/>
    <mergeCell ref="G82:H82"/>
    <mergeCell ref="I82:J82"/>
    <mergeCell ref="A87:J87"/>
    <mergeCell ref="G45:J52"/>
    <mergeCell ref="A47:B47"/>
    <mergeCell ref="A49:B49"/>
    <mergeCell ref="A50:B50"/>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45230</v>
      </c>
      <c r="F14" s="61"/>
      <c r="G14" s="62"/>
      <c r="H14" s="62"/>
      <c r="I14" s="62"/>
    </row>
    <row r="15" spans="1:9">
      <c r="A15" s="47" t="s">
        <v>52</v>
      </c>
      <c r="E15" s="61"/>
      <c r="F15" s="61"/>
      <c r="G15" s="62"/>
      <c r="H15" s="62"/>
      <c r="I15" s="62"/>
    </row>
    <row r="17" spans="1:9">
      <c r="A17" s="293" t="s">
        <v>57</v>
      </c>
      <c r="B17" s="294"/>
      <c r="C17" s="56" t="s">
        <v>60</v>
      </c>
      <c r="D17" s="300" t="s">
        <v>64</v>
      </c>
      <c r="E17" s="301"/>
      <c r="F17" s="301"/>
      <c r="G17" s="302"/>
      <c r="H17" s="58"/>
      <c r="I17" s="56" t="s">
        <v>66</v>
      </c>
    </row>
    <row r="18" spans="1:9">
      <c r="A18" s="298" t="str">
        <f>'Worksop Report'!C12</f>
        <v>DA42013</v>
      </c>
      <c r="B18" s="299"/>
      <c r="C18" s="57" t="str">
        <f>'Worksop Report'!C10</f>
        <v>W1T96421320647533</v>
      </c>
      <c r="D18" s="298"/>
      <c r="E18" s="303"/>
      <c r="F18" s="303"/>
      <c r="G18" s="299"/>
      <c r="H18" s="55"/>
      <c r="I18" s="144">
        <f>'Worksop Report'!C8</f>
        <v>45230</v>
      </c>
    </row>
    <row r="19" spans="1:9">
      <c r="A19" s="293" t="s">
        <v>58</v>
      </c>
      <c r="B19" s="294"/>
      <c r="C19" s="56" t="s">
        <v>61</v>
      </c>
      <c r="D19" s="300" t="s">
        <v>65</v>
      </c>
      <c r="E19" s="301"/>
      <c r="F19" s="301"/>
      <c r="G19" s="301"/>
      <c r="H19" s="302"/>
      <c r="I19" s="56" t="s">
        <v>67</v>
      </c>
    </row>
    <row r="20" spans="1:9" ht="15.5">
      <c r="A20" s="298" t="str">
        <f>'Worksop Report'!J11</f>
        <v>19914 / 1765</v>
      </c>
      <c r="B20" s="299"/>
      <c r="C20" s="57" t="str">
        <f>'Worksop Report'!C11</f>
        <v>471922C0788138</v>
      </c>
      <c r="D20" s="63" t="s">
        <v>69</v>
      </c>
      <c r="E20" s="65"/>
      <c r="F20" s="136"/>
      <c r="G20" s="64" t="s">
        <v>70</v>
      </c>
      <c r="H20" s="136"/>
      <c r="I20" s="57" t="str">
        <f>'Worksop Report'!I120</f>
        <v>Egi sugiana</v>
      </c>
    </row>
    <row r="21" spans="1:9">
      <c r="A21" s="293" t="s">
        <v>59</v>
      </c>
      <c r="B21" s="294"/>
      <c r="C21" s="56" t="s">
        <v>62</v>
      </c>
      <c r="D21" s="300" t="s">
        <v>64</v>
      </c>
      <c r="E21" s="301"/>
      <c r="F21" s="301"/>
      <c r="G21" s="302"/>
      <c r="H21" s="58"/>
      <c r="I21" s="56" t="s">
        <v>68</v>
      </c>
    </row>
    <row r="22" spans="1:9">
      <c r="A22" s="298"/>
      <c r="B22" s="299"/>
      <c r="C22" s="57" t="s">
        <v>63</v>
      </c>
      <c r="D22" s="298"/>
      <c r="E22" s="303"/>
      <c r="F22" s="303"/>
      <c r="G22" s="299"/>
      <c r="H22" s="55"/>
      <c r="I22" s="57"/>
    </row>
    <row r="23" spans="1:9">
      <c r="A23" s="295" t="s">
        <v>71</v>
      </c>
      <c r="B23" s="295"/>
      <c r="C23" s="295"/>
      <c r="D23" s="295"/>
      <c r="E23" s="295"/>
      <c r="F23" s="295"/>
      <c r="G23" s="295"/>
      <c r="H23" s="295"/>
      <c r="I23" s="295"/>
    </row>
    <row r="24" spans="1:9" s="48" customFormat="1">
      <c r="A24" s="32" t="s">
        <v>72</v>
      </c>
      <c r="B24" s="284" t="s">
        <v>73</v>
      </c>
      <c r="C24" s="284"/>
      <c r="D24" s="32" t="s">
        <v>74</v>
      </c>
      <c r="E24" s="284" t="s">
        <v>75</v>
      </c>
      <c r="F24" s="284"/>
      <c r="G24" s="284"/>
      <c r="H24" s="284"/>
      <c r="I24" s="284"/>
    </row>
    <row r="25" spans="1:9">
      <c r="A25" s="32"/>
      <c r="B25" s="296"/>
      <c r="C25" s="297"/>
      <c r="D25" s="54"/>
      <c r="E25" s="296"/>
      <c r="F25" s="304"/>
      <c r="G25" s="304"/>
      <c r="H25" s="304"/>
      <c r="I25" s="297"/>
    </row>
    <row r="26" spans="1:9">
      <c r="A26" s="32"/>
      <c r="B26" s="296"/>
      <c r="C26" s="297"/>
      <c r="D26" s="54"/>
      <c r="E26" s="296"/>
      <c r="F26" s="304"/>
      <c r="G26" s="304"/>
      <c r="H26" s="304"/>
      <c r="I26" s="297"/>
    </row>
    <row r="27" spans="1:9">
      <c r="A27" s="32"/>
      <c r="B27" s="296"/>
      <c r="C27" s="297"/>
      <c r="D27" s="54"/>
      <c r="E27" s="296"/>
      <c r="F27" s="304"/>
      <c r="G27" s="304"/>
      <c r="H27" s="304"/>
      <c r="I27" s="297"/>
    </row>
    <row r="28" spans="1:9">
      <c r="A28" s="32"/>
      <c r="B28" s="296"/>
      <c r="C28" s="297"/>
      <c r="D28" s="54"/>
      <c r="E28" s="296"/>
      <c r="F28" s="304"/>
      <c r="G28" s="304"/>
      <c r="H28" s="304"/>
      <c r="I28" s="297"/>
    </row>
    <row r="29" spans="1:9">
      <c r="A29" s="32"/>
      <c r="B29" s="296"/>
      <c r="C29" s="297"/>
      <c r="D29" s="54"/>
      <c r="E29" s="296"/>
      <c r="F29" s="304"/>
      <c r="G29" s="304"/>
      <c r="H29" s="304"/>
      <c r="I29" s="297"/>
    </row>
    <row r="30" spans="1:9">
      <c r="A30" s="32"/>
      <c r="B30" s="296"/>
      <c r="C30" s="297"/>
      <c r="D30" s="54"/>
      <c r="E30" s="296"/>
      <c r="F30" s="304"/>
      <c r="G30" s="304"/>
      <c r="H30" s="304"/>
      <c r="I30" s="297"/>
    </row>
    <row r="31" spans="1:9">
      <c r="A31" s="32"/>
      <c r="B31" s="296"/>
      <c r="C31" s="297"/>
      <c r="D31" s="54"/>
      <c r="E31" s="296"/>
      <c r="F31" s="304"/>
      <c r="G31" s="304"/>
      <c r="H31" s="304"/>
      <c r="I31" s="297"/>
    </row>
    <row r="32" spans="1:9">
      <c r="A32" s="32"/>
      <c r="B32" s="296"/>
      <c r="C32" s="297"/>
      <c r="D32" s="54"/>
      <c r="E32" s="296"/>
      <c r="F32" s="304"/>
      <c r="G32" s="304"/>
      <c r="H32" s="304"/>
      <c r="I32" s="297"/>
    </row>
    <row r="33" spans="1:11">
      <c r="A33" s="32"/>
      <c r="B33" s="296"/>
      <c r="C33" s="297"/>
      <c r="D33" s="54"/>
      <c r="E33" s="296"/>
      <c r="F33" s="304"/>
      <c r="G33" s="304"/>
      <c r="H33" s="304"/>
      <c r="I33" s="297"/>
    </row>
    <row r="34" spans="1:11">
      <c r="A34" s="32"/>
      <c r="B34" s="296"/>
      <c r="C34" s="297"/>
      <c r="D34" s="54"/>
      <c r="E34" s="296"/>
      <c r="F34" s="304"/>
      <c r="G34" s="304"/>
      <c r="H34" s="304"/>
      <c r="I34" s="297"/>
    </row>
    <row r="36" spans="1:11">
      <c r="B36" s="307"/>
      <c r="C36" s="307"/>
    </row>
    <row r="37" spans="1:11" ht="18.5">
      <c r="B37" s="308" t="s">
        <v>76</v>
      </c>
      <c r="C37" s="308"/>
      <c r="D37" s="305" t="s">
        <v>89</v>
      </c>
      <c r="E37" s="305"/>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6" t="s">
        <v>94</v>
      </c>
      <c r="C57" s="306"/>
      <c r="G57" s="306" t="s">
        <v>95</v>
      </c>
      <c r="H57" s="306"/>
      <c r="I57" s="30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45230</v>
      </c>
      <c r="F14" s="62"/>
      <c r="G14" s="62"/>
    </row>
    <row r="15" spans="1:7">
      <c r="A15" s="47" t="s">
        <v>52</v>
      </c>
      <c r="E15" s="61"/>
      <c r="F15" s="62"/>
      <c r="G15" s="62"/>
    </row>
    <row r="17" spans="1:12">
      <c r="A17" s="293" t="s">
        <v>57</v>
      </c>
      <c r="B17" s="294"/>
      <c r="C17" s="56" t="s">
        <v>60</v>
      </c>
      <c r="D17" s="300" t="s">
        <v>64</v>
      </c>
      <c r="E17" s="301"/>
      <c r="F17" s="302"/>
      <c r="G17" s="187" t="s">
        <v>66</v>
      </c>
    </row>
    <row r="18" spans="1:12">
      <c r="A18" s="298" t="str">
        <f>'Worksop Report'!C12</f>
        <v>DA42013</v>
      </c>
      <c r="B18" s="299"/>
      <c r="C18" s="57" t="str">
        <f>'Worksop Report'!C10</f>
        <v>W1T96421320647533</v>
      </c>
      <c r="D18" s="298"/>
      <c r="E18" s="303"/>
      <c r="F18" s="299"/>
      <c r="G18" s="188">
        <f>'Pre Order'!I18</f>
        <v>45230</v>
      </c>
    </row>
    <row r="19" spans="1:12">
      <c r="A19" s="293" t="s">
        <v>58</v>
      </c>
      <c r="B19" s="294"/>
      <c r="C19" s="56" t="s">
        <v>61</v>
      </c>
      <c r="D19" s="300" t="s">
        <v>65</v>
      </c>
      <c r="E19" s="301"/>
      <c r="F19" s="302"/>
      <c r="G19" s="56" t="s">
        <v>67</v>
      </c>
    </row>
    <row r="20" spans="1:12">
      <c r="A20" s="298" t="str">
        <f>'Worksop Report'!J11</f>
        <v>19914 / 1765</v>
      </c>
      <c r="B20" s="299"/>
      <c r="C20" s="57" t="str">
        <f>'Worksop Report'!C11</f>
        <v>471922C0788138</v>
      </c>
      <c r="D20" s="63" t="s">
        <v>69</v>
      </c>
      <c r="E20" s="65" t="s">
        <v>70</v>
      </c>
      <c r="F20" s="64"/>
      <c r="G20" s="57" t="str">
        <f>'Worksop Report'!I120</f>
        <v>Egi sugiana</v>
      </c>
    </row>
    <row r="21" spans="1:12">
      <c r="A21" s="293" t="s">
        <v>59</v>
      </c>
      <c r="B21" s="294"/>
      <c r="C21" s="56" t="s">
        <v>62</v>
      </c>
      <c r="D21" s="300" t="s">
        <v>64</v>
      </c>
      <c r="E21" s="301"/>
      <c r="F21" s="302"/>
      <c r="G21" s="56" t="s">
        <v>68</v>
      </c>
    </row>
    <row r="22" spans="1:12">
      <c r="A22" s="298"/>
      <c r="B22" s="299"/>
      <c r="C22" s="57" t="s">
        <v>63</v>
      </c>
      <c r="D22" s="298"/>
      <c r="E22" s="303"/>
      <c r="F22" s="299"/>
      <c r="G22" s="57"/>
    </row>
    <row r="23" spans="1:12">
      <c r="A23" s="295" t="s">
        <v>71</v>
      </c>
      <c r="B23" s="295"/>
      <c r="C23" s="295"/>
      <c r="D23" s="295"/>
      <c r="E23" s="295"/>
      <c r="F23" s="295"/>
      <c r="G23" s="295"/>
    </row>
    <row r="24" spans="1:12" s="48" customFormat="1">
      <c r="A24" s="32" t="s">
        <v>72</v>
      </c>
      <c r="B24" s="284" t="s">
        <v>73</v>
      </c>
      <c r="C24" s="284"/>
      <c r="D24" s="32" t="s">
        <v>74</v>
      </c>
      <c r="E24" s="284" t="s">
        <v>75</v>
      </c>
      <c r="F24" s="284"/>
      <c r="G24" s="284"/>
    </row>
    <row r="25" spans="1:12" ht="14.5" customHeight="1">
      <c r="A25" s="32" t="s">
        <v>225</v>
      </c>
      <c r="B25" s="309"/>
      <c r="C25" s="310"/>
      <c r="D25" s="54"/>
      <c r="E25" s="296"/>
      <c r="F25" s="304"/>
      <c r="G25" s="297"/>
    </row>
    <row r="26" spans="1:12" ht="15" thickBot="1">
      <c r="A26" s="32"/>
      <c r="B26" s="311"/>
      <c r="C26" s="312"/>
      <c r="D26" s="54"/>
      <c r="E26" s="296"/>
      <c r="F26" s="304"/>
      <c r="G26" s="297"/>
    </row>
    <row r="27" spans="1:12" ht="15" thickBot="1">
      <c r="A27" s="32"/>
      <c r="B27" s="51"/>
      <c r="C27" s="91"/>
      <c r="D27" s="54"/>
      <c r="E27" s="296"/>
      <c r="F27" s="304"/>
      <c r="G27" s="297"/>
      <c r="K27" s="150" t="s">
        <v>224</v>
      </c>
      <c r="L27" t="s">
        <v>226</v>
      </c>
    </row>
    <row r="28" spans="1:12">
      <c r="A28" s="32"/>
      <c r="B28" s="51"/>
      <c r="C28" s="91"/>
      <c r="D28" s="54"/>
      <c r="E28" s="296"/>
      <c r="F28" s="304"/>
      <c r="G28" s="297"/>
      <c r="K28" t="s">
        <v>224</v>
      </c>
      <c r="L28" t="s">
        <v>227</v>
      </c>
    </row>
    <row r="29" spans="1:12">
      <c r="A29" s="32"/>
      <c r="B29" s="51"/>
      <c r="C29" s="91"/>
      <c r="D29" s="54"/>
      <c r="E29" s="296"/>
      <c r="F29" s="304"/>
      <c r="G29" s="297"/>
      <c r="K29" t="s">
        <v>224</v>
      </c>
      <c r="L29" t="s">
        <v>228</v>
      </c>
    </row>
    <row r="30" spans="1:12">
      <c r="A30" s="54"/>
      <c r="B30" s="296"/>
      <c r="C30" s="297"/>
      <c r="D30" s="54"/>
      <c r="E30" s="296"/>
      <c r="F30" s="304"/>
      <c r="G30" s="297"/>
      <c r="K30" t="s">
        <v>224</v>
      </c>
      <c r="L30" t="s">
        <v>229</v>
      </c>
    </row>
    <row r="31" spans="1:12">
      <c r="A31" s="54"/>
      <c r="B31" s="296"/>
      <c r="C31" s="297"/>
      <c r="D31" s="54"/>
      <c r="E31" s="296"/>
      <c r="F31" s="304"/>
      <c r="G31" s="297"/>
    </row>
    <row r="32" spans="1:12">
      <c r="A32" s="54"/>
      <c r="B32" s="296"/>
      <c r="C32" s="297"/>
      <c r="D32" s="54"/>
      <c r="E32" s="296"/>
      <c r="F32" s="304"/>
      <c r="G32" s="297"/>
    </row>
    <row r="33" spans="1:7">
      <c r="A33" s="54"/>
      <c r="B33" s="296"/>
      <c r="C33" s="297"/>
      <c r="D33" s="54"/>
      <c r="E33" s="296"/>
      <c r="F33" s="304"/>
      <c r="G33" s="297"/>
    </row>
    <row r="34" spans="1:7">
      <c r="A34" s="54"/>
      <c r="B34" s="296"/>
      <c r="C34" s="297"/>
      <c r="D34" s="54"/>
      <c r="E34" s="296"/>
      <c r="F34" s="304"/>
      <c r="G34" s="297"/>
    </row>
    <row r="35" spans="1:7">
      <c r="A35" s="54"/>
      <c r="B35" s="296"/>
      <c r="C35" s="297"/>
      <c r="D35" s="54"/>
      <c r="E35" s="296"/>
      <c r="F35" s="304"/>
      <c r="G35" s="297"/>
    </row>
    <row r="36" spans="1:7">
      <c r="A36" s="54"/>
      <c r="B36" s="296"/>
      <c r="C36" s="297"/>
      <c r="D36" s="54"/>
      <c r="E36" s="296"/>
      <c r="F36" s="304"/>
      <c r="G36" s="297"/>
    </row>
    <row r="37" spans="1:7">
      <c r="A37" s="54"/>
      <c r="B37" s="296"/>
      <c r="C37" s="297"/>
      <c r="D37" s="54"/>
      <c r="E37" s="296"/>
      <c r="F37" s="304"/>
      <c r="G37" s="297"/>
    </row>
    <row r="38" spans="1:7">
      <c r="A38" s="54"/>
      <c r="B38" s="296"/>
      <c r="C38" s="297"/>
      <c r="D38" s="54"/>
      <c r="E38" s="296"/>
      <c r="F38" s="304"/>
      <c r="G38" s="297"/>
    </row>
    <row r="39" spans="1:7">
      <c r="A39" s="54"/>
      <c r="B39" s="296"/>
      <c r="C39" s="297"/>
      <c r="D39" s="54"/>
      <c r="E39" s="296"/>
      <c r="F39" s="304"/>
      <c r="G39" s="297"/>
    </row>
    <row r="40" spans="1:7">
      <c r="A40" s="54"/>
      <c r="B40" s="296"/>
      <c r="C40" s="297"/>
      <c r="D40" s="54"/>
      <c r="E40" s="296"/>
      <c r="F40" s="304"/>
      <c r="G40" s="297"/>
    </row>
    <row r="41" spans="1:7">
      <c r="A41" s="54"/>
      <c r="B41" s="296"/>
      <c r="C41" s="297"/>
      <c r="D41" s="54"/>
      <c r="E41" s="296"/>
      <c r="F41" s="304"/>
      <c r="G41" s="297"/>
    </row>
    <row r="42" spans="1:7">
      <c r="A42" s="313" t="s">
        <v>98</v>
      </c>
      <c r="B42" s="313"/>
      <c r="C42" s="313"/>
      <c r="D42" s="313"/>
      <c r="E42" s="313" t="s">
        <v>99</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6" t="s">
        <v>94</v>
      </c>
      <c r="C51" s="306"/>
      <c r="F51" s="306" t="s">
        <v>95</v>
      </c>
      <c r="G51" s="306"/>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6" sqref="G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16" t="s">
        <v>111</v>
      </c>
      <c r="D7" s="317"/>
      <c r="E7" s="317"/>
      <c r="F7" s="317"/>
      <c r="G7" s="317"/>
      <c r="H7" s="79"/>
      <c r="I7" s="79"/>
    </row>
    <row r="8" spans="1:11">
      <c r="A8" s="315" t="s">
        <v>101</v>
      </c>
      <c r="B8" s="315"/>
      <c r="C8" s="315" t="s">
        <v>112</v>
      </c>
      <c r="D8" s="315"/>
      <c r="E8" s="315"/>
      <c r="F8" s="315"/>
      <c r="G8" s="315" t="s">
        <v>113</v>
      </c>
      <c r="H8" s="315"/>
      <c r="I8" s="315"/>
      <c r="J8" s="315" t="s">
        <v>114</v>
      </c>
      <c r="K8" s="315"/>
    </row>
    <row r="9" spans="1:11">
      <c r="A9" s="33"/>
      <c r="B9" s="81"/>
      <c r="C9" s="105" t="s">
        <v>120</v>
      </c>
      <c r="D9" s="321" t="str">
        <f>'Worksop Report'!H9</f>
        <v xml:space="preserve">PT. PUTRA PERKASA ABADI </v>
      </c>
      <c r="E9" s="321"/>
      <c r="F9" s="322"/>
      <c r="G9" s="105" t="s">
        <v>125</v>
      </c>
      <c r="H9" s="321" t="str">
        <f>'Worksop Report'!H11</f>
        <v>AROCS 4042 K</v>
      </c>
      <c r="I9" s="322"/>
      <c r="J9" s="105" t="s">
        <v>115</v>
      </c>
      <c r="K9" s="192">
        <f>'Work Order'!F12</f>
        <v>0</v>
      </c>
    </row>
    <row r="10" spans="1:11">
      <c r="A10" s="31"/>
      <c r="B10" s="82"/>
      <c r="C10" s="106" t="s">
        <v>122</v>
      </c>
      <c r="D10" s="318" t="str">
        <f>'Worksop Report'!J9</f>
        <v>PT AMC</v>
      </c>
      <c r="E10" s="318"/>
      <c r="F10" s="319"/>
      <c r="G10" s="106" t="s">
        <v>126</v>
      </c>
      <c r="H10" s="318" t="str">
        <f>'Worksop Report'!C10</f>
        <v>W1T96421320647533</v>
      </c>
      <c r="I10" s="319"/>
      <c r="J10" s="106" t="s">
        <v>116</v>
      </c>
      <c r="K10" s="82"/>
    </row>
    <row r="11" spans="1:11">
      <c r="A11" s="31"/>
      <c r="B11" s="82"/>
      <c r="C11" s="106"/>
      <c r="D11" s="107"/>
      <c r="E11" s="107"/>
      <c r="F11" s="108"/>
      <c r="G11" s="106" t="s">
        <v>127</v>
      </c>
      <c r="H11" s="318" t="str">
        <f>'Worksop Report'!C11</f>
        <v>471922C0788138</v>
      </c>
      <c r="I11" s="319"/>
      <c r="J11" s="106" t="s">
        <v>117</v>
      </c>
      <c r="K11" s="82"/>
    </row>
    <row r="12" spans="1:11" ht="36">
      <c r="A12" s="31"/>
      <c r="B12" s="82"/>
      <c r="C12" s="109" t="s">
        <v>121</v>
      </c>
      <c r="D12" s="147" t="str">
        <f>'Worksop Report'!C12</f>
        <v>DA42013</v>
      </c>
      <c r="E12" s="107"/>
      <c r="F12" s="108"/>
      <c r="G12" s="110" t="s">
        <v>128</v>
      </c>
      <c r="H12" s="323">
        <f>'Worksop Report'!J10</f>
        <v>0</v>
      </c>
      <c r="I12" s="324"/>
      <c r="J12" s="111" t="s">
        <v>118</v>
      </c>
      <c r="K12" s="82">
        <f>'Worksop Report'!C8</f>
        <v>45230</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0" t="s">
        <v>108</v>
      </c>
      <c r="H15" s="320"/>
      <c r="I15" s="320"/>
      <c r="J15" s="87" t="s">
        <v>109</v>
      </c>
      <c r="K15" s="87" t="s">
        <v>110</v>
      </c>
    </row>
    <row r="16" spans="1:11">
      <c r="A16" s="32">
        <v>1</v>
      </c>
      <c r="B16" s="164" t="s">
        <v>270</v>
      </c>
      <c r="C16" s="54"/>
      <c r="D16" s="54"/>
      <c r="E16" s="54"/>
      <c r="F16" s="176">
        <v>1</v>
      </c>
      <c r="G16" s="164" t="s">
        <v>271</v>
      </c>
      <c r="H16" s="164"/>
      <c r="I16" s="164"/>
      <c r="J16" s="54"/>
      <c r="K16" s="54"/>
    </row>
    <row r="17" spans="1:16">
      <c r="A17" s="32">
        <v>2</v>
      </c>
      <c r="B17" s="164"/>
      <c r="C17" s="54"/>
      <c r="D17" s="54"/>
      <c r="E17" s="54"/>
      <c r="F17" s="176"/>
      <c r="G17" s="164"/>
      <c r="H17" s="164"/>
      <c r="I17" s="164"/>
      <c r="J17" s="54"/>
      <c r="K17" s="54"/>
      <c r="P17" t="s">
        <v>230</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1"/>
      <c r="B30" s="262"/>
      <c r="C30" s="262"/>
      <c r="D30" s="262"/>
      <c r="E30" s="262"/>
      <c r="F30" s="262"/>
      <c r="G30" s="262"/>
      <c r="H30" s="262"/>
      <c r="I30" s="33" t="s">
        <v>129</v>
      </c>
      <c r="J30" s="86" t="s">
        <v>130</v>
      </c>
      <c r="K30" s="34" t="s">
        <v>131</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Report'!I120</f>
        <v>Egi sugiana</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S14" sqref="S14"/>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38" t="s">
        <v>158</v>
      </c>
      <c r="L10" s="339"/>
    </row>
    <row r="11" spans="1:15">
      <c r="C11" s="51" t="s">
        <v>155</v>
      </c>
      <c r="D11" s="91"/>
      <c r="G11" s="51" t="s">
        <v>157</v>
      </c>
      <c r="H11" s="91"/>
      <c r="K11" s="51" t="s">
        <v>159</v>
      </c>
      <c r="L11" s="91" t="str">
        <f>'Worksop Report'!I120</f>
        <v>Egi sugiana</v>
      </c>
    </row>
    <row r="12" spans="1:15">
      <c r="K12" s="51" t="s">
        <v>160</v>
      </c>
      <c r="L12" s="149">
        <v>45184</v>
      </c>
    </row>
    <row r="14" spans="1:15">
      <c r="C14" s="325" t="s">
        <v>161</v>
      </c>
      <c r="D14" s="326"/>
      <c r="G14" s="334" t="s">
        <v>178</v>
      </c>
      <c r="H14" s="334"/>
      <c r="K14" s="331" t="s">
        <v>189</v>
      </c>
      <c r="L14" s="331"/>
    </row>
    <row r="15" spans="1:15" ht="18.5" customHeight="1">
      <c r="B15" s="140" t="s">
        <v>22</v>
      </c>
      <c r="C15" s="327" t="s">
        <v>162</v>
      </c>
      <c r="D15" s="328"/>
      <c r="F15" s="140" t="s">
        <v>22</v>
      </c>
      <c r="G15" s="329" t="s">
        <v>179</v>
      </c>
      <c r="H15" s="329"/>
      <c r="J15" s="140" t="s">
        <v>22</v>
      </c>
      <c r="K15" s="329" t="s">
        <v>190</v>
      </c>
      <c r="L15" s="329"/>
      <c r="O15" s="118" t="s">
        <v>22</v>
      </c>
    </row>
    <row r="16" spans="1:15" ht="20" customHeight="1">
      <c r="B16" s="140" t="s">
        <v>22</v>
      </c>
      <c r="C16" s="332" t="s">
        <v>163</v>
      </c>
      <c r="D16" s="333"/>
      <c r="F16" s="140" t="s">
        <v>22</v>
      </c>
      <c r="G16" s="330" t="s">
        <v>172</v>
      </c>
      <c r="H16" s="330"/>
      <c r="J16" s="140" t="s">
        <v>22</v>
      </c>
      <c r="K16" s="330" t="s">
        <v>191</v>
      </c>
      <c r="L16" s="330"/>
      <c r="O16" s="119" t="s">
        <v>211</v>
      </c>
    </row>
    <row r="17" spans="2:12" ht="18" customHeight="1">
      <c r="B17" s="140" t="s">
        <v>22</v>
      </c>
      <c r="C17" s="327" t="s">
        <v>164</v>
      </c>
      <c r="D17" s="328"/>
      <c r="F17" s="140" t="s">
        <v>22</v>
      </c>
      <c r="G17" s="329" t="s">
        <v>180</v>
      </c>
      <c r="H17" s="329"/>
      <c r="J17" s="140" t="s">
        <v>22</v>
      </c>
      <c r="K17" s="340" t="s">
        <v>192</v>
      </c>
      <c r="L17" s="340"/>
    </row>
    <row r="18" spans="2:12" ht="18" customHeight="1">
      <c r="B18" s="140" t="s">
        <v>22</v>
      </c>
      <c r="C18" s="332" t="s">
        <v>165</v>
      </c>
      <c r="D18" s="333"/>
      <c r="F18" s="140" t="s">
        <v>22</v>
      </c>
      <c r="G18" s="330" t="s">
        <v>163</v>
      </c>
      <c r="H18" s="330"/>
      <c r="J18" s="140" t="s">
        <v>22</v>
      </c>
      <c r="K18" s="330" t="s">
        <v>193</v>
      </c>
      <c r="L18" s="330"/>
    </row>
    <row r="19" spans="2:12" ht="18" customHeight="1">
      <c r="B19" s="140" t="s">
        <v>22</v>
      </c>
      <c r="C19" s="327" t="s">
        <v>166</v>
      </c>
      <c r="D19" s="328"/>
      <c r="F19" s="140" t="s">
        <v>22</v>
      </c>
      <c r="G19" s="329" t="s">
        <v>181</v>
      </c>
      <c r="H19" s="329"/>
      <c r="J19" s="140" t="s">
        <v>22</v>
      </c>
      <c r="K19" s="329" t="s">
        <v>193</v>
      </c>
      <c r="L19" s="329"/>
    </row>
    <row r="20" spans="2:12" ht="18" customHeight="1">
      <c r="B20" s="140" t="s">
        <v>22</v>
      </c>
      <c r="C20" s="332" t="s">
        <v>167</v>
      </c>
      <c r="D20" s="333"/>
      <c r="F20" s="140" t="s">
        <v>22</v>
      </c>
      <c r="G20" s="330" t="s">
        <v>182</v>
      </c>
      <c r="H20" s="330"/>
      <c r="J20" s="140" t="s">
        <v>22</v>
      </c>
      <c r="K20" s="330" t="s">
        <v>193</v>
      </c>
      <c r="L20" s="330"/>
    </row>
    <row r="21" spans="2:12" ht="18" customHeight="1">
      <c r="B21" s="140" t="s">
        <v>22</v>
      </c>
      <c r="C21" s="327" t="s">
        <v>168</v>
      </c>
      <c r="D21" s="328"/>
      <c r="F21" s="140" t="s">
        <v>22</v>
      </c>
      <c r="G21" s="329" t="s">
        <v>183</v>
      </c>
      <c r="H21" s="329"/>
      <c r="J21" s="140" t="s">
        <v>22</v>
      </c>
      <c r="K21" s="329" t="s">
        <v>193</v>
      </c>
      <c r="L21" s="329"/>
    </row>
    <row r="22" spans="2:12" ht="27.5" customHeight="1">
      <c r="B22" s="140" t="s">
        <v>22</v>
      </c>
      <c r="C22" s="332" t="s">
        <v>169</v>
      </c>
      <c r="D22" s="333"/>
      <c r="F22" s="140" t="s">
        <v>22</v>
      </c>
      <c r="G22" s="330" t="s">
        <v>184</v>
      </c>
      <c r="H22" s="330"/>
      <c r="J22" s="140" t="s">
        <v>22</v>
      </c>
      <c r="K22" s="330" t="s">
        <v>193</v>
      </c>
      <c r="L22" s="330"/>
    </row>
    <row r="23" spans="2:12" ht="18.5" customHeight="1">
      <c r="B23" s="122"/>
      <c r="F23" s="140" t="s">
        <v>22</v>
      </c>
      <c r="G23" s="329" t="s">
        <v>185</v>
      </c>
      <c r="H23" s="329"/>
      <c r="K23" s="329" t="s">
        <v>193</v>
      </c>
      <c r="L23" s="329"/>
    </row>
    <row r="24" spans="2:12" ht="21">
      <c r="B24" s="122"/>
      <c r="C24" s="331" t="s">
        <v>170</v>
      </c>
      <c r="D24" s="331"/>
      <c r="F24" s="121"/>
      <c r="G24" s="331" t="s">
        <v>186</v>
      </c>
      <c r="H24" s="331"/>
      <c r="K24" s="331" t="s">
        <v>194</v>
      </c>
      <c r="L24" s="331"/>
    </row>
    <row r="25" spans="2:12" ht="18.5" customHeight="1">
      <c r="B25" s="140" t="s">
        <v>22</v>
      </c>
      <c r="C25" s="329" t="s">
        <v>171</v>
      </c>
      <c r="D25" s="329"/>
      <c r="F25" s="140" t="s">
        <v>22</v>
      </c>
      <c r="G25" s="329" t="s">
        <v>187</v>
      </c>
      <c r="H25" s="329"/>
      <c r="J25" s="140" t="s">
        <v>22</v>
      </c>
      <c r="K25" s="329" t="s">
        <v>195</v>
      </c>
      <c r="L25" s="329"/>
    </row>
    <row r="26" spans="2:12" ht="18.5" customHeight="1">
      <c r="B26" s="140" t="s">
        <v>22</v>
      </c>
      <c r="C26" s="330" t="s">
        <v>172</v>
      </c>
      <c r="D26" s="330"/>
      <c r="F26" s="140" t="s">
        <v>22</v>
      </c>
      <c r="G26" s="330" t="s">
        <v>188</v>
      </c>
      <c r="H26" s="330"/>
      <c r="J26" s="140" t="s">
        <v>22</v>
      </c>
      <c r="K26" s="330" t="s">
        <v>196</v>
      </c>
      <c r="L26" s="330"/>
    </row>
    <row r="27" spans="2:12" ht="18.5">
      <c r="B27" s="140" t="s">
        <v>22</v>
      </c>
      <c r="C27" s="329" t="s">
        <v>173</v>
      </c>
      <c r="D27" s="329"/>
      <c r="J27" s="140" t="s">
        <v>22</v>
      </c>
      <c r="K27" s="329" t="s">
        <v>197</v>
      </c>
      <c r="L27" s="329"/>
    </row>
    <row r="28" spans="2:12" ht="18.5" customHeight="1">
      <c r="B28" s="140" t="s">
        <v>22</v>
      </c>
      <c r="C28" s="330" t="s">
        <v>174</v>
      </c>
      <c r="D28" s="330"/>
      <c r="J28" s="140" t="s">
        <v>22</v>
      </c>
      <c r="K28" s="330" t="s">
        <v>198</v>
      </c>
      <c r="L28" s="330"/>
    </row>
    <row r="29" spans="2:12" ht="18.5">
      <c r="B29" s="140" t="s">
        <v>22</v>
      </c>
      <c r="C29" s="329" t="s">
        <v>175</v>
      </c>
      <c r="D29" s="329"/>
      <c r="J29" s="140" t="s">
        <v>22</v>
      </c>
      <c r="K29" s="329"/>
      <c r="L29" s="329"/>
    </row>
    <row r="30" spans="2:12" ht="18.5">
      <c r="B30" s="140" t="s">
        <v>22</v>
      </c>
      <c r="C30" s="330" t="s">
        <v>176</v>
      </c>
      <c r="D30" s="330"/>
      <c r="J30" s="140" t="s">
        <v>22</v>
      </c>
      <c r="K30" s="335"/>
      <c r="L30" s="335"/>
    </row>
    <row r="31" spans="2:12" ht="18.5">
      <c r="B31" s="140" t="s">
        <v>22</v>
      </c>
      <c r="C31" s="329" t="s">
        <v>177</v>
      </c>
      <c r="D31" s="329"/>
      <c r="J31" s="140" t="s">
        <v>22</v>
      </c>
      <c r="K31" s="329"/>
      <c r="L31" s="329"/>
    </row>
    <row r="32" spans="2:12" ht="18.5">
      <c r="J32" s="140" t="s">
        <v>22</v>
      </c>
    </row>
    <row r="33" spans="2:11">
      <c r="B33" s="123" t="s">
        <v>199</v>
      </c>
    </row>
    <row r="34" spans="2:11" ht="18.5">
      <c r="B34" s="124" t="s">
        <v>208</v>
      </c>
      <c r="C34" s="139"/>
      <c r="D34" s="80" t="s">
        <v>102</v>
      </c>
      <c r="E34" s="139"/>
      <c r="F34" s="59"/>
      <c r="J34" s="336" t="s">
        <v>206</v>
      </c>
      <c r="K34" s="33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37" t="s">
        <v>207</v>
      </c>
      <c r="K38" s="337"/>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2023-10-31T02:08:47Z</dcterms:modified>
</cp:coreProperties>
</file>