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D:\SWI\AMC\Warranty\DA42004\"/>
    </mc:Choice>
  </mc:AlternateContent>
  <xr:revisionPtr revIDLastSave="0" documentId="13_ncr:1_{B286DC42-2A85-4624-A788-B95A55A9C1DE}"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<sst xmlns="http://schemas.openxmlformats.org/spreadsheetml/2006/main" count="434" uniqueCount="276">
  <si>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</si>
  <si>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</si>
  <si>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</si>
  <si>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</si>
  <si>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</si>
  <si>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</si>
  <si>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</si>
  <si>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</si>
  <si>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</si>
  <si>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</si>
  <si>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</si>
  <si>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</si>
  <si>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</si>
  <si>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</si>
  <si>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</si>
  <si>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</si>
  <si>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</si>
  <si>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</si>
  <si>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</si>
  <si>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</si>
  <si>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</si>
  <si>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</si>
  <si>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</si>
  <si>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</si>
  <si>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</si>
  <si>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</si>
  <si>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</si>
  <si>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</si>
  <si>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</si>
  <si>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</si>
  <si>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</si>
  <si>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</si>
  <si>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</si>
  <si>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</si>
  <si>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</si>
  <si>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</si>
  <si>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</si>
  <si>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</si>
  <si>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</si>
  <si>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</si>
  <si>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</si>
  <si>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</si>
  <si>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</si>
  <si>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</si>
  <si>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</si>
  <si>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</si>
  <si>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</si>
  <si>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</si>
  <si>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</si>
  <si>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</si>
  <si>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</si>
  <si>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</si>
  <si>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</si>
  <si>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</si>
  <si>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</si>
  <si>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</si>
  <si>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</si>
  <si>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</si>
  <si>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</si>
  <si>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</si>
  <si>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</si>
  <si>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</si>
  <si>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</si>
  <si>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</si>
  <si>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</si>
  <si>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</si>
  <si>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</si>
  <si>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</si>
  <si>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</si>
  <si>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</si>
  <si>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</si>
  <si>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</si>
  <si>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</si>
  <si>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</si>
  <si>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</si>
  <si>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</si>
  <si>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</si>
  <si>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</si>
  <si>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</si>
  <si>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</si>
  <si>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</si>
  <si>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</si>
  <si>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</si>
  <si>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</si>
  <si>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</si>
  <si>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</si>
  <si>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</si>
  <si>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</si>
  <si>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</si>
  <si>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</si>
  <si>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</si>
  <si>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</si>
  <si>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</si>
  <si>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</si>
  <si>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</si>
  <si>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</si>
  <si>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</si>
  <si>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</si>
  <si>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</si>
  <si>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</si>
  <si>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</si>
  <si>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</si>
  <si>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</si>
  <si>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</si>
  <si>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</si>
  <si>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</si>
  <si>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</si>
  <si>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</si>
  <si>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</si>
  <si>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</si>
  <si>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</si>
  <si>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</si>
  <si>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</si>
  <si>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</si>
  <si>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</si>
  <si>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</si>
  <si>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</si>
  <si>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</si>
  <si>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</si>
  <si>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</si>
  <si>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</si>
  <si>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</si>
  <si>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</si>
  <si>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</si>
  <si>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</si>
  <si>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</si>
  <si>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</si>
  <si>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</si>
  <si>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</si>
  <si>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</si>
  <si>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</si>
  <si>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</si>
  <si>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</si>
  <si>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</si>
  <si>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</si>
  <si>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</si>
  <si>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</si>
  <si>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</si>
  <si>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</si>
  <si>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</si>
  <si>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</si>
  <si>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</si>
  <si>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</si>
  <si>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</si>
  <si>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</si>
  <si>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</si>
  <si>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</si>
  <si>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</si>
  <si>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</si>
  <si>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</si>
  <si>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</si>
  <si>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</si>
  <si>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</si>
  <si>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</si>
  <si>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</si>
  <si>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</si>
  <si>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</si>
  <si>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</si>
  <si>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</si>
  <si>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</si>
  <si>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</si>
  <si>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</si>
  <si>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</si>
  <si>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</si>
  <si>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</si>
  <si>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</si>
  <si>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</si>
  <si>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</si>
  <si>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</si>
  <si>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</si>
  <si>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</si>
  <si>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</si>
  <si>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</si>
  <si>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</si>
  <si>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</si>
  <si>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</si>
  <si>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</si>
  <si>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</si>
  <si>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</si>
  <si>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</si>
  <si>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</si>
  <si>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</si>
  <si>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</si>
  <si>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</si>
  <si>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</si>
  <si>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</si>
  <si>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</si>
  <si>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</si>
  <si>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</si>
  <si>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</si>
  <si>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</si>
  <si>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</si>
  <si>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</si>
  <si>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</si>
  <si>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</si>
  <si>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</si>
  <si>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</si>
  <si>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</si>
  <si>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</si>
  <si>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</si>
  <si>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</si>
  <si>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</si>
  <si>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</si>
  <si>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</si>
  <si>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</si>
  <si>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</si>
  <si>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</si>
  <si>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</si>
  <si>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</si>
  <si>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</si>
  <si>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</si>
  <si>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</si>
  <si>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</si>
  <si>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</si>
  <si>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</si>
  <si>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</si>
  <si>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</si>
  <si>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</si>
  <si>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</si>
  <si>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</si>
  <si>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</si>
  <si>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</si>
  <si>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</si>
  <si>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</si>
  <si>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</si>
  <si>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</si>
  <si>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</si>
  <si>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</si>
  <si>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</si>
  <si>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</si>
  <si>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</si>
  <si>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</si>
  <si>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</si>
  <si>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</si>
  <si>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</si>
  <si>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</si>
  <si>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</si>
  <si>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</si>
  <si>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</si>
  <si>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</si>
  <si>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</si>
  <si>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</si>
  <si>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</si>
  <si>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</si>
  <si>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</si>
  <si>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</si>
  <si>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</si>
  <si>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</si>
  <si>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</si>
  <si>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</si>
  <si>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</si>
  <si>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</si>
  <si>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</si>
  <si>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</si>
  <si>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</si>
  <si>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attachment picture 2</t>
  </si>
  <si>
    <t>attachment picture 3</t>
  </si>
  <si>
    <t xml:space="preserve"> OK</t>
  </si>
  <si>
    <t>AROCS 4042 K</t>
  </si>
  <si>
    <t>OK</t>
  </si>
  <si>
    <t>GOOD</t>
  </si>
  <si>
    <t>attachment picture 4</t>
  </si>
  <si>
    <t>W1T96421620645629</t>
  </si>
  <si>
    <t>471922C0783526</t>
  </si>
  <si>
    <t>DA42004</t>
  </si>
  <si>
    <t>17037 / 1581</t>
  </si>
  <si>
    <t>Parking brake poor</t>
  </si>
  <si>
    <t>When machine loading matrial in front parking brake bad performance</t>
  </si>
  <si>
    <t>CHECK LINING BRAKE REAR AXLE 1</t>
  </si>
  <si>
    <t>CHECK LINING BREAK REAR AXLE 2</t>
  </si>
  <si>
    <t>CHECK AND SETTING SLACK ADJUSTER CLEARANCE REAR AXLE 1</t>
  </si>
  <si>
    <t>CHECK AND SETTING SLACK ADJUSTER CLEARANCE REAR AXLE 2</t>
  </si>
  <si>
    <t>SLACK ADJUSTER LH CRACK</t>
  </si>
  <si>
    <t>AFTER GETTING REPORT FROM DRIVER AND THEN, CHECK LINING BRAKE REAR AXLE 1 AND 2 THE RESULT GOOD CONDITION, NEXT CHECK AND SETTING SLACK ADJUSTER CLEARANCE REAR AXLE 1 AND 2, REAR AXLE 1 THE RESULT GOOD CONDITION BUT REAR AXLE 2 SIDE LEFT CONDITION SLACK ADJUSTER CRACK. AFTER CHECKING AND SETTING SLACK ADJUSTER CLEARANCE MACHINE NORMAL OPERATION BUT UNDER MONITORING UNTIL SPARE PART COME ON SITE.</t>
  </si>
  <si>
    <t>A9604200238</t>
  </si>
  <si>
    <t>LINKAGE ADJUSTER LEFT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</si>
</sst>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5.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microsoft.com/office/2007/relationships/hdphoto" Target="../media/hdphoto1.wdp"/><Relationship Id="rId11" Type="http://schemas.openxmlformats.org/officeDocument/2006/relationships/image" Target="../media/image11.jpeg"/><Relationship Id="rId5" Type="http://schemas.openxmlformats.org/officeDocument/2006/relationships/image" Target="../media/image6.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2.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4.png"/><Relationship Id="rId1" Type="http://schemas.openxmlformats.org/officeDocument/2006/relationships/image" Target="../media/image23.png"/><Relationship Id="rId5" Type="http://schemas.microsoft.com/office/2007/relationships/hdphoto" Target="../media/hdphoto2.wdp"/><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9.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1248832</xdr:colOff>
      <xdr:row>87</xdr:row>
      <xdr:rowOff>82259</xdr:rowOff>
    </xdr:from>
    <xdr:to>
      <xdr:col>8</xdr:col>
      <xdr:colOff>846667</xdr:colOff>
      <xdr:row>97</xdr:row>
      <xdr:rowOff>93016</xdr:rowOff>
    </xdr:to>
    <xdr:pic>
      <xdr:nvPicPr>
        <xdr:cNvPr id="17" name="Picture 16">
          <a:extLst>
            <a:ext uri="{FF2B5EF4-FFF2-40B4-BE49-F238E27FC236}">
              <a16:creationId xmlns:a16="http://schemas.microsoft.com/office/drawing/2014/main" id="{E8429688-CF78-49E0-AD26-915F369EEC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289049" y="14447984"/>
          <a:ext cx="2800444" cy="1575249"/>
        </a:xfrm>
        <a:prstGeom prst="rect">
          <a:avLst/>
        </a:prstGeom>
      </xdr:spPr>
    </xdr:pic>
    <xdr:clientData/>
  </xdr:twoCellAnchor>
  <xdr:twoCellAnchor editAs="oneCell">
    <xdr:from>
      <xdr:col>2</xdr:col>
      <xdr:colOff>397739</xdr:colOff>
      <xdr:row>87</xdr:row>
      <xdr:rowOff>85580</xdr:rowOff>
    </xdr:from>
    <xdr:to>
      <xdr:col>3</xdr:col>
      <xdr:colOff>331304</xdr:colOff>
      <xdr:row>97</xdr:row>
      <xdr:rowOff>1609681</xdr:rowOff>
    </xdr:to>
    <xdr:pic>
      <xdr:nvPicPr>
        <xdr:cNvPr id="11" name="Picture 10">
          <a:extLst>
            <a:ext uri="{FF2B5EF4-FFF2-40B4-BE49-F238E27FC236}">
              <a16:creationId xmlns:a16="http://schemas.microsoft.com/office/drawing/2014/main" id="{48A2420A-78D3-46BD-8A26-034054CEEF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5400000">
          <a:off x="1286602" y="15126935"/>
          <a:ext cx="3088593" cy="1737333"/>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83654</xdr:colOff>
      <xdr:row>70</xdr:row>
      <xdr:rowOff>31473</xdr:rowOff>
    </xdr:from>
    <xdr:to>
      <xdr:col>6</xdr:col>
      <xdr:colOff>691259</xdr:colOff>
      <xdr:row>80</xdr:row>
      <xdr:rowOff>144328</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451915" y="11654734"/>
          <a:ext cx="2981953" cy="1677348"/>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119820</xdr:colOff>
      <xdr:row>87</xdr:row>
      <xdr:rowOff>75001</xdr:rowOff>
    </xdr:from>
    <xdr:to>
      <xdr:col>2</xdr:col>
      <xdr:colOff>283546</xdr:colOff>
      <xdr:row>97</xdr:row>
      <xdr:rowOff>1582899</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9820" y="14440726"/>
          <a:ext cx="1728219" cy="3072390"/>
        </a:xfrm>
        <a:prstGeom prst="rect">
          <a:avLst/>
        </a:prstGeom>
      </xdr:spPr>
    </xdr:pic>
    <xdr:clientData/>
  </xdr:twoCellAnchor>
  <xdr:twoCellAnchor>
    <xdr:from>
      <xdr:col>0</xdr:col>
      <xdr:colOff>167392</xdr:colOff>
      <xdr:row>87</xdr:row>
      <xdr:rowOff>126560</xdr:rowOff>
    </xdr:from>
    <xdr:to>
      <xdr:col>1</xdr:col>
      <xdr:colOff>128493</xdr:colOff>
      <xdr:row>89</xdr:row>
      <xdr:rowOff>87944</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67392" y="14492285"/>
          <a:ext cx="255594" cy="274282"/>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1</xdr:col>
      <xdr:colOff>859525</xdr:colOff>
      <xdr:row>104</xdr:row>
      <xdr:rowOff>48092</xdr:rowOff>
    </xdr:from>
    <xdr:to>
      <xdr:col>6</xdr:col>
      <xdr:colOff>9202</xdr:colOff>
      <xdr:row>111</xdr:row>
      <xdr:rowOff>1811398</xdr:rowOff>
    </xdr:to>
    <xdr:pic>
      <xdr:nvPicPr>
        <xdr:cNvPr id="14" name="Picture 13">
          <a:extLst>
            <a:ext uri="{FF2B5EF4-FFF2-40B4-BE49-F238E27FC236}">
              <a16:creationId xmlns:a16="http://schemas.microsoft.com/office/drawing/2014/main" id="{38754E36-D7F7-47BE-9932-79CFD3E9C5D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1154018" y="21334396"/>
          <a:ext cx="4597793" cy="2858451"/>
        </a:xfrm>
        <a:prstGeom prst="rect">
          <a:avLst/>
        </a:prstGeom>
      </xdr:spPr>
    </xdr:pic>
    <xdr:clientData/>
  </xdr:twoCellAnchor>
  <xdr:twoCellAnchor editAs="oneCell">
    <xdr:from>
      <xdr:col>6</xdr:col>
      <xdr:colOff>1036371</xdr:colOff>
      <xdr:row>70</xdr:row>
      <xdr:rowOff>40477</xdr:rowOff>
    </xdr:from>
    <xdr:to>
      <xdr:col>7</xdr:col>
      <xdr:colOff>2694363</xdr:colOff>
      <xdr:row>80</xdr:row>
      <xdr:rowOff>138509</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778980" y="11663738"/>
          <a:ext cx="2955600" cy="1662525"/>
        </a:xfrm>
        <a:prstGeom prst="rect">
          <a:avLst/>
        </a:prstGeom>
      </xdr:spPr>
    </xdr:pic>
    <xdr:clientData/>
  </xdr:twoCellAnchor>
  <xdr:twoCellAnchor editAs="oneCell">
    <xdr:from>
      <xdr:col>0</xdr:col>
      <xdr:colOff>187596</xdr:colOff>
      <xdr:row>70</xdr:row>
      <xdr:rowOff>44334</xdr:rowOff>
    </xdr:from>
    <xdr:to>
      <xdr:col>2</xdr:col>
      <xdr:colOff>1638054</xdr:colOff>
      <xdr:row>80</xdr:row>
      <xdr:rowOff>175750</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87596" y="11667595"/>
          <a:ext cx="3014951" cy="1695909"/>
        </a:xfrm>
        <a:prstGeom prst="rect">
          <a:avLst/>
        </a:prstGeom>
      </xdr:spPr>
    </xdr:pic>
    <xdr:clientData/>
  </xdr:twoCellAnchor>
  <xdr:twoCellAnchor editAs="oneCell">
    <xdr:from>
      <xdr:col>8</xdr:col>
      <xdr:colOff>899745</xdr:colOff>
      <xdr:row>70</xdr:row>
      <xdr:rowOff>75524</xdr:rowOff>
    </xdr:from>
    <xdr:to>
      <xdr:col>9</xdr:col>
      <xdr:colOff>2182119</xdr:colOff>
      <xdr:row>80</xdr:row>
      <xdr:rowOff>169336</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rot="16200000">
          <a:off x="11787468" y="11053888"/>
          <a:ext cx="1658305" cy="2948099"/>
        </a:xfrm>
        <a:prstGeom prst="rect">
          <a:avLst/>
        </a:prstGeom>
      </xdr:spPr>
    </xdr:pic>
    <xdr:clientData/>
  </xdr:twoCellAnchor>
  <xdr:twoCellAnchor editAs="oneCell">
    <xdr:from>
      <xdr:col>8</xdr:col>
      <xdr:colOff>310361</xdr:colOff>
      <xdr:row>104</xdr:row>
      <xdr:rowOff>54347</xdr:rowOff>
    </xdr:from>
    <xdr:to>
      <xdr:col>9</xdr:col>
      <xdr:colOff>3359058</xdr:colOff>
      <xdr:row>111</xdr:row>
      <xdr:rowOff>898258</xdr:rowOff>
    </xdr:to>
    <xdr:pic>
      <xdr:nvPicPr>
        <xdr:cNvPr id="12" name="Picture 11">
          <a:extLst>
            <a:ext uri="{FF2B5EF4-FFF2-40B4-BE49-F238E27FC236}">
              <a16:creationId xmlns:a16="http://schemas.microsoft.com/office/drawing/2014/main" id="{2EFD3B5D-6BD1-4D13-8DD6-5EF0FB256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10553187" y="21340651"/>
          <a:ext cx="4714422" cy="1939056"/>
        </a:xfrm>
        <a:prstGeom prst="rect">
          <a:avLst/>
        </a:prstGeom>
      </xdr:spPr>
    </xdr:pic>
    <xdr:clientData/>
  </xdr:twoCellAnchor>
  <xdr:twoCellAnchor>
    <xdr:from>
      <xdr:col>7</xdr:col>
      <xdr:colOff>1313730</xdr:colOff>
      <xdr:row>87</xdr:row>
      <xdr:rowOff>121165</xdr:rowOff>
    </xdr:from>
    <xdr:to>
      <xdr:col>7</xdr:col>
      <xdr:colOff>1558292</xdr:colOff>
      <xdr:row>89</xdr:row>
      <xdr:rowOff>29073</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8353947" y="14486890"/>
          <a:ext cx="244562" cy="220806"/>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0</xdr:col>
      <xdr:colOff>36812</xdr:colOff>
      <xdr:row>87</xdr:row>
      <xdr:rowOff>27608</xdr:rowOff>
    </xdr:from>
    <xdr:to>
      <xdr:col>3</xdr:col>
      <xdr:colOff>423333</xdr:colOff>
      <xdr:row>97</xdr:row>
      <xdr:rowOff>1720942</xdr:rowOff>
    </xdr:to>
    <xdr:sp macro="" textlink="">
      <xdr:nvSpPr>
        <xdr:cNvPr id="36" name="Rectangle 35">
          <a:extLst>
            <a:ext uri="{FF2B5EF4-FFF2-40B4-BE49-F238E27FC236}">
              <a16:creationId xmlns:a16="http://schemas.microsoft.com/office/drawing/2014/main" id="{554433EA-BEA9-320C-5CDA-EAC7326121D4}"/>
            </a:ext>
          </a:extLst>
        </xdr:cNvPr>
        <xdr:cNvSpPr/>
      </xdr:nvSpPr>
      <xdr:spPr>
        <a:xfrm>
          <a:off x="36812" y="14393333"/>
          <a:ext cx="3754782" cy="3257826"/>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696477</xdr:colOff>
      <xdr:row>103</xdr:row>
      <xdr:rowOff>43069</xdr:rowOff>
    </xdr:from>
    <xdr:to>
      <xdr:col>6</xdr:col>
      <xdr:colOff>165653</xdr:colOff>
      <xdr:row>111</xdr:row>
      <xdr:rowOff>1997029</xdr:rowOff>
    </xdr:to>
    <xdr:sp macro="" textlink="">
      <xdr:nvSpPr>
        <xdr:cNvPr id="69" name="Rectangle 68">
          <a:extLst>
            <a:ext uri="{FF2B5EF4-FFF2-40B4-BE49-F238E27FC236}">
              <a16:creationId xmlns:a16="http://schemas.microsoft.com/office/drawing/2014/main" id="{F917BD2E-ED91-48B9-A1F0-24ABD40B1C53}"/>
            </a:ext>
          </a:extLst>
        </xdr:cNvPr>
        <xdr:cNvSpPr/>
      </xdr:nvSpPr>
      <xdr:spPr>
        <a:xfrm>
          <a:off x="990970" y="20814011"/>
          <a:ext cx="4917292" cy="3205554"/>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4</xdr:col>
      <xdr:colOff>23741</xdr:colOff>
      <xdr:row>87</xdr:row>
      <xdr:rowOff>116966</xdr:rowOff>
    </xdr:from>
    <xdr:to>
      <xdr:col>6</xdr:col>
      <xdr:colOff>178264</xdr:colOff>
      <xdr:row>97</xdr:row>
      <xdr:rowOff>1624863</xdr:rowOff>
    </xdr:to>
    <xdr:pic>
      <xdr:nvPicPr>
        <xdr:cNvPr id="8" name="Picture 7">
          <a:extLst>
            <a:ext uri="{FF2B5EF4-FFF2-40B4-BE49-F238E27FC236}">
              <a16:creationId xmlns:a16="http://schemas.microsoft.com/office/drawing/2014/main" id="{55C1C715-553A-43CA-B67B-21F90B3C8B6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4192654" y="14482691"/>
          <a:ext cx="1728219" cy="3072389"/>
        </a:xfrm>
        <a:prstGeom prst="rect">
          <a:avLst/>
        </a:prstGeom>
      </xdr:spPr>
    </xdr:pic>
    <xdr:clientData/>
  </xdr:twoCellAnchor>
  <xdr:twoCellAnchor editAs="oneCell">
    <xdr:from>
      <xdr:col>6</xdr:col>
      <xdr:colOff>249764</xdr:colOff>
      <xdr:row>87</xdr:row>
      <xdr:rowOff>112915</xdr:rowOff>
    </xdr:from>
    <xdr:to>
      <xdr:col>7</xdr:col>
      <xdr:colOff>680374</xdr:colOff>
      <xdr:row>97</xdr:row>
      <xdr:rowOff>1620812</xdr:rowOff>
    </xdr:to>
    <xdr:pic>
      <xdr:nvPicPr>
        <xdr:cNvPr id="15" name="Picture 14">
          <a:extLst>
            <a:ext uri="{FF2B5EF4-FFF2-40B4-BE49-F238E27FC236}">
              <a16:creationId xmlns:a16="http://schemas.microsoft.com/office/drawing/2014/main" id="{2863BC0B-942A-482B-AD7F-03ED894C645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5992373" y="14478640"/>
          <a:ext cx="1728218" cy="3072389"/>
        </a:xfrm>
        <a:prstGeom prst="rect">
          <a:avLst/>
        </a:prstGeom>
      </xdr:spPr>
    </xdr:pic>
    <xdr:clientData/>
  </xdr:twoCellAnchor>
  <xdr:twoCellAnchor editAs="oneCell">
    <xdr:from>
      <xdr:col>7</xdr:col>
      <xdr:colOff>1253986</xdr:colOff>
      <xdr:row>97</xdr:row>
      <xdr:rowOff>133428</xdr:rowOff>
    </xdr:from>
    <xdr:to>
      <xdr:col>8</xdr:col>
      <xdr:colOff>851819</xdr:colOff>
      <xdr:row>97</xdr:row>
      <xdr:rowOff>1708677</xdr:rowOff>
    </xdr:to>
    <xdr:pic>
      <xdr:nvPicPr>
        <xdr:cNvPr id="21" name="Picture 20">
          <a:extLst>
            <a:ext uri="{FF2B5EF4-FFF2-40B4-BE49-F238E27FC236}">
              <a16:creationId xmlns:a16="http://schemas.microsoft.com/office/drawing/2014/main" id="{25F4E586-9D27-4226-8B89-78350231754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8294203" y="16063645"/>
          <a:ext cx="2800442" cy="1575249"/>
        </a:xfrm>
        <a:prstGeom prst="rect">
          <a:avLst/>
        </a:prstGeom>
      </xdr:spPr>
    </xdr:pic>
    <xdr:clientData/>
  </xdr:twoCellAnchor>
  <xdr:twoCellAnchor editAs="oneCell">
    <xdr:from>
      <xdr:col>9</xdr:col>
      <xdr:colOff>241667</xdr:colOff>
      <xdr:row>87</xdr:row>
      <xdr:rowOff>87413</xdr:rowOff>
    </xdr:from>
    <xdr:to>
      <xdr:col>9</xdr:col>
      <xdr:colOff>3042109</xdr:colOff>
      <xdr:row>97</xdr:row>
      <xdr:rowOff>98170</xdr:rowOff>
    </xdr:to>
    <xdr:pic>
      <xdr:nvPicPr>
        <xdr:cNvPr id="23" name="Picture 22">
          <a:extLst>
            <a:ext uri="{FF2B5EF4-FFF2-40B4-BE49-F238E27FC236}">
              <a16:creationId xmlns:a16="http://schemas.microsoft.com/office/drawing/2014/main" id="{9DB0AADB-EFE6-4F56-A195-EFE26D23B9C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2150218" y="14453138"/>
          <a:ext cx="2800442" cy="1575249"/>
        </a:xfrm>
        <a:prstGeom prst="rect">
          <a:avLst/>
        </a:prstGeom>
      </xdr:spPr>
    </xdr:pic>
    <xdr:clientData/>
  </xdr:twoCellAnchor>
  <xdr:twoCellAnchor editAs="oneCell">
    <xdr:from>
      <xdr:col>9</xdr:col>
      <xdr:colOff>260074</xdr:colOff>
      <xdr:row>97</xdr:row>
      <xdr:rowOff>216254</xdr:rowOff>
    </xdr:from>
    <xdr:to>
      <xdr:col>9</xdr:col>
      <xdr:colOff>3060516</xdr:colOff>
      <xdr:row>97</xdr:row>
      <xdr:rowOff>1791503</xdr:rowOff>
    </xdr:to>
    <xdr:pic>
      <xdr:nvPicPr>
        <xdr:cNvPr id="25" name="Picture 24">
          <a:extLst>
            <a:ext uri="{FF2B5EF4-FFF2-40B4-BE49-F238E27FC236}">
              <a16:creationId xmlns:a16="http://schemas.microsoft.com/office/drawing/2014/main" id="{31A3DD3F-1B42-4BED-A854-77134CF5695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2168625" y="16146471"/>
          <a:ext cx="2800442" cy="1575249"/>
        </a:xfrm>
        <a:prstGeom prst="rect">
          <a:avLst/>
        </a:prstGeom>
      </xdr:spPr>
    </xdr:pic>
    <xdr:clientData/>
  </xdr:twoCellAnchor>
  <xdr:twoCellAnchor>
    <xdr:from>
      <xdr:col>3</xdr:col>
      <xdr:colOff>704571</xdr:colOff>
      <xdr:row>87</xdr:row>
      <xdr:rowOff>41964</xdr:rowOff>
    </xdr:from>
    <xdr:to>
      <xdr:col>7</xdr:col>
      <xdr:colOff>787397</xdr:colOff>
      <xdr:row>97</xdr:row>
      <xdr:rowOff>1735298</xdr:rowOff>
    </xdr:to>
    <xdr:sp macro="" textlink="">
      <xdr:nvSpPr>
        <xdr:cNvPr id="27" name="Rectangle 26">
          <a:extLst>
            <a:ext uri="{FF2B5EF4-FFF2-40B4-BE49-F238E27FC236}">
              <a16:creationId xmlns:a16="http://schemas.microsoft.com/office/drawing/2014/main" id="{52F8EBEB-941B-49FE-9BDA-7CD9EDD65D68}"/>
            </a:ext>
          </a:extLst>
        </xdr:cNvPr>
        <xdr:cNvSpPr/>
      </xdr:nvSpPr>
      <xdr:spPr>
        <a:xfrm>
          <a:off x="4072832" y="14407689"/>
          <a:ext cx="3754782" cy="3257826"/>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85286</xdr:colOff>
      <xdr:row>88</xdr:row>
      <xdr:rowOff>16311</xdr:rowOff>
    </xdr:from>
    <xdr:to>
      <xdr:col>4</xdr:col>
      <xdr:colOff>391485</xdr:colOff>
      <xdr:row>89</xdr:row>
      <xdr:rowOff>84492</xdr:rowOff>
    </xdr:to>
    <xdr:sp macro="" textlink="">
      <xdr:nvSpPr>
        <xdr:cNvPr id="49" name="Google Shape;580;p20">
          <a:extLst>
            <a:ext uri="{FF2B5EF4-FFF2-40B4-BE49-F238E27FC236}">
              <a16:creationId xmlns:a16="http://schemas.microsoft.com/office/drawing/2014/main" id="{0520A909-5C10-49A5-B9AB-A4368658EE80}"/>
            </a:ext>
          </a:extLst>
        </xdr:cNvPr>
        <xdr:cNvSpPr txBox="1">
          <a:spLocks/>
        </xdr:cNvSpPr>
      </xdr:nvSpPr>
      <xdr:spPr>
        <a:xfrm>
          <a:off x="4254199" y="14538485"/>
          <a:ext cx="306199" cy="224630"/>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7</xdr:col>
      <xdr:colOff>1077841</xdr:colOff>
      <xdr:row>87</xdr:row>
      <xdr:rowOff>37915</xdr:rowOff>
    </xdr:from>
    <xdr:to>
      <xdr:col>8</xdr:col>
      <xdr:colOff>1012319</xdr:colOff>
      <xdr:row>97</xdr:row>
      <xdr:rowOff>1731249</xdr:rowOff>
    </xdr:to>
    <xdr:sp macro="" textlink="">
      <xdr:nvSpPr>
        <xdr:cNvPr id="44" name="Rectangle 43">
          <a:extLst>
            <a:ext uri="{FF2B5EF4-FFF2-40B4-BE49-F238E27FC236}">
              <a16:creationId xmlns:a16="http://schemas.microsoft.com/office/drawing/2014/main" id="{DDB23003-7663-4E72-A14E-8B704AE2D4FF}"/>
            </a:ext>
          </a:extLst>
        </xdr:cNvPr>
        <xdr:cNvSpPr/>
      </xdr:nvSpPr>
      <xdr:spPr>
        <a:xfrm>
          <a:off x="8118058" y="14403640"/>
          <a:ext cx="3137087" cy="3257826"/>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1</xdr:col>
      <xdr:colOff>16748</xdr:colOff>
      <xdr:row>97</xdr:row>
      <xdr:rowOff>2135611</xdr:rowOff>
    </xdr:from>
    <xdr:to>
      <xdr:col>3</xdr:col>
      <xdr:colOff>377319</xdr:colOff>
      <xdr:row>97</xdr:row>
      <xdr:rowOff>4067426</xdr:rowOff>
    </xdr:to>
    <xdr:pic>
      <xdr:nvPicPr>
        <xdr:cNvPr id="45" name="Picture 44">
          <a:extLst>
            <a:ext uri="{FF2B5EF4-FFF2-40B4-BE49-F238E27FC236}">
              <a16:creationId xmlns:a16="http://schemas.microsoft.com/office/drawing/2014/main" id="{FE9E83BA-B830-47C6-ABF3-B32C01BA02B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311241" y="18065828"/>
          <a:ext cx="3434339" cy="1931815"/>
        </a:xfrm>
        <a:prstGeom prst="rect">
          <a:avLst/>
        </a:prstGeom>
      </xdr:spPr>
    </xdr:pic>
    <xdr:clientData/>
  </xdr:twoCellAnchor>
  <xdr:twoCellAnchor editAs="oneCell">
    <xdr:from>
      <xdr:col>3</xdr:col>
      <xdr:colOff>721323</xdr:colOff>
      <xdr:row>97</xdr:row>
      <xdr:rowOff>2159171</xdr:rowOff>
    </xdr:from>
    <xdr:to>
      <xdr:col>7</xdr:col>
      <xdr:colOff>483706</xdr:colOff>
      <xdr:row>97</xdr:row>
      <xdr:rowOff>4090986</xdr:rowOff>
    </xdr:to>
    <xdr:pic>
      <xdr:nvPicPr>
        <xdr:cNvPr id="60" name="Picture 59">
          <a:extLst>
            <a:ext uri="{FF2B5EF4-FFF2-40B4-BE49-F238E27FC236}">
              <a16:creationId xmlns:a16="http://schemas.microsoft.com/office/drawing/2014/main" id="{AFA1C2F1-B4CA-431F-8E16-63D2CDEE3F3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4089584" y="18089388"/>
          <a:ext cx="3434339" cy="1931815"/>
        </a:xfrm>
        <a:prstGeom prst="rect">
          <a:avLst/>
        </a:prstGeom>
      </xdr:spPr>
    </xdr:pic>
    <xdr:clientData/>
  </xdr:twoCellAnchor>
  <xdr:twoCellAnchor editAs="oneCell">
    <xdr:from>
      <xdr:col>7</xdr:col>
      <xdr:colOff>873724</xdr:colOff>
      <xdr:row>97</xdr:row>
      <xdr:rowOff>2145919</xdr:rowOff>
    </xdr:from>
    <xdr:to>
      <xdr:col>8</xdr:col>
      <xdr:colOff>1105454</xdr:colOff>
      <xdr:row>97</xdr:row>
      <xdr:rowOff>4077734</xdr:rowOff>
    </xdr:to>
    <xdr:pic>
      <xdr:nvPicPr>
        <xdr:cNvPr id="61" name="Picture 60">
          <a:extLst>
            <a:ext uri="{FF2B5EF4-FFF2-40B4-BE49-F238E27FC236}">
              <a16:creationId xmlns:a16="http://schemas.microsoft.com/office/drawing/2014/main" id="{90B99468-EFA6-40B7-A9F9-3D1BC13C137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7913941" y="18076136"/>
          <a:ext cx="3434339" cy="1931815"/>
        </a:xfrm>
        <a:prstGeom prst="rect">
          <a:avLst/>
        </a:prstGeom>
      </xdr:spPr>
    </xdr:pic>
    <xdr:clientData/>
  </xdr:twoCellAnchor>
  <xdr:twoCellAnchor editAs="oneCell">
    <xdr:from>
      <xdr:col>8</xdr:col>
      <xdr:colOff>1440253</xdr:colOff>
      <xdr:row>97</xdr:row>
      <xdr:rowOff>2141870</xdr:rowOff>
    </xdr:from>
    <xdr:to>
      <xdr:col>9</xdr:col>
      <xdr:colOff>3208867</xdr:colOff>
      <xdr:row>97</xdr:row>
      <xdr:rowOff>4073685</xdr:rowOff>
    </xdr:to>
    <xdr:pic>
      <xdr:nvPicPr>
        <xdr:cNvPr id="62" name="Picture 61">
          <a:extLst>
            <a:ext uri="{FF2B5EF4-FFF2-40B4-BE49-F238E27FC236}">
              <a16:creationId xmlns:a16="http://schemas.microsoft.com/office/drawing/2014/main" id="{3A9932A1-2C1E-44FD-922C-F5424A4651A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11683079" y="18072087"/>
          <a:ext cx="3434339" cy="1931815"/>
        </a:xfrm>
        <a:prstGeom prst="rect">
          <a:avLst/>
        </a:prstGeom>
      </xdr:spPr>
    </xdr:pic>
    <xdr:clientData/>
  </xdr:twoCellAnchor>
  <xdr:twoCellAnchor>
    <xdr:from>
      <xdr:col>0</xdr:col>
      <xdr:colOff>156448</xdr:colOff>
      <xdr:row>97</xdr:row>
      <xdr:rowOff>1987826</xdr:rowOff>
    </xdr:from>
    <xdr:to>
      <xdr:col>9</xdr:col>
      <xdr:colOff>3331448</xdr:colOff>
      <xdr:row>97</xdr:row>
      <xdr:rowOff>4251740</xdr:rowOff>
    </xdr:to>
    <xdr:sp macro="" textlink="">
      <xdr:nvSpPr>
        <xdr:cNvPr id="63" name="Rectangle 62">
          <a:extLst>
            <a:ext uri="{FF2B5EF4-FFF2-40B4-BE49-F238E27FC236}">
              <a16:creationId xmlns:a16="http://schemas.microsoft.com/office/drawing/2014/main" id="{9D297F68-34F9-4B70-83A7-A7740E6A9277}"/>
            </a:ext>
          </a:extLst>
        </xdr:cNvPr>
        <xdr:cNvSpPr/>
      </xdr:nvSpPr>
      <xdr:spPr>
        <a:xfrm flipH="1" flipV="1">
          <a:off x="156448" y="17918043"/>
          <a:ext cx="15083551" cy="2263914"/>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107486</xdr:colOff>
      <xdr:row>87</xdr:row>
      <xdr:rowOff>43066</xdr:rowOff>
    </xdr:from>
    <xdr:to>
      <xdr:col>9</xdr:col>
      <xdr:colOff>3331449</xdr:colOff>
      <xdr:row>97</xdr:row>
      <xdr:rowOff>1978623</xdr:rowOff>
    </xdr:to>
    <xdr:sp macro="" textlink="">
      <xdr:nvSpPr>
        <xdr:cNvPr id="64" name="Rectangle 63">
          <a:extLst>
            <a:ext uri="{FF2B5EF4-FFF2-40B4-BE49-F238E27FC236}">
              <a16:creationId xmlns:a16="http://schemas.microsoft.com/office/drawing/2014/main" id="{AC6B302D-9250-4A00-B3FC-FA4302D93D06}"/>
            </a:ext>
          </a:extLst>
        </xdr:cNvPr>
        <xdr:cNvSpPr/>
      </xdr:nvSpPr>
      <xdr:spPr>
        <a:xfrm>
          <a:off x="12016037" y="14408791"/>
          <a:ext cx="3223963" cy="3500049"/>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302106</xdr:colOff>
      <xdr:row>87</xdr:row>
      <xdr:rowOff>131900</xdr:rowOff>
    </xdr:from>
    <xdr:to>
      <xdr:col>9</xdr:col>
      <xdr:colOff>608305</xdr:colOff>
      <xdr:row>89</xdr:row>
      <xdr:rowOff>43632</xdr:rowOff>
    </xdr:to>
    <xdr:sp macro="" textlink="">
      <xdr:nvSpPr>
        <xdr:cNvPr id="71" name="Google Shape;580;p20">
          <a:extLst>
            <a:ext uri="{FF2B5EF4-FFF2-40B4-BE49-F238E27FC236}">
              <a16:creationId xmlns:a16="http://schemas.microsoft.com/office/drawing/2014/main" id="{0B014871-7262-4246-B03E-883129A9FC81}"/>
            </a:ext>
          </a:extLst>
        </xdr:cNvPr>
        <xdr:cNvSpPr txBox="1">
          <a:spLocks/>
        </xdr:cNvSpPr>
      </xdr:nvSpPr>
      <xdr:spPr>
        <a:xfrm>
          <a:off x="12210657" y="14497625"/>
          <a:ext cx="306199" cy="224630"/>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4</a:t>
          </a:r>
        </a:p>
      </xdr:txBody>
    </xdr:sp>
    <xdr:clientData/>
  </xdr:twoCellAnchor>
  <xdr:twoCellAnchor>
    <xdr:from>
      <xdr:col>1</xdr:col>
      <xdr:colOff>855869</xdr:colOff>
      <xdr:row>97</xdr:row>
      <xdr:rowOff>73624</xdr:rowOff>
    </xdr:from>
    <xdr:to>
      <xdr:col>2</xdr:col>
      <xdr:colOff>147246</xdr:colOff>
      <xdr:row>97</xdr:row>
      <xdr:rowOff>920290</xdr:rowOff>
    </xdr:to>
    <xdr:cxnSp macro="">
      <xdr:nvCxnSpPr>
        <xdr:cNvPr id="75" name="Straight Arrow Connector 74">
          <a:extLst>
            <a:ext uri="{FF2B5EF4-FFF2-40B4-BE49-F238E27FC236}">
              <a16:creationId xmlns:a16="http://schemas.microsoft.com/office/drawing/2014/main" id="{7F490B69-9D3F-5080-3D2F-585363FCA339}"/>
            </a:ext>
          </a:extLst>
        </xdr:cNvPr>
        <xdr:cNvCxnSpPr/>
      </xdr:nvCxnSpPr>
      <xdr:spPr>
        <a:xfrm flipH="1" flipV="1">
          <a:off x="1150362" y="16003841"/>
          <a:ext cx="561377" cy="846666"/>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690217</xdr:colOff>
      <xdr:row>97</xdr:row>
      <xdr:rowOff>138044</xdr:rowOff>
    </xdr:from>
    <xdr:to>
      <xdr:col>2</xdr:col>
      <xdr:colOff>1113550</xdr:colOff>
      <xdr:row>97</xdr:row>
      <xdr:rowOff>911087</xdr:rowOff>
    </xdr:to>
    <xdr:cxnSp macro="">
      <xdr:nvCxnSpPr>
        <xdr:cNvPr id="77" name="Straight Arrow Connector 76">
          <a:extLst>
            <a:ext uri="{FF2B5EF4-FFF2-40B4-BE49-F238E27FC236}">
              <a16:creationId xmlns:a16="http://schemas.microsoft.com/office/drawing/2014/main" id="{CEB59C40-540D-4C76-82B6-FBFFF3B2F40D}"/>
            </a:ext>
          </a:extLst>
        </xdr:cNvPr>
        <xdr:cNvCxnSpPr/>
      </xdr:nvCxnSpPr>
      <xdr:spPr>
        <a:xfrm flipV="1">
          <a:off x="2254710" y="16068261"/>
          <a:ext cx="423333" cy="773043"/>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671811</xdr:colOff>
      <xdr:row>97</xdr:row>
      <xdr:rowOff>957102</xdr:rowOff>
    </xdr:from>
    <xdr:to>
      <xdr:col>2</xdr:col>
      <xdr:colOff>1398840</xdr:colOff>
      <xdr:row>97</xdr:row>
      <xdr:rowOff>1408044</xdr:rowOff>
    </xdr:to>
    <xdr:sp macro="" textlink="">
      <xdr:nvSpPr>
        <xdr:cNvPr id="80" name="TextBox 79">
          <a:extLst>
            <a:ext uri="{FF2B5EF4-FFF2-40B4-BE49-F238E27FC236}">
              <a16:creationId xmlns:a16="http://schemas.microsoft.com/office/drawing/2014/main" id="{B9A1E222-51E1-4130-F658-89B831737520}"/>
            </a:ext>
          </a:extLst>
        </xdr:cNvPr>
        <xdr:cNvSpPr txBox="1"/>
      </xdr:nvSpPr>
      <xdr:spPr>
        <a:xfrm>
          <a:off x="966304" y="16887319"/>
          <a:ext cx="1997029" cy="4509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baseline="0"/>
            <a:t>LINING BRAKE REAR AXLE 1 GOOD CONDITION </a:t>
          </a:r>
          <a:endParaRPr lang="en-ID" sz="1100" b="1"/>
        </a:p>
      </xdr:txBody>
    </xdr:sp>
    <xdr:clientData/>
  </xdr:twoCellAnchor>
  <xdr:twoCellAnchor>
    <xdr:from>
      <xdr:col>4</xdr:col>
      <xdr:colOff>1168768</xdr:colOff>
      <xdr:row>93</xdr:row>
      <xdr:rowOff>73623</xdr:rowOff>
    </xdr:from>
    <xdr:to>
      <xdr:col>5</xdr:col>
      <xdr:colOff>244430</xdr:colOff>
      <xdr:row>97</xdr:row>
      <xdr:rowOff>667762</xdr:rowOff>
    </xdr:to>
    <xdr:cxnSp macro="">
      <xdr:nvCxnSpPr>
        <xdr:cNvPr id="83" name="Straight Arrow Connector 82">
          <a:extLst>
            <a:ext uri="{FF2B5EF4-FFF2-40B4-BE49-F238E27FC236}">
              <a16:creationId xmlns:a16="http://schemas.microsoft.com/office/drawing/2014/main" id="{BCF97ACB-0173-4419-B77A-0B12F9C8CD1B}"/>
            </a:ext>
          </a:extLst>
        </xdr:cNvPr>
        <xdr:cNvCxnSpPr/>
      </xdr:nvCxnSpPr>
      <xdr:spPr>
        <a:xfrm flipH="1" flipV="1">
          <a:off x="5337681" y="15378043"/>
          <a:ext cx="318053" cy="1219936"/>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883478</xdr:colOff>
      <xdr:row>97</xdr:row>
      <xdr:rowOff>745436</xdr:rowOff>
    </xdr:from>
    <xdr:to>
      <xdr:col>6</xdr:col>
      <xdr:colOff>1150362</xdr:colOff>
      <xdr:row>97</xdr:row>
      <xdr:rowOff>1233190</xdr:rowOff>
    </xdr:to>
    <xdr:sp macro="" textlink="">
      <xdr:nvSpPr>
        <xdr:cNvPr id="85" name="TextBox 84">
          <a:extLst>
            <a:ext uri="{FF2B5EF4-FFF2-40B4-BE49-F238E27FC236}">
              <a16:creationId xmlns:a16="http://schemas.microsoft.com/office/drawing/2014/main" id="{1BDDAFC9-4263-5AF5-79BF-DC1617B99542}"/>
            </a:ext>
          </a:extLst>
        </xdr:cNvPr>
        <xdr:cNvSpPr txBox="1"/>
      </xdr:nvSpPr>
      <xdr:spPr>
        <a:xfrm>
          <a:off x="5052391" y="16675653"/>
          <a:ext cx="1840580" cy="4877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LINING BRAKE REAR AXLE 2 GOOD CONDITION</a:t>
          </a:r>
        </a:p>
      </xdr:txBody>
    </xdr:sp>
    <xdr:clientData/>
  </xdr:twoCellAnchor>
  <xdr:twoCellAnchor>
    <xdr:from>
      <xdr:col>6</xdr:col>
      <xdr:colOff>386521</xdr:colOff>
      <xdr:row>97</xdr:row>
      <xdr:rowOff>156450</xdr:rowOff>
    </xdr:from>
    <xdr:to>
      <xdr:col>6</xdr:col>
      <xdr:colOff>911087</xdr:colOff>
      <xdr:row>97</xdr:row>
      <xdr:rowOff>635000</xdr:rowOff>
    </xdr:to>
    <xdr:cxnSp macro="">
      <xdr:nvCxnSpPr>
        <xdr:cNvPr id="87" name="Straight Arrow Connector 86">
          <a:extLst>
            <a:ext uri="{FF2B5EF4-FFF2-40B4-BE49-F238E27FC236}">
              <a16:creationId xmlns:a16="http://schemas.microsoft.com/office/drawing/2014/main" id="{B4DAC8FE-AD15-443A-AB8F-0CB836E8007C}"/>
            </a:ext>
          </a:extLst>
        </xdr:cNvPr>
        <xdr:cNvCxnSpPr/>
      </xdr:nvCxnSpPr>
      <xdr:spPr>
        <a:xfrm flipV="1">
          <a:off x="6129130" y="16086667"/>
          <a:ext cx="524566" cy="47855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1435653</xdr:colOff>
      <xdr:row>96</xdr:row>
      <xdr:rowOff>55218</xdr:rowOff>
    </xdr:from>
    <xdr:to>
      <xdr:col>8</xdr:col>
      <xdr:colOff>616594</xdr:colOff>
      <xdr:row>97</xdr:row>
      <xdr:rowOff>331304</xdr:rowOff>
    </xdr:to>
    <xdr:sp macro="" textlink="">
      <xdr:nvSpPr>
        <xdr:cNvPr id="90" name="TextBox 89">
          <a:extLst>
            <a:ext uri="{FF2B5EF4-FFF2-40B4-BE49-F238E27FC236}">
              <a16:creationId xmlns:a16="http://schemas.microsoft.com/office/drawing/2014/main" id="{D53A0350-F7F8-D2B2-7421-F044F6CF9AAA}"/>
            </a:ext>
          </a:extLst>
        </xdr:cNvPr>
        <xdr:cNvSpPr txBox="1"/>
      </xdr:nvSpPr>
      <xdr:spPr>
        <a:xfrm>
          <a:off x="8475870" y="15828986"/>
          <a:ext cx="2383550" cy="432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SETTING SLACK ADJUSTER CLEARANCE REAR AXLE 1</a:t>
          </a:r>
        </a:p>
      </xdr:txBody>
    </xdr:sp>
    <xdr:clientData/>
  </xdr:twoCellAnchor>
  <xdr:twoCellAnchor>
    <xdr:from>
      <xdr:col>7</xdr:col>
      <xdr:colOff>2144276</xdr:colOff>
      <xdr:row>90</xdr:row>
      <xdr:rowOff>18406</xdr:rowOff>
    </xdr:from>
    <xdr:to>
      <xdr:col>7</xdr:col>
      <xdr:colOff>2521595</xdr:colOff>
      <xdr:row>96</xdr:row>
      <xdr:rowOff>9203</xdr:rowOff>
    </xdr:to>
    <xdr:cxnSp macro="">
      <xdr:nvCxnSpPr>
        <xdr:cNvPr id="91" name="Straight Arrow Connector 90">
          <a:extLst>
            <a:ext uri="{FF2B5EF4-FFF2-40B4-BE49-F238E27FC236}">
              <a16:creationId xmlns:a16="http://schemas.microsoft.com/office/drawing/2014/main" id="{1ED98FFF-9457-415F-8756-1151765AFA42}"/>
            </a:ext>
          </a:extLst>
        </xdr:cNvPr>
        <xdr:cNvCxnSpPr/>
      </xdr:nvCxnSpPr>
      <xdr:spPr>
        <a:xfrm flipV="1">
          <a:off x="9184493" y="14853478"/>
          <a:ext cx="377319" cy="929493"/>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2576812</xdr:colOff>
      <xdr:row>97</xdr:row>
      <xdr:rowOff>331305</xdr:rowOff>
    </xdr:from>
    <xdr:to>
      <xdr:col>7</xdr:col>
      <xdr:colOff>3055363</xdr:colOff>
      <xdr:row>97</xdr:row>
      <xdr:rowOff>542971</xdr:rowOff>
    </xdr:to>
    <xdr:cxnSp macro="">
      <xdr:nvCxnSpPr>
        <xdr:cNvPr id="94" name="Straight Arrow Connector 93">
          <a:extLst>
            <a:ext uri="{FF2B5EF4-FFF2-40B4-BE49-F238E27FC236}">
              <a16:creationId xmlns:a16="http://schemas.microsoft.com/office/drawing/2014/main" id="{F1BB75C8-E415-4D2C-9025-C4DA7B87A2C2}"/>
            </a:ext>
          </a:extLst>
        </xdr:cNvPr>
        <xdr:cNvCxnSpPr/>
      </xdr:nvCxnSpPr>
      <xdr:spPr>
        <a:xfrm flipH="1">
          <a:off x="9617029" y="16261522"/>
          <a:ext cx="478551" cy="211666"/>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561377</xdr:colOff>
      <xdr:row>96</xdr:row>
      <xdr:rowOff>147246</xdr:rowOff>
    </xdr:from>
    <xdr:to>
      <xdr:col>9</xdr:col>
      <xdr:colOff>2733261</xdr:colOff>
      <xdr:row>97</xdr:row>
      <xdr:rowOff>460145</xdr:rowOff>
    </xdr:to>
    <xdr:sp macro="" textlink="">
      <xdr:nvSpPr>
        <xdr:cNvPr id="98" name="TextBox 97">
          <a:extLst>
            <a:ext uri="{FF2B5EF4-FFF2-40B4-BE49-F238E27FC236}">
              <a16:creationId xmlns:a16="http://schemas.microsoft.com/office/drawing/2014/main" id="{7E086922-71A8-3914-230C-005E99123A48}"/>
            </a:ext>
          </a:extLst>
        </xdr:cNvPr>
        <xdr:cNvSpPr txBox="1"/>
      </xdr:nvSpPr>
      <xdr:spPr>
        <a:xfrm>
          <a:off x="12469928" y="15921014"/>
          <a:ext cx="2171884" cy="4693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SETTING SLACK ADJUSTER</a:t>
          </a:r>
          <a:r>
            <a:rPr lang="en-ID" sz="1100" b="1" baseline="0"/>
            <a:t> CLEARANCE REAR AXLE 2</a:t>
          </a:r>
          <a:endParaRPr lang="en-ID" sz="1100" b="1"/>
        </a:p>
      </xdr:txBody>
    </xdr:sp>
    <xdr:clientData/>
  </xdr:twoCellAnchor>
  <xdr:twoCellAnchor>
    <xdr:from>
      <xdr:col>9</xdr:col>
      <xdr:colOff>1928559</xdr:colOff>
      <xdr:row>97</xdr:row>
      <xdr:rowOff>456096</xdr:rowOff>
    </xdr:from>
    <xdr:to>
      <xdr:col>9</xdr:col>
      <xdr:colOff>2407110</xdr:colOff>
      <xdr:row>97</xdr:row>
      <xdr:rowOff>667762</xdr:rowOff>
    </xdr:to>
    <xdr:cxnSp macro="">
      <xdr:nvCxnSpPr>
        <xdr:cNvPr id="99" name="Straight Arrow Connector 98">
          <a:extLst>
            <a:ext uri="{FF2B5EF4-FFF2-40B4-BE49-F238E27FC236}">
              <a16:creationId xmlns:a16="http://schemas.microsoft.com/office/drawing/2014/main" id="{3521804D-2A77-4606-96F8-E002F8D8A339}"/>
            </a:ext>
          </a:extLst>
        </xdr:cNvPr>
        <xdr:cNvCxnSpPr/>
      </xdr:nvCxnSpPr>
      <xdr:spPr>
        <a:xfrm flipH="1">
          <a:off x="13837110" y="16386313"/>
          <a:ext cx="478551" cy="211666"/>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1417246</xdr:colOff>
      <xdr:row>89</xdr:row>
      <xdr:rowOff>73623</xdr:rowOff>
    </xdr:from>
    <xdr:to>
      <xdr:col>9</xdr:col>
      <xdr:colOff>2052246</xdr:colOff>
      <xdr:row>96</xdr:row>
      <xdr:rowOff>110435</xdr:rowOff>
    </xdr:to>
    <xdr:cxnSp macro="">
      <xdr:nvCxnSpPr>
        <xdr:cNvPr id="100" name="Straight Arrow Connector 99">
          <a:extLst>
            <a:ext uri="{FF2B5EF4-FFF2-40B4-BE49-F238E27FC236}">
              <a16:creationId xmlns:a16="http://schemas.microsoft.com/office/drawing/2014/main" id="{F9194857-621F-4F05-B420-7F016AD3FC5E}"/>
            </a:ext>
          </a:extLst>
        </xdr:cNvPr>
        <xdr:cNvCxnSpPr/>
      </xdr:nvCxnSpPr>
      <xdr:spPr>
        <a:xfrm flipH="1" flipV="1">
          <a:off x="13325797" y="14752246"/>
          <a:ext cx="635000" cy="1131957"/>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819058</xdr:colOff>
      <xdr:row>97</xdr:row>
      <xdr:rowOff>2466377</xdr:rowOff>
    </xdr:from>
    <xdr:to>
      <xdr:col>2</xdr:col>
      <xdr:colOff>386522</xdr:colOff>
      <xdr:row>97</xdr:row>
      <xdr:rowOff>3276232</xdr:rowOff>
    </xdr:to>
    <xdr:sp macro="" textlink="">
      <xdr:nvSpPr>
        <xdr:cNvPr id="103" name="Oval 102">
          <a:extLst>
            <a:ext uri="{FF2B5EF4-FFF2-40B4-BE49-F238E27FC236}">
              <a16:creationId xmlns:a16="http://schemas.microsoft.com/office/drawing/2014/main" id="{FF75B25C-9478-83FD-7809-3C7F23BC8D4E}"/>
            </a:ext>
          </a:extLst>
        </xdr:cNvPr>
        <xdr:cNvSpPr/>
      </xdr:nvSpPr>
      <xdr:spPr>
        <a:xfrm>
          <a:off x="1113551" y="18396594"/>
          <a:ext cx="837464" cy="809855"/>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1638116</xdr:colOff>
      <xdr:row>97</xdr:row>
      <xdr:rowOff>681015</xdr:rowOff>
    </xdr:from>
    <xdr:to>
      <xdr:col>9</xdr:col>
      <xdr:colOff>1665724</xdr:colOff>
      <xdr:row>97</xdr:row>
      <xdr:rowOff>2659638</xdr:rowOff>
    </xdr:to>
    <xdr:cxnSp macro="">
      <xdr:nvCxnSpPr>
        <xdr:cNvPr id="108" name="Straight Arrow Connector 107">
          <a:extLst>
            <a:ext uri="{FF2B5EF4-FFF2-40B4-BE49-F238E27FC236}">
              <a16:creationId xmlns:a16="http://schemas.microsoft.com/office/drawing/2014/main" id="{DCAC6776-C4A0-A01E-7B7D-1C966D8D715F}"/>
            </a:ext>
          </a:extLst>
        </xdr:cNvPr>
        <xdr:cNvCxnSpPr/>
      </xdr:nvCxnSpPr>
      <xdr:spPr>
        <a:xfrm>
          <a:off x="13546667" y="16611232"/>
          <a:ext cx="27608" cy="197862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1490870</xdr:colOff>
      <xdr:row>97</xdr:row>
      <xdr:rowOff>3625942</xdr:rowOff>
    </xdr:from>
    <xdr:to>
      <xdr:col>9</xdr:col>
      <xdr:colOff>3211812</xdr:colOff>
      <xdr:row>97</xdr:row>
      <xdr:rowOff>4086086</xdr:rowOff>
    </xdr:to>
    <xdr:sp macro="" textlink="">
      <xdr:nvSpPr>
        <xdr:cNvPr id="110" name="TextBox 109">
          <a:extLst>
            <a:ext uri="{FF2B5EF4-FFF2-40B4-BE49-F238E27FC236}">
              <a16:creationId xmlns:a16="http://schemas.microsoft.com/office/drawing/2014/main" id="{07309C26-5602-9B8D-C52F-9A89BC65970B}"/>
            </a:ext>
          </a:extLst>
        </xdr:cNvPr>
        <xdr:cNvSpPr txBox="1"/>
      </xdr:nvSpPr>
      <xdr:spPr>
        <a:xfrm>
          <a:off x="13399421" y="19556159"/>
          <a:ext cx="1720942" cy="4601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D" sz="1100" b="1"/>
            <a:t>CONDITION SLACK ADJUSTER</a:t>
          </a:r>
          <a:r>
            <a:rPr lang="en-ID" sz="1100" b="1" baseline="0"/>
            <a:t> REAR AXLE 2 LH</a:t>
          </a:r>
          <a:endParaRPr lang="en-ID" sz="1100" b="1"/>
        </a:p>
      </xdr:txBody>
    </xdr:sp>
    <xdr:clientData/>
  </xdr:twoCellAnchor>
  <xdr:twoCellAnchor>
    <xdr:from>
      <xdr:col>7</xdr:col>
      <xdr:colOff>2549203</xdr:colOff>
      <xdr:row>97</xdr:row>
      <xdr:rowOff>3432683</xdr:rowOff>
    </xdr:from>
    <xdr:to>
      <xdr:col>8</xdr:col>
      <xdr:colOff>1039928</xdr:colOff>
      <xdr:row>97</xdr:row>
      <xdr:rowOff>4030871</xdr:rowOff>
    </xdr:to>
    <xdr:sp macro="" textlink="">
      <xdr:nvSpPr>
        <xdr:cNvPr id="115" name="TextBox 114">
          <a:extLst>
            <a:ext uri="{FF2B5EF4-FFF2-40B4-BE49-F238E27FC236}">
              <a16:creationId xmlns:a16="http://schemas.microsoft.com/office/drawing/2014/main" id="{5348E3F3-ECF0-1626-43A7-6D78057C30AA}"/>
            </a:ext>
          </a:extLst>
        </xdr:cNvPr>
        <xdr:cNvSpPr txBox="1"/>
      </xdr:nvSpPr>
      <xdr:spPr>
        <a:xfrm>
          <a:off x="9589420" y="19362900"/>
          <a:ext cx="1693334" cy="598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a:t>SLACK</a:t>
          </a:r>
          <a:r>
            <a:rPr lang="en-ID" sz="1100" b="1" baseline="0"/>
            <a:t> ADJUSTER REAR AXLE 2 LH CRACK</a:t>
          </a:r>
          <a:endParaRPr lang="en-ID" sz="1100" b="1"/>
        </a:p>
      </xdr:txBody>
    </xdr:sp>
    <xdr:clientData/>
  </xdr:twoCellAnchor>
  <xdr:twoCellAnchor>
    <xdr:from>
      <xdr:col>6</xdr:col>
      <xdr:colOff>82826</xdr:colOff>
      <xdr:row>97</xdr:row>
      <xdr:rowOff>3616740</xdr:rowOff>
    </xdr:from>
    <xdr:to>
      <xdr:col>7</xdr:col>
      <xdr:colOff>358913</xdr:colOff>
      <xdr:row>97</xdr:row>
      <xdr:rowOff>4049276</xdr:rowOff>
    </xdr:to>
    <xdr:sp macro="" textlink="">
      <xdr:nvSpPr>
        <xdr:cNvPr id="116" name="TextBox 115">
          <a:extLst>
            <a:ext uri="{FF2B5EF4-FFF2-40B4-BE49-F238E27FC236}">
              <a16:creationId xmlns:a16="http://schemas.microsoft.com/office/drawing/2014/main" id="{EAE717D1-7837-F596-F8C2-0F94288E61A1}"/>
            </a:ext>
          </a:extLst>
        </xdr:cNvPr>
        <xdr:cNvSpPr txBox="1"/>
      </xdr:nvSpPr>
      <xdr:spPr>
        <a:xfrm>
          <a:off x="5825435" y="19546957"/>
          <a:ext cx="1573695" cy="432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b="1"/>
            <a:t>SEE FROM</a:t>
          </a:r>
          <a:r>
            <a:rPr lang="en-ID" sz="1100" b="1" baseline="0"/>
            <a:t> FAR SLACK ADJUSTER RA 2 LH</a:t>
          </a:r>
          <a:endParaRPr lang="en-ID" sz="1100" b="1"/>
        </a:p>
      </xdr:txBody>
    </xdr:sp>
    <xdr:clientData/>
  </xdr:twoCellAnchor>
  <xdr:twoCellAnchor>
    <xdr:from>
      <xdr:col>5</xdr:col>
      <xdr:colOff>55218</xdr:colOff>
      <xdr:row>97</xdr:row>
      <xdr:rowOff>2972537</xdr:rowOff>
    </xdr:from>
    <xdr:to>
      <xdr:col>6</xdr:col>
      <xdr:colOff>492906</xdr:colOff>
      <xdr:row>97</xdr:row>
      <xdr:rowOff>3539067</xdr:rowOff>
    </xdr:to>
    <xdr:cxnSp macro="">
      <xdr:nvCxnSpPr>
        <xdr:cNvPr id="117" name="Straight Arrow Connector 116">
          <a:extLst>
            <a:ext uri="{FF2B5EF4-FFF2-40B4-BE49-F238E27FC236}">
              <a16:creationId xmlns:a16="http://schemas.microsoft.com/office/drawing/2014/main" id="{42A78714-871A-4D4B-88E9-FEC7BA7A0EDF}"/>
            </a:ext>
          </a:extLst>
        </xdr:cNvPr>
        <xdr:cNvCxnSpPr/>
      </xdr:nvCxnSpPr>
      <xdr:spPr>
        <a:xfrm flipH="1" flipV="1">
          <a:off x="5466522" y="18902754"/>
          <a:ext cx="768993" cy="56653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502111</xdr:colOff>
      <xdr:row>97</xdr:row>
      <xdr:rowOff>2944928</xdr:rowOff>
    </xdr:from>
    <xdr:to>
      <xdr:col>7</xdr:col>
      <xdr:colOff>773044</xdr:colOff>
      <xdr:row>97</xdr:row>
      <xdr:rowOff>2950081</xdr:rowOff>
    </xdr:to>
    <xdr:cxnSp macro="">
      <xdr:nvCxnSpPr>
        <xdr:cNvPr id="119" name="Straight Arrow Connector 118">
          <a:extLst>
            <a:ext uri="{FF2B5EF4-FFF2-40B4-BE49-F238E27FC236}">
              <a16:creationId xmlns:a16="http://schemas.microsoft.com/office/drawing/2014/main" id="{FB6D02C8-A5FF-4D62-A2C1-E8CA1552A875}"/>
            </a:ext>
          </a:extLst>
        </xdr:cNvPr>
        <xdr:cNvCxnSpPr/>
      </xdr:nvCxnSpPr>
      <xdr:spPr>
        <a:xfrm flipH="1">
          <a:off x="7542328" y="18875145"/>
          <a:ext cx="270933" cy="515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387627</xdr:colOff>
      <xdr:row>97</xdr:row>
      <xdr:rowOff>2968488</xdr:rowOff>
    </xdr:from>
    <xdr:to>
      <xdr:col>3</xdr:col>
      <xdr:colOff>658560</xdr:colOff>
      <xdr:row>97</xdr:row>
      <xdr:rowOff>2973641</xdr:rowOff>
    </xdr:to>
    <xdr:cxnSp macro="">
      <xdr:nvCxnSpPr>
        <xdr:cNvPr id="121" name="Straight Arrow Connector 120">
          <a:extLst>
            <a:ext uri="{FF2B5EF4-FFF2-40B4-BE49-F238E27FC236}">
              <a16:creationId xmlns:a16="http://schemas.microsoft.com/office/drawing/2014/main" id="{E9CC3877-8559-4ED0-B195-D89AE6CCA610}"/>
            </a:ext>
          </a:extLst>
        </xdr:cNvPr>
        <xdr:cNvCxnSpPr/>
      </xdr:nvCxnSpPr>
      <xdr:spPr>
        <a:xfrm flipH="1">
          <a:off x="3755888" y="18898705"/>
          <a:ext cx="270933" cy="515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1123859</xdr:colOff>
      <xdr:row>97</xdr:row>
      <xdr:rowOff>2959285</xdr:rowOff>
    </xdr:from>
    <xdr:to>
      <xdr:col>8</xdr:col>
      <xdr:colOff>1394792</xdr:colOff>
      <xdr:row>97</xdr:row>
      <xdr:rowOff>2964438</xdr:rowOff>
    </xdr:to>
    <xdr:cxnSp macro="">
      <xdr:nvCxnSpPr>
        <xdr:cNvPr id="123" name="Straight Arrow Connector 122">
          <a:extLst>
            <a:ext uri="{FF2B5EF4-FFF2-40B4-BE49-F238E27FC236}">
              <a16:creationId xmlns:a16="http://schemas.microsoft.com/office/drawing/2014/main" id="{3C73565A-B34F-43EE-A82B-3B573A667EA2}"/>
            </a:ext>
          </a:extLst>
        </xdr:cNvPr>
        <xdr:cNvCxnSpPr/>
      </xdr:nvCxnSpPr>
      <xdr:spPr>
        <a:xfrm flipH="1">
          <a:off x="11366685" y="18889502"/>
          <a:ext cx="270933" cy="515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2438769</xdr:colOff>
      <xdr:row>97</xdr:row>
      <xdr:rowOff>2898913</xdr:rowOff>
    </xdr:from>
    <xdr:to>
      <xdr:col>8</xdr:col>
      <xdr:colOff>221973</xdr:colOff>
      <xdr:row>97</xdr:row>
      <xdr:rowOff>3387771</xdr:rowOff>
    </xdr:to>
    <xdr:cxnSp macro="">
      <xdr:nvCxnSpPr>
        <xdr:cNvPr id="124" name="Straight Arrow Connector 123">
          <a:extLst>
            <a:ext uri="{FF2B5EF4-FFF2-40B4-BE49-F238E27FC236}">
              <a16:creationId xmlns:a16="http://schemas.microsoft.com/office/drawing/2014/main" id="{F0B3E837-17D3-47DE-92F9-E32065E8D2A1}"/>
            </a:ext>
          </a:extLst>
        </xdr:cNvPr>
        <xdr:cNvCxnSpPr/>
      </xdr:nvCxnSpPr>
      <xdr:spPr>
        <a:xfrm flipH="1" flipV="1">
          <a:off x="9478986" y="18829130"/>
          <a:ext cx="985813" cy="488858"/>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450942</xdr:colOff>
      <xdr:row>97</xdr:row>
      <xdr:rowOff>3497102</xdr:rowOff>
    </xdr:from>
    <xdr:to>
      <xdr:col>3</xdr:col>
      <xdr:colOff>294493</xdr:colOff>
      <xdr:row>97</xdr:row>
      <xdr:rowOff>3994058</xdr:rowOff>
    </xdr:to>
    <xdr:sp macro="" textlink="">
      <xdr:nvSpPr>
        <xdr:cNvPr id="127" name="TextBox 126">
          <a:extLst>
            <a:ext uri="{FF2B5EF4-FFF2-40B4-BE49-F238E27FC236}">
              <a16:creationId xmlns:a16="http://schemas.microsoft.com/office/drawing/2014/main" id="{0D0AA5B4-B42B-2193-407E-CBCF9FF25BDD}"/>
            </a:ext>
          </a:extLst>
        </xdr:cNvPr>
        <xdr:cNvSpPr txBox="1"/>
      </xdr:nvSpPr>
      <xdr:spPr>
        <a:xfrm>
          <a:off x="2015435" y="19427319"/>
          <a:ext cx="1647319" cy="4969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b="1"/>
            <a:t>SEE FROM NEAR SLACK ADJUSTER RA 2 LH</a:t>
          </a:r>
        </a:p>
      </xdr:txBody>
    </xdr:sp>
    <xdr:clientData/>
  </xdr:twoCellAnchor>
  <xdr:twoCellAnchor>
    <xdr:from>
      <xdr:col>2</xdr:col>
      <xdr:colOff>410081</xdr:colOff>
      <xdr:row>97</xdr:row>
      <xdr:rowOff>3088126</xdr:rowOff>
    </xdr:from>
    <xdr:to>
      <xdr:col>2</xdr:col>
      <xdr:colOff>1085942</xdr:colOff>
      <xdr:row>97</xdr:row>
      <xdr:rowOff>3441884</xdr:rowOff>
    </xdr:to>
    <xdr:cxnSp macro="">
      <xdr:nvCxnSpPr>
        <xdr:cNvPr id="128" name="Straight Arrow Connector 127">
          <a:extLst>
            <a:ext uri="{FF2B5EF4-FFF2-40B4-BE49-F238E27FC236}">
              <a16:creationId xmlns:a16="http://schemas.microsoft.com/office/drawing/2014/main" id="{307BEEE5-3B96-402B-9091-01921FEA58C6}"/>
            </a:ext>
          </a:extLst>
        </xdr:cNvPr>
        <xdr:cNvCxnSpPr/>
      </xdr:nvCxnSpPr>
      <xdr:spPr>
        <a:xfrm flipH="1" flipV="1">
          <a:off x="1974574" y="19018343"/>
          <a:ext cx="675861" cy="353758"/>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570579</xdr:colOff>
      <xdr:row>106</xdr:row>
      <xdr:rowOff>46014</xdr:rowOff>
    </xdr:from>
    <xdr:to>
      <xdr:col>2</xdr:col>
      <xdr:colOff>1417246</xdr:colOff>
      <xdr:row>111</xdr:row>
      <xdr:rowOff>73623</xdr:rowOff>
    </xdr:to>
    <xdr:sp macro="" textlink="">
      <xdr:nvSpPr>
        <xdr:cNvPr id="130" name="Oval 129">
          <a:extLst>
            <a:ext uri="{FF2B5EF4-FFF2-40B4-BE49-F238E27FC236}">
              <a16:creationId xmlns:a16="http://schemas.microsoft.com/office/drawing/2014/main" id="{DD8E5F2D-A7F5-8600-16B4-AFB9C6A4D1F5}"/>
            </a:ext>
          </a:extLst>
        </xdr:cNvPr>
        <xdr:cNvSpPr/>
      </xdr:nvSpPr>
      <xdr:spPr>
        <a:xfrm>
          <a:off x="2135072" y="21645217"/>
          <a:ext cx="846667" cy="809855"/>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Report'!I120</f>
        <v>Egi sugiana</v>
      </c>
      <c r="C11" s="91"/>
      <c r="D11" s="60" t="s">
        <v>134</v>
      </c>
      <c r="E11" s="60"/>
      <c r="F11" s="60"/>
      <c r="G11" s="96"/>
      <c r="H11" s="96"/>
      <c r="I11" s="96"/>
      <c r="J11" s="96"/>
      <c r="K11" s="91"/>
    </row>
    <row r="13" spans="1:14" ht="14.5" customHeight="1">
      <c r="A13" s="226" t="s">
        <v>135</v>
      </c>
      <c r="B13" s="92" t="s">
        <v>136</v>
      </c>
      <c r="C13" s="227" t="s">
        <v>142</v>
      </c>
      <c r="D13" s="222" t="s">
        <v>137</v>
      </c>
      <c r="E13" s="223"/>
      <c r="F13" s="228" t="s">
        <v>138</v>
      </c>
      <c r="G13" s="229"/>
      <c r="H13" s="229"/>
      <c r="I13" s="230"/>
      <c r="J13" s="222" t="s">
        <v>139</v>
      </c>
      <c r="K13" s="223"/>
    </row>
    <row r="14" spans="1:14">
      <c r="A14" s="226"/>
      <c r="B14" s="92" t="s">
        <v>108</v>
      </c>
      <c r="C14" s="227"/>
      <c r="D14" s="224"/>
      <c r="E14" s="225"/>
      <c r="F14" s="231"/>
      <c r="G14" s="232"/>
      <c r="H14" s="232"/>
      <c r="I14" s="233"/>
      <c r="J14" s="224"/>
      <c r="K14" s="225"/>
      <c r="M14" s="145"/>
    </row>
    <row r="15" spans="1:14" ht="14.5" customHeight="1">
      <c r="A15" s="193" t="s">
        <v>222</v>
      </c>
      <c r="B15" s="196"/>
      <c r="C15" s="54" t="s">
        <v>140</v>
      </c>
      <c r="D15" s="94"/>
      <c r="E15" s="94"/>
      <c r="F15" s="202"/>
      <c r="G15" s="203"/>
      <c r="H15" s="203"/>
      <c r="I15" s="204"/>
      <c r="J15" s="218">
        <f>D15-D16</f>
        <v>0</v>
      </c>
      <c r="K15" s="219"/>
      <c r="M15" s="146" t="s">
        <v>220</v>
      </c>
      <c r="N15" s="135">
        <v>4.1666666666666664E-2</v>
      </c>
    </row>
    <row r="16" spans="1:14">
      <c r="A16" s="194"/>
      <c r="B16" s="197"/>
      <c r="C16" s="54" t="s">
        <v>141</v>
      </c>
      <c r="D16" s="94"/>
      <c r="E16" s="94"/>
      <c r="F16" s="205"/>
      <c r="G16" s="206"/>
      <c r="H16" s="206"/>
      <c r="I16" s="207"/>
      <c r="J16" s="220"/>
      <c r="K16" s="221"/>
      <c r="M16" s="146" t="s">
        <v>221</v>
      </c>
      <c r="N16" s="135">
        <v>8.3333333333333301E-2</v>
      </c>
    </row>
    <row r="17" spans="1:14">
      <c r="A17" s="194"/>
      <c r="B17" s="197"/>
      <c r="C17" s="97" t="s">
        <v>140</v>
      </c>
      <c r="D17" s="116"/>
      <c r="E17" s="98"/>
      <c r="F17" s="208"/>
      <c r="G17" s="209"/>
      <c r="H17" s="209"/>
      <c r="I17" s="210"/>
      <c r="J17" s="214">
        <f>D17-D18</f>
        <v>0</v>
      </c>
      <c r="K17" s="215"/>
      <c r="M17" s="146" t="s">
        <v>222</v>
      </c>
      <c r="N17" s="135">
        <v>0.125</v>
      </c>
    </row>
    <row r="18" spans="1:14">
      <c r="A18" s="195"/>
      <c r="B18" s="198"/>
      <c r="C18" s="97" t="s">
        <v>141</v>
      </c>
      <c r="D18" s="116"/>
      <c r="E18" s="98"/>
      <c r="F18" s="211"/>
      <c r="G18" s="212"/>
      <c r="H18" s="212"/>
      <c r="I18" s="213"/>
      <c r="J18" s="216"/>
      <c r="K18" s="217"/>
      <c r="M18" s="146" t="s">
        <v>223</v>
      </c>
      <c r="N18" s="135">
        <v>0.16666666666666699</v>
      </c>
    </row>
    <row r="19" spans="1:14">
      <c r="A19" s="193"/>
      <c r="B19" s="196"/>
      <c r="C19" s="54" t="s">
        <v>140</v>
      </c>
      <c r="D19" s="94"/>
      <c r="E19" s="93"/>
      <c r="F19" s="202">
        <v>44942</v>
      </c>
      <c r="G19" s="203"/>
      <c r="H19" s="203"/>
      <c r="I19" s="204"/>
      <c r="J19" s="218">
        <f>D19-D20</f>
        <v>0</v>
      </c>
      <c r="K19" s="219"/>
      <c r="M19" s="146"/>
      <c r="N19" s="135">
        <v>0.20833333333333301</v>
      </c>
    </row>
    <row r="20" spans="1:14">
      <c r="A20" s="194"/>
      <c r="B20" s="197"/>
      <c r="C20" s="54" t="s">
        <v>141</v>
      </c>
      <c r="D20" s="94"/>
      <c r="E20" s="93"/>
      <c r="F20" s="205"/>
      <c r="G20" s="206"/>
      <c r="H20" s="206"/>
      <c r="I20" s="207"/>
      <c r="J20" s="220"/>
      <c r="K20" s="221"/>
      <c r="N20" s="135">
        <v>0.25</v>
      </c>
    </row>
    <row r="21" spans="1:14">
      <c r="A21" s="194"/>
      <c r="B21" s="197"/>
      <c r="C21" s="97" t="s">
        <v>140</v>
      </c>
      <c r="D21" s="116"/>
      <c r="E21" s="98"/>
      <c r="F21" s="208"/>
      <c r="G21" s="209"/>
      <c r="H21" s="209"/>
      <c r="I21" s="210"/>
      <c r="J21" s="214">
        <f>D21-D22</f>
        <v>0</v>
      </c>
      <c r="K21" s="215"/>
      <c r="N21" s="135">
        <v>0.29166666666666702</v>
      </c>
    </row>
    <row r="22" spans="1:14">
      <c r="A22" s="195"/>
      <c r="B22" s="198"/>
      <c r="C22" s="97" t="s">
        <v>141</v>
      </c>
      <c r="D22" s="116"/>
      <c r="E22" s="98"/>
      <c r="F22" s="211"/>
      <c r="G22" s="212"/>
      <c r="H22" s="212"/>
      <c r="I22" s="213"/>
      <c r="J22" s="216"/>
      <c r="K22" s="217"/>
      <c r="N22" s="135">
        <v>0.33333333333333298</v>
      </c>
    </row>
    <row r="23" spans="1:14">
      <c r="A23" s="193"/>
      <c r="B23" s="196"/>
      <c r="C23" s="54" t="s">
        <v>140</v>
      </c>
      <c r="D23" s="94"/>
      <c r="E23" s="93"/>
      <c r="F23" s="202"/>
      <c r="G23" s="203"/>
      <c r="H23" s="203"/>
      <c r="I23" s="204"/>
      <c r="J23" s="218">
        <f>D23-D24</f>
        <v>0</v>
      </c>
      <c r="K23" s="219"/>
      <c r="N23" s="135">
        <v>0.375</v>
      </c>
    </row>
    <row r="24" spans="1:14">
      <c r="A24" s="194"/>
      <c r="B24" s="197"/>
      <c r="C24" s="54" t="s">
        <v>141</v>
      </c>
      <c r="D24" s="94"/>
      <c r="E24" s="93"/>
      <c r="F24" s="205"/>
      <c r="G24" s="206"/>
      <c r="H24" s="206"/>
      <c r="I24" s="207"/>
      <c r="J24" s="220"/>
      <c r="K24" s="221"/>
      <c r="N24" s="135">
        <v>0.41666666666666702</v>
      </c>
    </row>
    <row r="25" spans="1:14">
      <c r="A25" s="194"/>
      <c r="B25" s="197"/>
      <c r="C25" s="97" t="s">
        <v>140</v>
      </c>
      <c r="D25" s="116"/>
      <c r="E25" s="98"/>
      <c r="F25" s="208"/>
      <c r="G25" s="209"/>
      <c r="H25" s="209"/>
      <c r="I25" s="210"/>
      <c r="J25" s="214">
        <f>D25-D26</f>
        <v>0</v>
      </c>
      <c r="K25" s="215"/>
      <c r="N25" s="135">
        <v>0.45833333333333298</v>
      </c>
    </row>
    <row r="26" spans="1:14">
      <c r="A26" s="195"/>
      <c r="B26" s="198"/>
      <c r="C26" s="97" t="s">
        <v>141</v>
      </c>
      <c r="D26" s="116"/>
      <c r="E26" s="98"/>
      <c r="F26" s="211"/>
      <c r="G26" s="212"/>
      <c r="H26" s="212"/>
      <c r="I26" s="213"/>
      <c r="J26" s="216"/>
      <c r="K26" s="217"/>
      <c r="N26" s="135">
        <v>0.5</v>
      </c>
    </row>
    <row r="27" spans="1:14">
      <c r="A27" s="193"/>
      <c r="B27" s="196"/>
      <c r="C27" s="54" t="s">
        <v>140</v>
      </c>
      <c r="D27" s="94"/>
      <c r="E27" s="93"/>
      <c r="F27" s="202"/>
      <c r="G27" s="203"/>
      <c r="H27" s="203"/>
      <c r="I27" s="204"/>
      <c r="J27" s="218">
        <f>D27-D28</f>
        <v>0</v>
      </c>
      <c r="K27" s="219"/>
      <c r="N27" s="135">
        <v>0.54166666666666696</v>
      </c>
    </row>
    <row r="28" spans="1:14">
      <c r="A28" s="194"/>
      <c r="B28" s="197"/>
      <c r="C28" s="54" t="s">
        <v>141</v>
      </c>
      <c r="D28" s="94"/>
      <c r="E28" s="93"/>
      <c r="F28" s="205"/>
      <c r="G28" s="206"/>
      <c r="H28" s="206"/>
      <c r="I28" s="207"/>
      <c r="J28" s="220"/>
      <c r="K28" s="221"/>
      <c r="N28" s="135">
        <v>0.58333333333333304</v>
      </c>
    </row>
    <row r="29" spans="1:14">
      <c r="A29" s="194"/>
      <c r="B29" s="197"/>
      <c r="C29" s="97" t="s">
        <v>140</v>
      </c>
      <c r="D29" s="116"/>
      <c r="E29" s="98"/>
      <c r="F29" s="208"/>
      <c r="G29" s="209"/>
      <c r="H29" s="209"/>
      <c r="I29" s="210"/>
      <c r="J29" s="214">
        <f>D29-D30</f>
        <v>0</v>
      </c>
      <c r="K29" s="215"/>
      <c r="N29" s="135">
        <v>0.625</v>
      </c>
    </row>
    <row r="30" spans="1:14">
      <c r="A30" s="195"/>
      <c r="B30" s="198"/>
      <c r="C30" s="97" t="s">
        <v>141</v>
      </c>
      <c r="D30" s="116"/>
      <c r="E30" s="98"/>
      <c r="F30" s="211"/>
      <c r="G30" s="212"/>
      <c r="H30" s="212"/>
      <c r="I30" s="213"/>
      <c r="J30" s="216"/>
      <c r="K30" s="217"/>
      <c r="N30" s="135">
        <v>0.66666666666666696</v>
      </c>
    </row>
    <row r="31" spans="1:14">
      <c r="A31" s="193"/>
      <c r="B31" s="196"/>
      <c r="C31" s="54" t="s">
        <v>140</v>
      </c>
      <c r="D31" s="94"/>
      <c r="E31" s="93"/>
      <c r="F31" s="202"/>
      <c r="G31" s="203"/>
      <c r="H31" s="203"/>
      <c r="I31" s="204"/>
      <c r="J31" s="218">
        <f>D31-D32</f>
        <v>0</v>
      </c>
      <c r="K31" s="219"/>
      <c r="N31" s="135">
        <v>0.54166666666666696</v>
      </c>
    </row>
    <row r="32" spans="1:14">
      <c r="A32" s="194"/>
      <c r="B32" s="197"/>
      <c r="C32" s="54" t="s">
        <v>141</v>
      </c>
      <c r="D32" s="94"/>
      <c r="E32" s="93"/>
      <c r="F32" s="205"/>
      <c r="G32" s="206"/>
      <c r="H32" s="206"/>
      <c r="I32" s="207"/>
      <c r="J32" s="220"/>
      <c r="K32" s="221"/>
      <c r="N32" s="135">
        <v>0.58333333333333304</v>
      </c>
    </row>
    <row r="33" spans="1:14">
      <c r="A33" s="194"/>
      <c r="B33" s="197"/>
      <c r="C33" s="97" t="s">
        <v>140</v>
      </c>
      <c r="D33" s="116"/>
      <c r="E33" s="98"/>
      <c r="F33" s="208"/>
      <c r="G33" s="209"/>
      <c r="H33" s="209"/>
      <c r="I33" s="210"/>
      <c r="J33" s="214">
        <f>D33-D34</f>
        <v>0</v>
      </c>
      <c r="K33" s="215"/>
      <c r="N33" s="135">
        <v>0.625</v>
      </c>
    </row>
    <row r="34" spans="1:14">
      <c r="A34" s="195"/>
      <c r="B34" s="198"/>
      <c r="C34" s="97" t="s">
        <v>141</v>
      </c>
      <c r="D34" s="116"/>
      <c r="E34" s="98"/>
      <c r="F34" s="211"/>
      <c r="G34" s="212"/>
      <c r="H34" s="212"/>
      <c r="I34" s="213"/>
      <c r="J34" s="216"/>
      <c r="K34" s="217"/>
      <c r="N34" s="135">
        <v>0.66666666666666696</v>
      </c>
    </row>
    <row r="35" spans="1:14">
      <c r="A35" s="193"/>
      <c r="B35" s="196"/>
      <c r="C35" s="54" t="s">
        <v>140</v>
      </c>
      <c r="D35" s="94"/>
      <c r="E35" s="93"/>
      <c r="F35" s="202"/>
      <c r="G35" s="203"/>
      <c r="H35" s="203"/>
      <c r="I35" s="204"/>
      <c r="J35" s="218">
        <f>D35-D36</f>
        <v>0</v>
      </c>
      <c r="K35" s="219"/>
      <c r="N35" s="135">
        <v>0.54166666666666696</v>
      </c>
    </row>
    <row r="36" spans="1:14">
      <c r="A36" s="194"/>
      <c r="B36" s="197"/>
      <c r="C36" s="54" t="s">
        <v>141</v>
      </c>
      <c r="D36" s="94"/>
      <c r="E36" s="93"/>
      <c r="F36" s="205"/>
      <c r="G36" s="206"/>
      <c r="H36" s="206"/>
      <c r="I36" s="207"/>
      <c r="J36" s="220"/>
      <c r="K36" s="221"/>
      <c r="N36" s="135">
        <v>0.58333333333333304</v>
      </c>
    </row>
    <row r="37" spans="1:14">
      <c r="A37" s="194"/>
      <c r="B37" s="197"/>
      <c r="C37" s="97" t="s">
        <v>140</v>
      </c>
      <c r="D37" s="116"/>
      <c r="E37" s="98"/>
      <c r="F37" s="208"/>
      <c r="G37" s="209"/>
      <c r="H37" s="209"/>
      <c r="I37" s="210"/>
      <c r="J37" s="214">
        <f>D37-D38</f>
        <v>0</v>
      </c>
      <c r="K37" s="215"/>
      <c r="N37" s="135">
        <v>0.625</v>
      </c>
    </row>
    <row r="38" spans="1:14">
      <c r="A38" s="195"/>
      <c r="B38" s="198"/>
      <c r="C38" s="97" t="s">
        <v>141</v>
      </c>
      <c r="D38" s="116"/>
      <c r="E38" s="98"/>
      <c r="F38" s="211"/>
      <c r="G38" s="212"/>
      <c r="H38" s="212"/>
      <c r="I38" s="213"/>
      <c r="J38" s="216"/>
      <c r="K38" s="217"/>
      <c r="N38" s="135">
        <v>0.66666666666666696</v>
      </c>
    </row>
    <row r="39" spans="1:14" ht="15" thickBot="1">
      <c r="N39" s="135">
        <v>0.70833333333333304</v>
      </c>
    </row>
    <row r="40" spans="1:14" ht="15" thickBot="1">
      <c r="A40" s="199" t="s">
        <v>74</v>
      </c>
      <c r="B40" s="200"/>
      <c r="C40" s="99" t="s">
        <v>143</v>
      </c>
      <c r="D40" s="99" t="s">
        <v>144</v>
      </c>
      <c r="E40" s="99" t="s">
        <v>145</v>
      </c>
      <c r="F40" s="99" t="s">
        <v>146</v>
      </c>
      <c r="G40" s="99" t="s">
        <v>147</v>
      </c>
      <c r="H40" s="99" t="s">
        <v>148</v>
      </c>
      <c r="I40" s="99" t="s">
        <v>149</v>
      </c>
      <c r="J40" s="99" t="s">
        <v>150</v>
      </c>
      <c r="K40" s="99" t="s">
        <v>151</v>
      </c>
      <c r="N40" s="135">
        <v>0.75</v>
      </c>
    </row>
    <row r="41" spans="1:14" ht="15" thickBot="1">
      <c r="A41" s="199" t="s">
        <v>152</v>
      </c>
      <c r="B41" s="200"/>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zoomScale="69" zoomScaleNormal="70" zoomScaleSheetLayoutView="75" workbookViewId="0">
      <selection activeCell="H18" sqref="H1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85" t="s">
        <v>231</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45200</v>
      </c>
      <c r="D8" s="8"/>
      <c r="E8" s="2"/>
      <c r="F8" s="9"/>
      <c r="G8" s="2"/>
      <c r="H8" s="2"/>
      <c r="I8" s="2"/>
      <c r="J8" s="154" t="s">
        <v>232</v>
      </c>
    </row>
    <row r="9" spans="1:10" ht="13">
      <c r="A9" s="6" t="s">
        <v>2</v>
      </c>
      <c r="B9" s="2"/>
      <c r="C9" s="10"/>
      <c r="D9" s="11"/>
      <c r="E9" s="2"/>
      <c r="F9" s="9"/>
      <c r="G9" s="2" t="s">
        <v>123</v>
      </c>
      <c r="H9" s="2" t="s">
        <v>124</v>
      </c>
      <c r="J9" s="155" t="s">
        <v>249</v>
      </c>
    </row>
    <row r="10" spans="1:10" ht="13">
      <c r="A10" s="6" t="s">
        <v>3</v>
      </c>
      <c r="B10" s="2"/>
      <c r="C10" s="156" t="s">
        <v>262</v>
      </c>
      <c r="D10" s="2"/>
      <c r="E10" s="2"/>
      <c r="F10" s="9"/>
      <c r="G10" s="2" t="s">
        <v>4</v>
      </c>
      <c r="H10" s="12"/>
      <c r="I10" s="2" t="s">
        <v>5</v>
      </c>
      <c r="J10" s="157"/>
    </row>
    <row r="11" spans="1:10" ht="13">
      <c r="A11" s="6" t="s">
        <v>6</v>
      </c>
      <c r="B11" s="2"/>
      <c r="C11" s="158" t="s">
        <v>263</v>
      </c>
      <c r="D11" s="13"/>
      <c r="E11" s="2"/>
      <c r="F11" s="9"/>
      <c r="G11" s="2" t="s">
        <v>7</v>
      </c>
      <c r="H11" s="11" t="s">
        <v>258</v>
      </c>
      <c r="I11" s="2" t="s">
        <v>8</v>
      </c>
      <c r="J11" s="159" t="s">
        <v>265</v>
      </c>
    </row>
    <row r="12" spans="1:10" ht="13.5" thickBot="1">
      <c r="A12" s="160" t="s">
        <v>233</v>
      </c>
      <c r="B12" s="15"/>
      <c r="C12" s="161" t="s">
        <v>264</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266</v>
      </c>
      <c r="J16" s="153"/>
    </row>
    <row r="17" spans="1:10" ht="13">
      <c r="A17" s="19" t="s">
        <v>11</v>
      </c>
      <c r="B17" s="2"/>
      <c r="C17" s="2"/>
      <c r="D17" s="2"/>
      <c r="E17" s="2"/>
      <c r="F17" s="2"/>
      <c r="J17" s="153"/>
    </row>
    <row r="18" spans="1:10" ht="13">
      <c r="A18" s="19"/>
      <c r="B18" s="2" t="s">
        <v>234</v>
      </c>
      <c r="C18" s="189" t="s">
        <v>250</v>
      </c>
      <c r="D18" s="2"/>
      <c r="E18" s="189" t="s">
        <v>251</v>
      </c>
      <c r="F18" s="2"/>
      <c r="G18" s="163" t="s">
        <v>248</v>
      </c>
      <c r="H18" s="163" t="s">
        <v>235</v>
      </c>
      <c r="J18" s="153"/>
    </row>
    <row r="19" spans="1:10" ht="13">
      <c r="A19" s="20"/>
      <c r="B19" s="164"/>
      <c r="C19" s="163" t="s">
        <v>252</v>
      </c>
      <c r="E19" s="163" t="s">
        <v>253</v>
      </c>
      <c r="G19" s="189" t="s">
        <v>254</v>
      </c>
      <c r="J19" s="153"/>
    </row>
    <row r="20" spans="1:10" ht="13">
      <c r="A20" s="19" t="s">
        <v>236</v>
      </c>
      <c r="J20" s="153"/>
    </row>
    <row r="21" spans="1:10" ht="13">
      <c r="A21" s="165"/>
      <c r="B21" s="163" t="s">
        <v>267</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t="s">
        <v>13</v>
      </c>
      <c r="C26" s="288"/>
      <c r="D26" s="288"/>
      <c r="E26" s="288"/>
      <c r="F26" s="288"/>
      <c r="G26" s="288"/>
      <c r="H26" s="39" t="s">
        <v>14</v>
      </c>
      <c r="I26" s="39" t="s">
        <v>15</v>
      </c>
      <c r="J26" s="40" t="s">
        <v>237</v>
      </c>
    </row>
    <row r="27" spans="1:10">
      <c r="A27" s="20"/>
      <c r="B27" s="167" t="s">
        <v>268</v>
      </c>
      <c r="C27" s="168"/>
      <c r="D27" s="168"/>
      <c r="E27" s="168"/>
      <c r="F27" s="168"/>
      <c r="G27" s="168"/>
      <c r="H27" s="169" t="s">
        <v>260</v>
      </c>
      <c r="I27" s="169" t="s">
        <v>257</v>
      </c>
      <c r="J27" s="170" t="s">
        <v>239</v>
      </c>
    </row>
    <row r="28" spans="1:10">
      <c r="A28" s="20"/>
      <c r="B28" s="167" t="s">
        <v>269</v>
      </c>
      <c r="C28" s="168"/>
      <c r="D28" s="168"/>
      <c r="E28" s="168"/>
      <c r="F28" s="168"/>
      <c r="G28" s="168"/>
      <c r="H28" s="169" t="s">
        <v>260</v>
      </c>
      <c r="I28" s="169" t="s">
        <v>257</v>
      </c>
      <c r="J28" s="170" t="s">
        <v>255</v>
      </c>
    </row>
    <row r="29" spans="1:10">
      <c r="A29" s="20"/>
      <c r="B29" s="167" t="s">
        <v>270</v>
      </c>
      <c r="C29" s="168"/>
      <c r="D29" s="168"/>
      <c r="E29" s="168"/>
      <c r="F29" s="168"/>
      <c r="G29" s="168"/>
      <c r="H29" s="169" t="s">
        <v>260</v>
      </c>
      <c r="I29" s="169" t="s">
        <v>259</v>
      </c>
      <c r="J29" s="170" t="s">
        <v>256</v>
      </c>
    </row>
    <row r="30" spans="1:10">
      <c r="A30" s="20"/>
      <c r="B30" s="167" t="s">
        <v>271</v>
      </c>
      <c r="C30" s="168"/>
      <c r="D30" s="168"/>
      <c r="E30" s="168"/>
      <c r="F30" s="168"/>
      <c r="G30" s="168"/>
      <c r="H30" s="169" t="s">
        <v>272</v>
      </c>
      <c r="I30" s="169" t="s">
        <v>238</v>
      </c>
      <c r="J30" s="170" t="s">
        <v>261</v>
      </c>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89" t="s">
        <v>18</v>
      </c>
      <c r="B44" s="290"/>
      <c r="C44" s="290"/>
      <c r="D44" s="290"/>
      <c r="E44" s="290"/>
      <c r="F44" s="290"/>
      <c r="G44" s="291" t="s">
        <v>240</v>
      </c>
      <c r="H44" s="291"/>
      <c r="I44" s="291"/>
      <c r="J44" s="292"/>
    </row>
    <row r="45" spans="1:10" ht="15" customHeight="1">
      <c r="A45" s="19"/>
      <c r="G45" s="275" t="s">
        <v>273</v>
      </c>
      <c r="H45" s="276"/>
      <c r="I45" s="276"/>
      <c r="J45" s="277"/>
    </row>
    <row r="46" spans="1:10" ht="13.15" customHeight="1">
      <c r="A46" s="20"/>
      <c r="C46" s="21" t="s">
        <v>19</v>
      </c>
      <c r="D46" s="21" t="s">
        <v>20</v>
      </c>
      <c r="E46" s="21" t="s">
        <v>16</v>
      </c>
      <c r="F46" s="26"/>
      <c r="G46" s="275"/>
      <c r="H46" s="276"/>
      <c r="I46" s="276"/>
      <c r="J46" s="277"/>
    </row>
    <row r="47" spans="1:10" ht="12.75" customHeight="1">
      <c r="A47" s="281" t="s">
        <v>21</v>
      </c>
      <c r="B47" s="282"/>
      <c r="C47" s="141" t="s">
        <v>22</v>
      </c>
      <c r="D47" s="141"/>
      <c r="E47" s="141" t="s">
        <v>22</v>
      </c>
      <c r="G47" s="275"/>
      <c r="H47" s="276"/>
      <c r="I47" s="276"/>
      <c r="J47" s="277"/>
    </row>
    <row r="48" spans="1:10" ht="15" customHeight="1">
      <c r="A48" s="27" t="s">
        <v>23</v>
      </c>
      <c r="B48" s="28"/>
      <c r="C48" s="141" t="s">
        <v>22</v>
      </c>
      <c r="D48" s="141"/>
      <c r="E48" s="141" t="s">
        <v>22</v>
      </c>
      <c r="G48" s="275"/>
      <c r="H48" s="276"/>
      <c r="I48" s="276"/>
      <c r="J48" s="277"/>
    </row>
    <row r="49" spans="1:12" ht="13.15" customHeight="1">
      <c r="A49" s="281" t="s">
        <v>24</v>
      </c>
      <c r="B49" s="282"/>
      <c r="C49" s="141" t="s">
        <v>211</v>
      </c>
      <c r="D49" s="141"/>
      <c r="E49" s="141" t="s">
        <v>22</v>
      </c>
      <c r="G49" s="275"/>
      <c r="H49" s="276"/>
      <c r="I49" s="276"/>
      <c r="J49" s="277"/>
    </row>
    <row r="50" spans="1:12" ht="15" customHeight="1">
      <c r="A50" s="283" t="s">
        <v>25</v>
      </c>
      <c r="B50" s="284"/>
      <c r="C50" s="2"/>
      <c r="D50" s="2"/>
      <c r="G50" s="275"/>
      <c r="H50" s="276"/>
      <c r="I50" s="276"/>
      <c r="J50" s="277"/>
    </row>
    <row r="51" spans="1:12" ht="15" customHeight="1">
      <c r="A51" s="20" t="s">
        <v>26</v>
      </c>
      <c r="C51" s="26"/>
      <c r="G51" s="275"/>
      <c r="H51" s="276"/>
      <c r="I51" s="276"/>
      <c r="J51" s="277"/>
      <c r="L51" s="142" t="s">
        <v>22</v>
      </c>
    </row>
    <row r="52" spans="1:12" ht="15.75" customHeight="1" thickBot="1">
      <c r="A52" s="14"/>
      <c r="B52" s="29"/>
      <c r="C52" s="30"/>
      <c r="D52" s="15"/>
      <c r="E52" s="15"/>
      <c r="F52" s="15"/>
      <c r="G52" s="278"/>
      <c r="H52" s="279"/>
      <c r="I52" s="279"/>
      <c r="J52" s="280"/>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274</v>
      </c>
      <c r="C58" s="164" t="s">
        <v>275</v>
      </c>
      <c r="D58" s="176">
        <v>1</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48"/>
      <c r="B67" s="249"/>
      <c r="D67" s="269"/>
      <c r="E67" s="269"/>
      <c r="F67" s="269"/>
      <c r="G67" s="269"/>
      <c r="H67" s="269"/>
      <c r="I67" s="269"/>
      <c r="J67" s="177"/>
    </row>
    <row r="68" spans="1:10">
      <c r="A68" s="20"/>
      <c r="J68" s="153"/>
    </row>
    <row r="69" spans="1:10" ht="13" thickBot="1">
      <c r="A69" s="20"/>
      <c r="J69" s="153"/>
    </row>
    <row r="70" spans="1:10" ht="15" thickTop="1">
      <c r="A70" s="242" t="s">
        <v>31</v>
      </c>
      <c r="B70" s="243"/>
      <c r="C70" s="243"/>
      <c r="D70" s="243"/>
      <c r="E70" s="243"/>
      <c r="F70" s="243"/>
      <c r="G70" s="243"/>
      <c r="H70" s="243"/>
      <c r="I70" s="243"/>
      <c r="J70" s="244"/>
    </row>
    <row r="71" spans="1:10" ht="12.75" customHeight="1">
      <c r="A71" s="245"/>
      <c r="B71" s="246"/>
      <c r="C71" s="247"/>
      <c r="D71" s="261"/>
      <c r="E71" s="262"/>
      <c r="F71" s="272"/>
      <c r="G71" s="261"/>
      <c r="H71" s="272"/>
      <c r="I71" s="261"/>
      <c r="J71" s="266"/>
    </row>
    <row r="72" spans="1:10" ht="12.75" customHeight="1">
      <c r="A72" s="248"/>
      <c r="B72" s="249"/>
      <c r="C72" s="250"/>
      <c r="D72" s="263"/>
      <c r="E72" s="201"/>
      <c r="F72" s="273"/>
      <c r="G72" s="263"/>
      <c r="H72" s="273"/>
      <c r="I72" s="263"/>
      <c r="J72" s="267"/>
    </row>
    <row r="73" spans="1:10" ht="12.75" customHeight="1">
      <c r="A73" s="248"/>
      <c r="B73" s="249"/>
      <c r="C73" s="250"/>
      <c r="D73" s="263"/>
      <c r="E73" s="201"/>
      <c r="F73" s="273"/>
      <c r="G73" s="263"/>
      <c r="H73" s="273"/>
      <c r="I73" s="263"/>
      <c r="J73" s="267"/>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6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5" customHeight="1">
      <c r="A81" s="251"/>
      <c r="B81" s="252"/>
      <c r="C81" s="253"/>
      <c r="D81" s="264"/>
      <c r="E81" s="265"/>
      <c r="F81" s="274"/>
      <c r="G81" s="264"/>
      <c r="H81" s="274"/>
      <c r="I81" s="264"/>
      <c r="J81" s="268"/>
    </row>
    <row r="82" spans="1:10">
      <c r="A82" s="234" t="s">
        <v>32</v>
      </c>
      <c r="B82" s="235"/>
      <c r="C82" s="235"/>
      <c r="D82" s="235" t="s">
        <v>33</v>
      </c>
      <c r="E82" s="235"/>
      <c r="F82" s="235"/>
      <c r="G82" s="235" t="s">
        <v>34</v>
      </c>
      <c r="H82" s="235"/>
      <c r="I82" s="235" t="s">
        <v>35</v>
      </c>
      <c r="J82" s="236"/>
    </row>
    <row r="83" spans="1:10">
      <c r="A83" s="20"/>
      <c r="J83" s="153"/>
    </row>
    <row r="84" spans="1:10">
      <c r="A84" s="20"/>
      <c r="J84" s="153"/>
    </row>
    <row r="85" spans="1:10">
      <c r="A85" s="20"/>
      <c r="J85" s="153"/>
    </row>
    <row r="86" spans="1:10" ht="13" thickBot="1">
      <c r="A86" s="20"/>
      <c r="J86" s="153"/>
    </row>
    <row r="87" spans="1:10" ht="15" thickTop="1">
      <c r="A87" s="242" t="s">
        <v>31</v>
      </c>
      <c r="B87" s="243"/>
      <c r="C87" s="243"/>
      <c r="D87" s="243"/>
      <c r="E87" s="243"/>
      <c r="F87" s="243"/>
      <c r="G87" s="243"/>
      <c r="H87" s="243"/>
      <c r="I87" s="243"/>
      <c r="J87" s="244"/>
    </row>
    <row r="88" spans="1:10" ht="12.75" customHeight="1">
      <c r="A88" s="245"/>
      <c r="B88" s="246"/>
      <c r="C88" s="247"/>
      <c r="D88" s="261"/>
      <c r="E88" s="262"/>
      <c r="F88" s="262"/>
      <c r="G88" s="262"/>
      <c r="H88" s="262"/>
      <c r="I88" s="262"/>
      <c r="J88" s="266"/>
    </row>
    <row r="89" spans="1:10" ht="12.75" customHeight="1">
      <c r="A89" s="248"/>
      <c r="B89" s="249"/>
      <c r="C89" s="250"/>
      <c r="D89" s="263"/>
      <c r="E89" s="201"/>
      <c r="F89" s="201"/>
      <c r="G89" s="201"/>
      <c r="H89" s="201"/>
      <c r="I89" s="201"/>
      <c r="J89" s="267"/>
    </row>
    <row r="90" spans="1:10" ht="12.75" customHeight="1">
      <c r="A90" s="248"/>
      <c r="B90" s="249"/>
      <c r="C90" s="250"/>
      <c r="D90" s="263"/>
      <c r="E90" s="201"/>
      <c r="F90" s="201"/>
      <c r="G90" s="201"/>
      <c r="H90" s="201"/>
      <c r="I90" s="201"/>
      <c r="J90" s="267"/>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344.5" customHeight="1">
      <c r="A98" s="251"/>
      <c r="B98" s="252"/>
      <c r="C98" s="253"/>
      <c r="D98" s="264"/>
      <c r="E98" s="265"/>
      <c r="F98" s="265"/>
      <c r="G98" s="265"/>
      <c r="H98" s="265"/>
      <c r="I98" s="265"/>
      <c r="J98" s="268"/>
    </row>
    <row r="99" spans="1:10">
      <c r="A99" s="234" t="s">
        <v>241</v>
      </c>
      <c r="B99" s="235"/>
      <c r="C99" s="235"/>
      <c r="D99" s="239" t="s">
        <v>242</v>
      </c>
      <c r="E99" s="240"/>
      <c r="F99" s="240"/>
      <c r="G99" s="240"/>
      <c r="H99" s="240"/>
      <c r="I99" s="241"/>
      <c r="J99" s="178"/>
    </row>
    <row r="100" spans="1:10">
      <c r="A100" s="20"/>
      <c r="J100" s="153"/>
    </row>
    <row r="101" spans="1:10" ht="13" thickBot="1">
      <c r="A101" s="20"/>
      <c r="J101" s="153"/>
    </row>
    <row r="102" spans="1:10" ht="15" thickTop="1">
      <c r="A102" s="242" t="s">
        <v>31</v>
      </c>
      <c r="B102" s="243"/>
      <c r="C102" s="243"/>
      <c r="D102" s="243"/>
      <c r="E102" s="243"/>
      <c r="F102" s="243"/>
      <c r="G102" s="243"/>
      <c r="H102" s="243"/>
      <c r="I102" s="243"/>
      <c r="J102" s="244"/>
    </row>
    <row r="103" spans="1:10">
      <c r="A103" s="245"/>
      <c r="B103" s="246"/>
      <c r="C103" s="247"/>
      <c r="D103" s="254"/>
      <c r="E103" s="254"/>
      <c r="F103" s="254"/>
      <c r="G103" s="254"/>
      <c r="H103" s="254"/>
      <c r="I103" s="255"/>
      <c r="J103" s="256"/>
    </row>
    <row r="104" spans="1:10">
      <c r="A104" s="248"/>
      <c r="B104" s="249"/>
      <c r="C104" s="250"/>
      <c r="D104" s="254"/>
      <c r="E104" s="254"/>
      <c r="F104" s="254"/>
      <c r="G104" s="254"/>
      <c r="H104" s="254"/>
      <c r="I104" s="257"/>
      <c r="J104" s="258"/>
    </row>
    <row r="105" spans="1:10">
      <c r="A105" s="248"/>
      <c r="B105" s="249"/>
      <c r="C105" s="250"/>
      <c r="D105" s="254"/>
      <c r="E105" s="254"/>
      <c r="F105" s="254"/>
      <c r="G105" s="254"/>
      <c r="H105" s="254"/>
      <c r="I105" s="257"/>
      <c r="J105" s="258"/>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ht="178.5" customHeight="1">
      <c r="A112" s="251"/>
      <c r="B112" s="252"/>
      <c r="C112" s="253"/>
      <c r="D112" s="254"/>
      <c r="E112" s="254"/>
      <c r="F112" s="254"/>
      <c r="G112" s="254"/>
      <c r="H112" s="254"/>
      <c r="I112" s="259"/>
      <c r="J112" s="260"/>
    </row>
    <row r="113" spans="1:10">
      <c r="A113" s="234" t="s">
        <v>36</v>
      </c>
      <c r="B113" s="235"/>
      <c r="C113" s="235"/>
      <c r="D113" s="235"/>
      <c r="E113" s="235"/>
      <c r="F113" s="235"/>
      <c r="G113" s="235" t="s">
        <v>37</v>
      </c>
      <c r="H113" s="235"/>
      <c r="I113" s="235" t="s">
        <v>243</v>
      </c>
      <c r="J113" s="236"/>
    </row>
    <row r="114" spans="1:10">
      <c r="A114" s="20"/>
      <c r="J114" s="153"/>
    </row>
    <row r="115" spans="1:10" ht="13">
      <c r="A115" s="20"/>
      <c r="I115" s="237" t="s">
        <v>244</v>
      </c>
      <c r="J115" s="238"/>
    </row>
    <row r="116" spans="1:10">
      <c r="A116" s="20"/>
      <c r="I116" s="179"/>
      <c r="J116" s="180"/>
    </row>
    <row r="117" spans="1:10">
      <c r="A117" s="20"/>
      <c r="I117" s="179"/>
      <c r="J117" s="180"/>
    </row>
    <row r="118" spans="1:10">
      <c r="A118" s="181" t="s">
        <v>38</v>
      </c>
      <c r="I118" s="179"/>
      <c r="J118" s="180"/>
    </row>
    <row r="119" spans="1:10">
      <c r="A119" s="182" t="s">
        <v>39</v>
      </c>
      <c r="I119" s="183"/>
      <c r="J119" s="184"/>
    </row>
    <row r="120" spans="1:10" ht="13">
      <c r="A120" s="20"/>
      <c r="I120" s="185" t="s">
        <v>247</v>
      </c>
      <c r="J120" s="186" t="s">
        <v>245</v>
      </c>
    </row>
    <row r="121" spans="1:10">
      <c r="A121" s="20"/>
      <c r="J121" s="153"/>
    </row>
    <row r="122" spans="1:10" ht="13" thickBot="1">
      <c r="A122" s="14"/>
      <c r="B122" s="15"/>
      <c r="C122" s="15"/>
      <c r="D122" s="15"/>
      <c r="E122" s="15"/>
      <c r="F122" s="15"/>
      <c r="G122" s="15"/>
      <c r="H122" s="15"/>
      <c r="I122" s="15"/>
      <c r="J122" s="166"/>
    </row>
  </sheetData>
  <mergeCells count="37">
    <mergeCell ref="G45:J52"/>
    <mergeCell ref="A47:B47"/>
    <mergeCell ref="A49:B49"/>
    <mergeCell ref="A50:B50"/>
    <mergeCell ref="D3:H4"/>
    <mergeCell ref="B25:G25"/>
    <mergeCell ref="B26:G26"/>
    <mergeCell ref="A44:F44"/>
    <mergeCell ref="G44:J44"/>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A99:C99"/>
    <mergeCell ref="D99:I99"/>
    <mergeCell ref="A102:J102"/>
    <mergeCell ref="A103:C112"/>
    <mergeCell ref="D103:F112"/>
    <mergeCell ref="G103:H112"/>
    <mergeCell ref="I103:J112"/>
    <mergeCell ref="A113:C113"/>
    <mergeCell ref="D113:F113"/>
    <mergeCell ref="G113:H113"/>
    <mergeCell ref="I113:J113"/>
    <mergeCell ref="I115:J115"/>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45200</v>
      </c>
      <c r="F14" s="61"/>
      <c r="G14" s="62"/>
      <c r="H14" s="62"/>
      <c r="I14" s="62"/>
    </row>
    <row r="15" spans="1:9">
      <c r="A15" s="47" t="s">
        <v>52</v>
      </c>
      <c r="E15" s="61"/>
      <c r="F15" s="61"/>
      <c r="G15" s="62"/>
      <c r="H15" s="62"/>
      <c r="I15" s="62"/>
    </row>
    <row r="17" spans="1:9">
      <c r="A17" s="300" t="s">
        <v>57</v>
      </c>
      <c r="B17" s="301"/>
      <c r="C17" s="56" t="s">
        <v>60</v>
      </c>
      <c r="D17" s="305" t="s">
        <v>64</v>
      </c>
      <c r="E17" s="306"/>
      <c r="F17" s="306"/>
      <c r="G17" s="307"/>
      <c r="H17" s="58"/>
      <c r="I17" s="56" t="s">
        <v>66</v>
      </c>
    </row>
    <row r="18" spans="1:9">
      <c r="A18" s="303" t="str">
        <f>'Worksop Report'!C12</f>
        <v>DA42004</v>
      </c>
      <c r="B18" s="304"/>
      <c r="C18" s="57" t="str">
        <f>'Worksop Report'!C10</f>
        <v>W1T96421620645629</v>
      </c>
      <c r="D18" s="303"/>
      <c r="E18" s="308"/>
      <c r="F18" s="308"/>
      <c r="G18" s="304"/>
      <c r="H18" s="55"/>
      <c r="I18" s="144">
        <f>'Worksop Report'!C8</f>
        <v>45200</v>
      </c>
    </row>
    <row r="19" spans="1:9">
      <c r="A19" s="300" t="s">
        <v>58</v>
      </c>
      <c r="B19" s="301"/>
      <c r="C19" s="56" t="s">
        <v>61</v>
      </c>
      <c r="D19" s="305" t="s">
        <v>65</v>
      </c>
      <c r="E19" s="306"/>
      <c r="F19" s="306"/>
      <c r="G19" s="306"/>
      <c r="H19" s="307"/>
      <c r="I19" s="56" t="s">
        <v>67</v>
      </c>
    </row>
    <row r="20" spans="1:9" ht="15.5">
      <c r="A20" s="303" t="str">
        <f>'Worksop Report'!J11</f>
        <v>17037 / 1581</v>
      </c>
      <c r="B20" s="304"/>
      <c r="C20" s="57" t="str">
        <f>'Worksop Report'!C11</f>
        <v>471922C0783526</v>
      </c>
      <c r="D20" s="63" t="s">
        <v>69</v>
      </c>
      <c r="E20" s="65"/>
      <c r="F20" s="136"/>
      <c r="G20" s="64" t="s">
        <v>70</v>
      </c>
      <c r="H20" s="136"/>
      <c r="I20" s="57" t="str">
        <f>'Worksop Report'!I120</f>
        <v>Egi sugiana</v>
      </c>
    </row>
    <row r="21" spans="1:9">
      <c r="A21" s="300" t="s">
        <v>59</v>
      </c>
      <c r="B21" s="301"/>
      <c r="C21" s="56" t="s">
        <v>62</v>
      </c>
      <c r="D21" s="305" t="s">
        <v>64</v>
      </c>
      <c r="E21" s="306"/>
      <c r="F21" s="306"/>
      <c r="G21" s="307"/>
      <c r="H21" s="58"/>
      <c r="I21" s="56" t="s">
        <v>68</v>
      </c>
    </row>
    <row r="22" spans="1:9">
      <c r="A22" s="303"/>
      <c r="B22" s="304"/>
      <c r="C22" s="57" t="s">
        <v>63</v>
      </c>
      <c r="D22" s="303"/>
      <c r="E22" s="308"/>
      <c r="F22" s="308"/>
      <c r="G22" s="304"/>
      <c r="H22" s="55"/>
      <c r="I22" s="57"/>
    </row>
    <row r="23" spans="1:9">
      <c r="A23" s="302" t="s">
        <v>71</v>
      </c>
      <c r="B23" s="302"/>
      <c r="C23" s="302"/>
      <c r="D23" s="302"/>
      <c r="E23" s="302"/>
      <c r="F23" s="302"/>
      <c r="G23" s="302"/>
      <c r="H23" s="302"/>
      <c r="I23" s="302"/>
    </row>
    <row r="24" spans="1:9" s="48" customFormat="1">
      <c r="A24" s="32" t="s">
        <v>72</v>
      </c>
      <c r="B24" s="254" t="s">
        <v>73</v>
      </c>
      <c r="C24" s="254"/>
      <c r="D24" s="32" t="s">
        <v>74</v>
      </c>
      <c r="E24" s="254" t="s">
        <v>75</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76</v>
      </c>
      <c r="C37" s="299"/>
      <c r="D37" s="293" t="s">
        <v>89</v>
      </c>
      <c r="E37" s="293"/>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4" t="s">
        <v>94</v>
      </c>
      <c r="C57" s="294"/>
      <c r="G57" s="294" t="s">
        <v>95</v>
      </c>
      <c r="H57" s="294"/>
      <c r="I57" s="294"/>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45200</v>
      </c>
      <c r="F14" s="62"/>
      <c r="G14" s="62"/>
    </row>
    <row r="15" spans="1:7">
      <c r="A15" s="47" t="s">
        <v>52</v>
      </c>
      <c r="E15" s="61"/>
      <c r="F15" s="62"/>
      <c r="G15" s="62"/>
    </row>
    <row r="17" spans="1:12">
      <c r="A17" s="300" t="s">
        <v>57</v>
      </c>
      <c r="B17" s="301"/>
      <c r="C17" s="56" t="s">
        <v>60</v>
      </c>
      <c r="D17" s="305" t="s">
        <v>64</v>
      </c>
      <c r="E17" s="306"/>
      <c r="F17" s="307"/>
      <c r="G17" s="187" t="s">
        <v>66</v>
      </c>
    </row>
    <row r="18" spans="1:12">
      <c r="A18" s="303" t="str">
        <f>'Worksop Report'!C12</f>
        <v>DA42004</v>
      </c>
      <c r="B18" s="304"/>
      <c r="C18" s="57" t="str">
        <f>'Worksop Report'!C10</f>
        <v>W1T96421620645629</v>
      </c>
      <c r="D18" s="303"/>
      <c r="E18" s="308"/>
      <c r="F18" s="304"/>
      <c r="G18" s="188">
        <f>'Pre Order'!I18</f>
        <v>45200</v>
      </c>
    </row>
    <row r="19" spans="1:12">
      <c r="A19" s="300" t="s">
        <v>58</v>
      </c>
      <c r="B19" s="301"/>
      <c r="C19" s="56" t="s">
        <v>61</v>
      </c>
      <c r="D19" s="305" t="s">
        <v>65</v>
      </c>
      <c r="E19" s="306"/>
      <c r="F19" s="307"/>
      <c r="G19" s="56" t="s">
        <v>67</v>
      </c>
    </row>
    <row r="20" spans="1:12">
      <c r="A20" s="303" t="str">
        <f>'Worksop Report'!J11</f>
        <v>17037 / 1581</v>
      </c>
      <c r="B20" s="304"/>
      <c r="C20" s="57" t="str">
        <f>'Worksop Report'!C11</f>
        <v>471922C0783526</v>
      </c>
      <c r="D20" s="63" t="s">
        <v>69</v>
      </c>
      <c r="E20" s="65" t="s">
        <v>70</v>
      </c>
      <c r="F20" s="64"/>
      <c r="G20" s="57" t="str">
        <f>'Worksop Report'!I120</f>
        <v>Egi sugiana</v>
      </c>
    </row>
    <row r="21" spans="1:12">
      <c r="A21" s="300" t="s">
        <v>59</v>
      </c>
      <c r="B21" s="301"/>
      <c r="C21" s="56" t="s">
        <v>62</v>
      </c>
      <c r="D21" s="305" t="s">
        <v>64</v>
      </c>
      <c r="E21" s="306"/>
      <c r="F21" s="307"/>
      <c r="G21" s="56" t="s">
        <v>68</v>
      </c>
    </row>
    <row r="22" spans="1:12">
      <c r="A22" s="303"/>
      <c r="B22" s="304"/>
      <c r="C22" s="57" t="s">
        <v>63</v>
      </c>
      <c r="D22" s="303"/>
      <c r="E22" s="308"/>
      <c r="F22" s="304"/>
      <c r="G22" s="57"/>
    </row>
    <row r="23" spans="1:12">
      <c r="A23" s="302" t="s">
        <v>71</v>
      </c>
      <c r="B23" s="302"/>
      <c r="C23" s="302"/>
      <c r="D23" s="302"/>
      <c r="E23" s="302"/>
      <c r="F23" s="302"/>
      <c r="G23" s="302"/>
    </row>
    <row r="24" spans="1:12" s="48" customFormat="1">
      <c r="A24" s="32" t="s">
        <v>72</v>
      </c>
      <c r="B24" s="254" t="s">
        <v>73</v>
      </c>
      <c r="C24" s="254"/>
      <c r="D24" s="32" t="s">
        <v>74</v>
      </c>
      <c r="E24" s="254" t="s">
        <v>75</v>
      </c>
      <c r="F24" s="254"/>
      <c r="G24" s="254"/>
    </row>
    <row r="25" spans="1:12" ht="14.5" customHeight="1">
      <c r="A25" s="32" t="s">
        <v>225</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224</v>
      </c>
      <c r="L27" t="s">
        <v>226</v>
      </c>
    </row>
    <row r="28" spans="1:12">
      <c r="A28" s="32"/>
      <c r="B28" s="51"/>
      <c r="C28" s="91"/>
      <c r="D28" s="54"/>
      <c r="E28" s="295"/>
      <c r="F28" s="296"/>
      <c r="G28" s="297"/>
      <c r="K28" t="s">
        <v>224</v>
      </c>
      <c r="L28" t="s">
        <v>227</v>
      </c>
    </row>
    <row r="29" spans="1:12">
      <c r="A29" s="32"/>
      <c r="B29" s="51"/>
      <c r="C29" s="91"/>
      <c r="D29" s="54"/>
      <c r="E29" s="295"/>
      <c r="F29" s="296"/>
      <c r="G29" s="297"/>
      <c r="K29" t="s">
        <v>224</v>
      </c>
      <c r="L29" t="s">
        <v>228</v>
      </c>
    </row>
    <row r="30" spans="1:12">
      <c r="A30" s="54"/>
      <c r="B30" s="295"/>
      <c r="C30" s="297"/>
      <c r="D30" s="54"/>
      <c r="E30" s="295"/>
      <c r="F30" s="296"/>
      <c r="G30" s="297"/>
      <c r="K30" t="s">
        <v>224</v>
      </c>
      <c r="L30" t="s">
        <v>229</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98</v>
      </c>
      <c r="B42" s="309"/>
      <c r="C42" s="309"/>
      <c r="D42" s="309"/>
      <c r="E42" s="309" t="s">
        <v>99</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94</v>
      </c>
      <c r="C51" s="294"/>
      <c r="F51" s="294" t="s">
        <v>95</v>
      </c>
      <c r="G51" s="294"/>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8" sqref="G28:I28"/>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23" t="s">
        <v>111</v>
      </c>
      <c r="D7" s="324"/>
      <c r="E7" s="324"/>
      <c r="F7" s="324"/>
      <c r="G7" s="324"/>
      <c r="H7" s="79"/>
      <c r="I7" s="79"/>
    </row>
    <row r="8" spans="1:11">
      <c r="A8" s="322" t="s">
        <v>101</v>
      </c>
      <c r="B8" s="322"/>
      <c r="C8" s="322" t="s">
        <v>112</v>
      </c>
      <c r="D8" s="322"/>
      <c r="E8" s="322"/>
      <c r="F8" s="322"/>
      <c r="G8" s="322" t="s">
        <v>113</v>
      </c>
      <c r="H8" s="322"/>
      <c r="I8" s="322"/>
      <c r="J8" s="322" t="s">
        <v>114</v>
      </c>
      <c r="K8" s="322"/>
    </row>
    <row r="9" spans="1:11">
      <c r="A9" s="33"/>
      <c r="B9" s="81"/>
      <c r="C9" s="105" t="s">
        <v>120</v>
      </c>
      <c r="D9" s="318" t="str">
        <f>'Worksop Report'!H9</f>
        <v xml:space="preserve">PT. PUTRA PERKASA ABADI </v>
      </c>
      <c r="E9" s="318"/>
      <c r="F9" s="319"/>
      <c r="G9" s="105" t="s">
        <v>125</v>
      </c>
      <c r="H9" s="318" t="str">
        <f>'Worksop Report'!H11</f>
        <v>AROCS 4042 K</v>
      </c>
      <c r="I9" s="319"/>
      <c r="J9" s="105" t="s">
        <v>115</v>
      </c>
      <c r="K9" s="192">
        <f>'Work Order'!F12</f>
        <v>0</v>
      </c>
    </row>
    <row r="10" spans="1:11">
      <c r="A10" s="31"/>
      <c r="B10" s="82"/>
      <c r="C10" s="106" t="s">
        <v>122</v>
      </c>
      <c r="D10" s="315" t="str">
        <f>'Worksop Report'!J9</f>
        <v>PT AMC</v>
      </c>
      <c r="E10" s="315"/>
      <c r="F10" s="316"/>
      <c r="G10" s="106" t="s">
        <v>126</v>
      </c>
      <c r="H10" s="315" t="str">
        <f>'Worksop Report'!C10</f>
        <v>W1T96421620645629</v>
      </c>
      <c r="I10" s="316"/>
      <c r="J10" s="106" t="s">
        <v>116</v>
      </c>
      <c r="K10" s="82"/>
    </row>
    <row r="11" spans="1:11">
      <c r="A11" s="31"/>
      <c r="B11" s="82"/>
      <c r="C11" s="106"/>
      <c r="D11" s="107"/>
      <c r="E11" s="107"/>
      <c r="F11" s="108"/>
      <c r="G11" s="106" t="s">
        <v>127</v>
      </c>
      <c r="H11" s="315" t="str">
        <f>'Worksop Report'!C11</f>
        <v>471922C0783526</v>
      </c>
      <c r="I11" s="316"/>
      <c r="J11" s="106" t="s">
        <v>117</v>
      </c>
      <c r="K11" s="82"/>
    </row>
    <row r="12" spans="1:11" ht="36">
      <c r="A12" s="31"/>
      <c r="B12" s="82"/>
      <c r="C12" s="109" t="s">
        <v>121</v>
      </c>
      <c r="D12" s="147" t="str">
        <f>'Worksop Report'!C12</f>
        <v>DA42004</v>
      </c>
      <c r="E12" s="107"/>
      <c r="F12" s="108"/>
      <c r="G12" s="110" t="s">
        <v>128</v>
      </c>
      <c r="H12" s="320">
        <f>'Worksop Report'!J10</f>
        <v>0</v>
      </c>
      <c r="I12" s="321"/>
      <c r="J12" s="111" t="s">
        <v>118</v>
      </c>
      <c r="K12" s="82">
        <f>'Worksop Report'!C8</f>
        <v>45200</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17" t="s">
        <v>108</v>
      </c>
      <c r="H15" s="317"/>
      <c r="I15" s="317"/>
      <c r="J15" s="87" t="s">
        <v>109</v>
      </c>
      <c r="K15" s="87" t="s">
        <v>110</v>
      </c>
    </row>
    <row r="16" spans="1:11">
      <c r="A16" s="32">
        <v>1</v>
      </c>
      <c r="B16" s="164" t="s">
        <v>274</v>
      </c>
      <c r="C16" s="54"/>
      <c r="D16" s="54"/>
      <c r="E16" s="54"/>
      <c r="F16" s="176">
        <v>1</v>
      </c>
      <c r="G16" s="164" t="s">
        <v>275</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129</v>
      </c>
      <c r="J30" s="86" t="s">
        <v>130</v>
      </c>
      <c r="K30" s="34" t="s">
        <v>131</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Report'!I120</f>
        <v>Egi sugiana</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S14" sqref="S14"/>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28" t="s">
        <v>158</v>
      </c>
      <c r="L10" s="329"/>
    </row>
    <row r="11" spans="1:15">
      <c r="C11" s="51" t="s">
        <v>155</v>
      </c>
      <c r="D11" s="91"/>
      <c r="G11" s="51" t="s">
        <v>157</v>
      </c>
      <c r="H11" s="91"/>
      <c r="K11" s="51" t="s">
        <v>159</v>
      </c>
      <c r="L11" s="91" t="str">
        <f>'Worksop Report'!I120</f>
        <v>Egi sugiana</v>
      </c>
    </row>
    <row r="12" spans="1:15">
      <c r="K12" s="51" t="s">
        <v>160</v>
      </c>
      <c r="L12" s="149">
        <v>45184</v>
      </c>
    </row>
    <row r="14" spans="1:15">
      <c r="C14" s="337" t="s">
        <v>161</v>
      </c>
      <c r="D14" s="338"/>
      <c r="G14" s="336" t="s">
        <v>178</v>
      </c>
      <c r="H14" s="336"/>
      <c r="K14" s="332" t="s">
        <v>189</v>
      </c>
      <c r="L14" s="332"/>
    </row>
    <row r="15" spans="1:15" ht="18.5" customHeight="1">
      <c r="B15" s="140" t="s">
        <v>22</v>
      </c>
      <c r="C15" s="334" t="s">
        <v>162</v>
      </c>
      <c r="D15" s="335"/>
      <c r="F15" s="140" t="s">
        <v>22</v>
      </c>
      <c r="G15" s="330" t="s">
        <v>179</v>
      </c>
      <c r="H15" s="330"/>
      <c r="J15" s="140" t="s">
        <v>22</v>
      </c>
      <c r="K15" s="330" t="s">
        <v>190</v>
      </c>
      <c r="L15" s="330"/>
      <c r="O15" s="118" t="s">
        <v>22</v>
      </c>
    </row>
    <row r="16" spans="1:15" ht="20" customHeight="1">
      <c r="B16" s="140" t="s">
        <v>22</v>
      </c>
      <c r="C16" s="339" t="s">
        <v>163</v>
      </c>
      <c r="D16" s="340"/>
      <c r="F16" s="140" t="s">
        <v>22</v>
      </c>
      <c r="G16" s="325" t="s">
        <v>172</v>
      </c>
      <c r="H16" s="325"/>
      <c r="J16" s="140" t="s">
        <v>22</v>
      </c>
      <c r="K16" s="325" t="s">
        <v>191</v>
      </c>
      <c r="L16" s="325"/>
      <c r="O16" s="119" t="s">
        <v>211</v>
      </c>
    </row>
    <row r="17" spans="2:12" ht="18" customHeight="1">
      <c r="B17" s="140" t="s">
        <v>22</v>
      </c>
      <c r="C17" s="334" t="s">
        <v>164</v>
      </c>
      <c r="D17" s="335"/>
      <c r="F17" s="140" t="s">
        <v>22</v>
      </c>
      <c r="G17" s="330" t="s">
        <v>180</v>
      </c>
      <c r="H17" s="330"/>
      <c r="J17" s="140" t="s">
        <v>22</v>
      </c>
      <c r="K17" s="331" t="s">
        <v>192</v>
      </c>
      <c r="L17" s="331"/>
    </row>
    <row r="18" spans="2:12" ht="18" customHeight="1">
      <c r="B18" s="140" t="s">
        <v>22</v>
      </c>
      <c r="C18" s="339" t="s">
        <v>165</v>
      </c>
      <c r="D18" s="340"/>
      <c r="F18" s="140" t="s">
        <v>22</v>
      </c>
      <c r="G18" s="325" t="s">
        <v>163</v>
      </c>
      <c r="H18" s="325"/>
      <c r="J18" s="140" t="s">
        <v>22</v>
      </c>
      <c r="K18" s="325" t="s">
        <v>193</v>
      </c>
      <c r="L18" s="325"/>
    </row>
    <row r="19" spans="2:12" ht="18" customHeight="1">
      <c r="B19" s="140" t="s">
        <v>22</v>
      </c>
      <c r="C19" s="334" t="s">
        <v>166</v>
      </c>
      <c r="D19" s="335"/>
      <c r="F19" s="140" t="s">
        <v>22</v>
      </c>
      <c r="G19" s="330" t="s">
        <v>181</v>
      </c>
      <c r="H19" s="330"/>
      <c r="J19" s="140" t="s">
        <v>22</v>
      </c>
      <c r="K19" s="330" t="s">
        <v>193</v>
      </c>
      <c r="L19" s="330"/>
    </row>
    <row r="20" spans="2:12" ht="18" customHeight="1">
      <c r="B20" s="140" t="s">
        <v>22</v>
      </c>
      <c r="C20" s="339" t="s">
        <v>167</v>
      </c>
      <c r="D20" s="340"/>
      <c r="F20" s="140" t="s">
        <v>22</v>
      </c>
      <c r="G20" s="325" t="s">
        <v>182</v>
      </c>
      <c r="H20" s="325"/>
      <c r="J20" s="140" t="s">
        <v>22</v>
      </c>
      <c r="K20" s="325" t="s">
        <v>193</v>
      </c>
      <c r="L20" s="325"/>
    </row>
    <row r="21" spans="2:12" ht="18" customHeight="1">
      <c r="B21" s="140" t="s">
        <v>22</v>
      </c>
      <c r="C21" s="334" t="s">
        <v>168</v>
      </c>
      <c r="D21" s="335"/>
      <c r="F21" s="140" t="s">
        <v>22</v>
      </c>
      <c r="G21" s="330" t="s">
        <v>183</v>
      </c>
      <c r="H21" s="330"/>
      <c r="J21" s="140" t="s">
        <v>22</v>
      </c>
      <c r="K21" s="330" t="s">
        <v>193</v>
      </c>
      <c r="L21" s="330"/>
    </row>
    <row r="22" spans="2:12" ht="27.5" customHeight="1">
      <c r="B22" s="140" t="s">
        <v>22</v>
      </c>
      <c r="C22" s="339" t="s">
        <v>169</v>
      </c>
      <c r="D22" s="340"/>
      <c r="F22" s="140" t="s">
        <v>22</v>
      </c>
      <c r="G22" s="325" t="s">
        <v>184</v>
      </c>
      <c r="H22" s="325"/>
      <c r="J22" s="140" t="s">
        <v>22</v>
      </c>
      <c r="K22" s="325" t="s">
        <v>193</v>
      </c>
      <c r="L22" s="325"/>
    </row>
    <row r="23" spans="2:12" ht="18.5" customHeight="1">
      <c r="B23" s="122"/>
      <c r="F23" s="140" t="s">
        <v>22</v>
      </c>
      <c r="G23" s="330" t="s">
        <v>185</v>
      </c>
      <c r="H23" s="330"/>
      <c r="K23" s="330" t="s">
        <v>193</v>
      </c>
      <c r="L23" s="330"/>
    </row>
    <row r="24" spans="2:12" ht="21">
      <c r="B24" s="122"/>
      <c r="C24" s="332" t="s">
        <v>170</v>
      </c>
      <c r="D24" s="332"/>
      <c r="F24" s="121"/>
      <c r="G24" s="332" t="s">
        <v>186</v>
      </c>
      <c r="H24" s="332"/>
      <c r="K24" s="332" t="s">
        <v>194</v>
      </c>
      <c r="L24" s="332"/>
    </row>
    <row r="25" spans="2:12" ht="18.5" customHeight="1">
      <c r="B25" s="140" t="s">
        <v>22</v>
      </c>
      <c r="C25" s="330" t="s">
        <v>171</v>
      </c>
      <c r="D25" s="330"/>
      <c r="F25" s="140" t="s">
        <v>22</v>
      </c>
      <c r="G25" s="330" t="s">
        <v>187</v>
      </c>
      <c r="H25" s="330"/>
      <c r="J25" s="140" t="s">
        <v>22</v>
      </c>
      <c r="K25" s="330" t="s">
        <v>195</v>
      </c>
      <c r="L25" s="330"/>
    </row>
    <row r="26" spans="2:12" ht="18.5" customHeight="1">
      <c r="B26" s="140" t="s">
        <v>22</v>
      </c>
      <c r="C26" s="325" t="s">
        <v>172</v>
      </c>
      <c r="D26" s="325"/>
      <c r="F26" s="140" t="s">
        <v>22</v>
      </c>
      <c r="G26" s="325" t="s">
        <v>188</v>
      </c>
      <c r="H26" s="325"/>
      <c r="J26" s="140" t="s">
        <v>22</v>
      </c>
      <c r="K26" s="325" t="s">
        <v>196</v>
      </c>
      <c r="L26" s="325"/>
    </row>
    <row r="27" spans="2:12" ht="18.5">
      <c r="B27" s="140" t="s">
        <v>22</v>
      </c>
      <c r="C27" s="330" t="s">
        <v>173</v>
      </c>
      <c r="D27" s="330"/>
      <c r="J27" s="140" t="s">
        <v>22</v>
      </c>
      <c r="K27" s="330" t="s">
        <v>197</v>
      </c>
      <c r="L27" s="330"/>
    </row>
    <row r="28" spans="2:12" ht="18.5" customHeight="1">
      <c r="B28" s="140" t="s">
        <v>22</v>
      </c>
      <c r="C28" s="325" t="s">
        <v>174</v>
      </c>
      <c r="D28" s="325"/>
      <c r="J28" s="140" t="s">
        <v>22</v>
      </c>
      <c r="K28" s="325" t="s">
        <v>198</v>
      </c>
      <c r="L28" s="325"/>
    </row>
    <row r="29" spans="2:12" ht="18.5">
      <c r="B29" s="140" t="s">
        <v>22</v>
      </c>
      <c r="C29" s="330" t="s">
        <v>175</v>
      </c>
      <c r="D29" s="330"/>
      <c r="J29" s="140" t="s">
        <v>22</v>
      </c>
      <c r="K29" s="330"/>
      <c r="L29" s="330"/>
    </row>
    <row r="30" spans="2:12" ht="18.5">
      <c r="B30" s="140" t="s">
        <v>22</v>
      </c>
      <c r="C30" s="325" t="s">
        <v>176</v>
      </c>
      <c r="D30" s="325"/>
      <c r="J30" s="140" t="s">
        <v>22</v>
      </c>
      <c r="K30" s="333"/>
      <c r="L30" s="333"/>
    </row>
    <row r="31" spans="2:12" ht="18.5">
      <c r="B31" s="140" t="s">
        <v>22</v>
      </c>
      <c r="C31" s="330" t="s">
        <v>177</v>
      </c>
      <c r="D31" s="330"/>
      <c r="J31" s="140" t="s">
        <v>22</v>
      </c>
      <c r="K31" s="330"/>
      <c r="L31" s="330"/>
    </row>
    <row r="32" spans="2:12" ht="18.5">
      <c r="J32" s="140" t="s">
        <v>22</v>
      </c>
    </row>
    <row r="33" spans="2:11">
      <c r="B33" s="123" t="s">
        <v>199</v>
      </c>
    </row>
    <row r="34" spans="2:11" ht="18.5">
      <c r="B34" s="124" t="s">
        <v>208</v>
      </c>
      <c r="C34" s="139"/>
      <c r="D34" s="80" t="s">
        <v>102</v>
      </c>
      <c r="E34" s="139"/>
      <c r="F34" s="59"/>
      <c r="J34" s="326" t="s">
        <v>206</v>
      </c>
      <c r="K34" s="32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27" t="s">
        <v>207</v>
      </c>
      <c r="K38" s="327"/>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2023-10-02T01:54:07Z</dcterms:modified>
</cp:coreProperties>
</file>