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OneDrive\Documents\Desktop\Picture Job Site MIP 2\DA 40041 Chassis Crack (2)\"/>
    </mc:Choice>
  </mc:AlternateContent>
  <bookViews>
    <workbookView xWindow="0" yWindow="0" windowWidth="19200" windowHeight="8300" firstSheet="1"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<sst xmlns="http://schemas.openxmlformats.org/spreadsheetml/2006/main" count="430" uniqueCount="270">
  <si>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</si>
  <si>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</si>
  <si>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</si>
  <si>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</si>
  <si>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</si>
  <si>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</si>
  <si>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</si>
  <si>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</si>
  <si>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</si>
  <si>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</si>
  <si>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</si>
  <si>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</si>
  <si>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</si>
  <si>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</si>
  <si>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</si>
  <si>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</si>
  <si>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</si>
  <si>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</si>
  <si>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</si>
  <si>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</si>
  <si>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</si>
  <si>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</si>
  <si>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</si>
  <si>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</si>
  <si>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</si>
  <si>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</si>
  <si>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</si>
  <si>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</si>
  <si>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</si>
  <si>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</si>
  <si>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</si>
  <si>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</si>
  <si>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</si>
  <si>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</si>
  <si>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</si>
  <si>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</si>
  <si>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</si>
  <si>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</si>
  <si>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</si>
  <si>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</si>
  <si>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</si>
  <si>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</si>
  <si>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</si>
  <si>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</si>
  <si>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</si>
  <si>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</si>
  <si>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</si>
  <si>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</si>
  <si>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</si>
  <si>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</si>
  <si>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</si>
  <si>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</si>
  <si>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</si>
  <si>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</si>
  <si>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</si>
  <si>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</si>
  <si>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</si>
  <si>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</si>
  <si>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</si>
  <si>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</si>
  <si>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</si>
  <si>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</si>
  <si>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</si>
  <si>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</si>
  <si>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</si>
  <si>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</si>
  <si>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</si>
  <si>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</si>
  <si>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</si>
  <si>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</si>
  <si>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</si>
  <si>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</si>
  <si>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</si>
  <si>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</si>
  <si>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</si>
  <si>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</si>
  <si>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</si>
  <si>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</si>
  <si>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</si>
  <si>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</si>
  <si>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</si>
  <si>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</si>
  <si>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</si>
  <si>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</si>
  <si>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</si>
  <si>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</si>
  <si>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</si>
  <si>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</si>
  <si>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</si>
  <si>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</si>
  <si>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</si>
  <si>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</si>
  <si>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</si>
  <si>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</si>
  <si>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</si>
  <si>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</si>
  <si>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</si>
  <si>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</si>
  <si>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</si>
  <si>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</si>
  <si>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</si>
  <si>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</si>
  <si>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</si>
  <si>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</si>
  <si>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</si>
  <si>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</si>
  <si>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</si>
  <si>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</si>
  <si>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</si>
  <si>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</si>
  <si>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</si>
  <si>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</si>
  <si>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</si>
  <si>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</si>
  <si>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</si>
  <si>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</si>
  <si>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</si>
  <si>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</si>
  <si>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</si>
  <si>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</si>
  <si>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</si>
  <si>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</si>
  <si>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</si>
  <si>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</si>
  <si>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</si>
  <si>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</si>
  <si>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</si>
  <si>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</si>
  <si>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</si>
  <si>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</si>
  <si>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</si>
  <si>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</si>
  <si>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</si>
  <si>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</si>
  <si>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</si>
  <si>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</si>
  <si>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</si>
  <si>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</si>
  <si>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</si>
  <si>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</si>
  <si>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</si>
  <si>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</si>
  <si>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</si>
  <si>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</si>
  <si>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</si>
  <si>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</si>
  <si>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</si>
  <si>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</si>
  <si>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</si>
  <si>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</si>
  <si>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</si>
  <si>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</si>
  <si>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</si>
  <si>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</si>
  <si>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</si>
  <si>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</si>
  <si>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</si>
  <si>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</si>
  <si>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</si>
  <si>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</si>
  <si>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</si>
  <si>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</si>
  <si>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</si>
  <si>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</si>
  <si>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</si>
  <si>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</si>
  <si>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</si>
  <si>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</si>
  <si>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</si>
  <si>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</si>
  <si>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</si>
  <si>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</si>
  <si>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</si>
  <si>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</si>
  <si>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</si>
  <si>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</si>
  <si>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</si>
  <si>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</si>
  <si>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</si>
  <si>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</si>
  <si>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</si>
  <si>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</si>
  <si>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</si>
  <si>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</si>
  <si>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</si>
  <si>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</si>
  <si>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</si>
  <si>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</si>
  <si>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</si>
  <si>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</si>
  <si>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</si>
  <si>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</si>
  <si>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</si>
  <si>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</si>
  <si>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</si>
  <si>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</si>
  <si>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</si>
  <si>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</si>
  <si>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</si>
  <si>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</si>
  <si>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</si>
  <si>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</si>
  <si>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</si>
  <si>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</si>
  <si>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</si>
  <si>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</si>
  <si>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</si>
  <si>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</si>
  <si>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</si>
  <si>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</si>
  <si>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</si>
  <si>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</si>
  <si>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</si>
  <si>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</si>
  <si>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</si>
  <si>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</si>
  <si>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</si>
  <si>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</si>
  <si>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</si>
  <si>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</si>
  <si>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</si>
  <si>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</si>
  <si>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</si>
  <si>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</si>
  <si>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</si>
  <si>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</si>
  <si>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</si>
  <si>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</si>
  <si>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</si>
  <si>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</si>
  <si>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</si>
  <si>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</si>
  <si>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</si>
  <si>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</si>
  <si>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</si>
  <si>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</si>
  <si>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</si>
  <si>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</si>
  <si>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</si>
  <si>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</si>
  <si>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</si>
  <si>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 xml:space="preserve">foto unit,KM,HM,Area kerusakan </t>
  </si>
  <si>
    <t>pengecekan service break dan parking break</t>
  </si>
  <si>
    <t>Pengecekan kerusakan slack adjuster</t>
  </si>
  <si>
    <t>Pemasangan slack adjuster rear axsel 1 LH</t>
  </si>
  <si>
    <t>Name :</t>
  </si>
  <si>
    <t>Job Site: MIP Lahat</t>
  </si>
  <si>
    <t>Mercedes Benz Arocs 4040K 6X4</t>
  </si>
  <si>
    <t>PT.Putra perkasa Abadi</t>
  </si>
  <si>
    <t>Chasis Crack front RH &amp; LH</t>
  </si>
  <si>
    <t>Chasis Front Crack</t>
  </si>
  <si>
    <t>Chassis Crack On The Front</t>
  </si>
  <si>
    <t>Chassis Crack On The Front ( Right )</t>
  </si>
  <si>
    <t>Chassis Crack On The Front ( Left )</t>
  </si>
  <si>
    <t>Not Crack</t>
  </si>
  <si>
    <t>Repair Chassis With Team Welder</t>
  </si>
  <si>
    <t>Chassis Crack</t>
  </si>
  <si>
    <t xml:space="preserve">Unit Tersebut Sudah Mengalami Keretakan Chasis Sampai 2 Kali Di Bagian Depan ( Kiri Dan Kanan )                                                                                                                   Dan Sudah Di Lakukan Pengelasan Dan Doubling Oleh Team Fabrikasi Baik Yang Kanan Ataupun Kiri                                                                                                                                                                                      Keretakan Selalu Muncul Di Bgian Yang Sudah Di Lakukan Pengelasan,Lokasi Keretakan Selalu Terjadi Di Bgian                                                                                 Belakang Bracket Battry Dan Belakang Bracket Apar </t>
  </si>
  <si>
    <r>
      <t xml:space="preserve">RESULT : </t>
    </r>
    <r>
      <rPr>
        <b/>
        <sz val="12"/>
        <rFont val="CorpoS"/>
      </rPr>
      <t>Chassis Crack</t>
    </r>
  </si>
  <si>
    <t>Arif Hidayat</t>
  </si>
  <si>
    <t>Remove,Install Bracket And Repair Chassis</t>
  </si>
  <si>
    <t>Frame Or Doubling Frame RH &amp; LH</t>
  </si>
  <si>
    <t>2 Pcs</t>
  </si>
  <si>
    <t>W1T96421620566422</t>
  </si>
  <si>
    <t>460972U1095341</t>
  </si>
  <si>
    <t>DA 40041</t>
  </si>
  <si>
    <t>Not OK</t>
  </si>
  <si>
    <t>Target Value</t>
  </si>
  <si>
    <t>48746 / 5081</t>
  </si>
  <si>
    <t>Kamis,17 Agustus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</si>
</sst>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sz val="9"/>
      <name val="CorpoS"/>
    </font>
    <font>
      <b/>
      <sz val="12"/>
      <name val="CorpoS"/>
    </font>
    <font>
      <sz val="11"/>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51" fillId="0" borderId="0" xfId="0" applyFont="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13" xfId="0" applyFont="1" applyBorder="1" applyAlignment="1">
      <alignment horizontal="center"/>
    </xf>
    <xf numFmtId="0" fontId="0" fillId="0" borderId="15" xfId="0" applyBorder="1" applyAlignment="1">
      <alignment horizontal="center"/>
    </xf>
    <xf numFmtId="0" fontId="47" fillId="0" borderId="5" xfId="0" applyFont="1" applyBorder="1"/>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51" fillId="0" borderId="8" xfId="0" applyFont="1" applyBorder="1"/>
    <xf numFmtId="0" fontId="47" fillId="0" borderId="10" xfId="0" applyFont="1" applyBorder="1"/>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3" fillId="0" borderId="5" xfId="0" applyFont="1" applyBorder="1"/>
    <xf numFmtId="0" fontId="53" fillId="0" borderId="0" xfId="0" applyFont="1"/>
    <xf numFmtId="0" fontId="47" fillId="0" borderId="13" xfId="0" applyFont="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34" xfId="0" applyFont="1" applyBorder="1" applyAlignment="1">
      <alignment horizontal="center" vertical="top" wrapText="1"/>
    </xf>
    <xf numFmtId="0" fontId="6" fillId="0" borderId="5" xfId="0" applyFont="1" applyBorder="1" applyAlignment="1">
      <alignment horizontal="center" vertical="top" wrapText="1"/>
    </xf>
    <xf numFmtId="0" fontId="6" fillId="0" borderId="0" xfId="0" applyFont="1" applyBorder="1" applyAlignment="1">
      <alignment horizontal="center" vertical="top" wrapText="1"/>
    </xf>
    <xf numFmtId="0" fontId="6" fillId="0" borderId="35"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6"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8</xdr:col>
      <xdr:colOff>346369</xdr:colOff>
      <xdr:row>94</xdr:row>
      <xdr:rowOff>50511</xdr:rowOff>
    </xdr:from>
    <xdr:to>
      <xdr:col>9</xdr:col>
      <xdr:colOff>3131708</xdr:colOff>
      <xdr:row>105</xdr:row>
      <xdr:rowOff>129887</xdr:rowOff>
    </xdr:to>
    <xdr:pic>
      <xdr:nvPicPr>
        <xdr:cNvPr id="6" name="Picture 5"/>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5120" t="2903" r="46175" b="17134"/>
        <a:stretch/>
      </xdr:blipFill>
      <xdr:spPr>
        <a:xfrm rot="16200000">
          <a:off x="12620629" y="14345228"/>
          <a:ext cx="1825626" cy="44522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59763</xdr:colOff>
      <xdr:row>76</xdr:row>
      <xdr:rowOff>89648</xdr:rowOff>
    </xdr:from>
    <xdr:to>
      <xdr:col>2</xdr:col>
      <xdr:colOff>1695823</xdr:colOff>
      <xdr:row>90</xdr:row>
      <xdr:rowOff>112059</xdr:rowOff>
    </xdr:to>
    <xdr:pic>
      <xdr:nvPicPr>
        <xdr:cNvPr id="23" name="Picture 22"/>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67" t="12231" r="47460" b="7193"/>
        <a:stretch/>
      </xdr:blipFill>
      <xdr:spPr>
        <a:xfrm>
          <a:off x="59763" y="12677589"/>
          <a:ext cx="3914589" cy="22187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1402737</xdr:colOff>
      <xdr:row>85</xdr:row>
      <xdr:rowOff>74603</xdr:rowOff>
    </xdr:from>
    <xdr:to>
      <xdr:col>2</xdr:col>
      <xdr:colOff>1712233</xdr:colOff>
      <xdr:row>90</xdr:row>
      <xdr:rowOff>52294</xdr:rowOff>
    </xdr:to>
    <xdr:pic>
      <xdr:nvPicPr>
        <xdr:cNvPr id="38" name="Picture 37"/>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984" t="24678" r="72275" b="60589"/>
        <a:stretch/>
      </xdr:blipFill>
      <xdr:spPr>
        <a:xfrm>
          <a:off x="1697558" y="14328085"/>
          <a:ext cx="2293871" cy="77144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104589</xdr:colOff>
      <xdr:row>131</xdr:row>
      <xdr:rowOff>97118</xdr:rowOff>
    </xdr:from>
    <xdr:to>
      <xdr:col>2</xdr:col>
      <xdr:colOff>1687286</xdr:colOff>
      <xdr:row>140</xdr:row>
      <xdr:rowOff>806824</xdr:rowOff>
    </xdr:to>
    <xdr:pic>
      <xdr:nvPicPr>
        <xdr:cNvPr id="50" name="Picture 49"/>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468" t="24331" r="2815" b="31091"/>
        <a:stretch/>
      </xdr:blipFill>
      <xdr:spPr>
        <a:xfrm>
          <a:off x="104589" y="21591868"/>
          <a:ext cx="3859626" cy="23470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195037</xdr:colOff>
      <xdr:row>139</xdr:row>
      <xdr:rowOff>0</xdr:rowOff>
    </xdr:from>
    <xdr:to>
      <xdr:col>1</xdr:col>
      <xdr:colOff>195037</xdr:colOff>
      <xdr:row>140</xdr:row>
      <xdr:rowOff>49893</xdr:rowOff>
    </xdr:to>
    <xdr:sp macro="" textlink="">
      <xdr:nvSpPr>
        <xdr:cNvPr id="51" name="Donut 50"/>
        <xdr:cNvSpPr/>
      </xdr:nvSpPr>
      <xdr:spPr>
        <a:xfrm>
          <a:off x="195037" y="22973393"/>
          <a:ext cx="290286" cy="208643"/>
        </a:xfrm>
        <a:prstGeom prst="donut">
          <a:avLst>
            <a:gd name="adj" fmla="val 8270"/>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138906</xdr:colOff>
      <xdr:row>134</xdr:row>
      <xdr:rowOff>89297</xdr:rowOff>
    </xdr:from>
    <xdr:to>
      <xdr:col>5</xdr:col>
      <xdr:colOff>188517</xdr:colOff>
      <xdr:row>140</xdr:row>
      <xdr:rowOff>277813</xdr:rowOff>
    </xdr:to>
    <xdr:pic>
      <xdr:nvPicPr>
        <xdr:cNvPr id="52" name="Picture 51"/>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456" t="35381" r="5627" b="45384"/>
        <a:stretch/>
      </xdr:blipFill>
      <xdr:spPr>
        <a:xfrm>
          <a:off x="4216797" y="22205156"/>
          <a:ext cx="2093517" cy="13493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148827</xdr:colOff>
      <xdr:row>131</xdr:row>
      <xdr:rowOff>138907</xdr:rowOff>
    </xdr:from>
    <xdr:to>
      <xdr:col>9</xdr:col>
      <xdr:colOff>3393281</xdr:colOff>
      <xdr:row>140</xdr:row>
      <xdr:rowOff>813594</xdr:rowOff>
    </xdr:to>
    <xdr:pic>
      <xdr:nvPicPr>
        <xdr:cNvPr id="53" name="Picture 52"/>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3314" t="34830" r="221" b="39742"/>
        <a:stretch/>
      </xdr:blipFill>
      <xdr:spPr>
        <a:xfrm>
          <a:off x="11117394" y="21872840"/>
          <a:ext cx="4908154" cy="23299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1310129</xdr:colOff>
      <xdr:row>136</xdr:row>
      <xdr:rowOff>95612</xdr:rowOff>
    </xdr:from>
    <xdr:to>
      <xdr:col>9</xdr:col>
      <xdr:colOff>1131204</xdr:colOff>
      <xdr:row>139</xdr:row>
      <xdr:rowOff>96805</xdr:rowOff>
    </xdr:to>
    <xdr:sp macro="" textlink="">
      <xdr:nvSpPr>
        <xdr:cNvPr id="54" name="Frame 53"/>
        <xdr:cNvSpPr/>
      </xdr:nvSpPr>
      <xdr:spPr>
        <a:xfrm rot="20868041">
          <a:off x="12278696" y="22633879"/>
          <a:ext cx="1484775" cy="691226"/>
        </a:xfrm>
        <a:prstGeom prst="frame">
          <a:avLst>
            <a:gd name="adj1" fmla="val 3032"/>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190500</xdr:colOff>
      <xdr:row>140</xdr:row>
      <xdr:rowOff>186266</xdr:rowOff>
    </xdr:from>
    <xdr:to>
      <xdr:col>9</xdr:col>
      <xdr:colOff>3352799</xdr:colOff>
      <xdr:row>140</xdr:row>
      <xdr:rowOff>783166</xdr:rowOff>
    </xdr:to>
    <xdr:sp macro="" textlink="">
      <xdr:nvSpPr>
        <xdr:cNvPr id="56" name="Rectangle 55"/>
        <xdr:cNvSpPr/>
      </xdr:nvSpPr>
      <xdr:spPr>
        <a:xfrm>
          <a:off x="11159067" y="23575433"/>
          <a:ext cx="4825999" cy="596900"/>
        </a:xfrm>
        <a:prstGeom prst="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en-US" sz="900" b="1">
              <a:solidFill>
                <a:sysClr val="windowText" lastClr="000000"/>
              </a:solidFill>
            </a:rPr>
            <a:t>Area</a:t>
          </a:r>
          <a:r>
            <a:rPr lang="en-US" sz="900" b="1" baseline="0">
              <a:solidFill>
                <a:sysClr val="windowText" lastClr="000000"/>
              </a:solidFill>
            </a:rPr>
            <a:t> Tersebut Sering Terjadi Keretakan Baik Dibagian Kiri Ataupun Bagian Kanan Yang Di Alami Unit Ini,Sedangkan Kondisi Subframe Aman Dan Bolt Chasis Tidak Mengalami Kendur, Harus Dilakukan Doubling Pada Frame Untuk Mencegah Terjadi Kerusakan Yang Makin Parah.</a:t>
          </a:r>
          <a:endParaRPr lang="en-US" sz="900" b="1">
            <a:solidFill>
              <a:sysClr val="windowText" lastClr="000000"/>
            </a:solidFill>
          </a:endParaRPr>
        </a:p>
      </xdr:txBody>
    </xdr:sp>
    <xdr:clientData/>
  </xdr:twoCellAnchor>
  <xdr:oneCellAnchor>
    <xdr:from>
      <xdr:col>0</xdr:col>
      <xdr:colOff>115231</xdr:colOff>
      <xdr:row>86</xdr:row>
      <xdr:rowOff>76004</xdr:rowOff>
    </xdr:from>
    <xdr:ext cx="1471813" cy="468013"/>
    <xdr:sp macro="" textlink="">
      <xdr:nvSpPr>
        <xdr:cNvPr id="12" name="TextBox 11"/>
        <xdr:cNvSpPr txBox="1"/>
      </xdr:nvSpPr>
      <xdr:spPr>
        <a:xfrm>
          <a:off x="115231" y="14499575"/>
          <a:ext cx="1471813" cy="46801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solidFill>
                <a:srgbClr val="C00000"/>
              </a:solidFill>
            </a:rPr>
            <a:t>KAROSERI</a:t>
          </a:r>
        </a:p>
      </xdr:txBody>
    </xdr:sp>
    <xdr:clientData/>
  </xdr:oneCellAnchor>
  <xdr:twoCellAnchor editAs="oneCell">
    <xdr:from>
      <xdr:col>6</xdr:col>
      <xdr:colOff>90500</xdr:colOff>
      <xdr:row>76</xdr:row>
      <xdr:rowOff>107324</xdr:rowOff>
    </xdr:from>
    <xdr:to>
      <xdr:col>7</xdr:col>
      <xdr:colOff>3085563</xdr:colOff>
      <xdr:row>90</xdr:row>
      <xdr:rowOff>80492</xdr:rowOff>
    </xdr:to>
    <xdr:pic>
      <xdr:nvPicPr>
        <xdr:cNvPr id="14" name="Picture 13"/>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547824" y="12753662"/>
          <a:ext cx="4291894" cy="2226971"/>
        </a:xfrm>
        <a:prstGeom prst="rect">
          <a:avLst/>
        </a:prstGeom>
      </xdr:spPr>
    </xdr:pic>
    <xdr:clientData/>
  </xdr:twoCellAnchor>
  <xdr:twoCellAnchor editAs="oneCell">
    <xdr:from>
      <xdr:col>8</xdr:col>
      <xdr:colOff>53662</xdr:colOff>
      <xdr:row>76</xdr:row>
      <xdr:rowOff>52810</xdr:rowOff>
    </xdr:from>
    <xdr:to>
      <xdr:col>9</xdr:col>
      <xdr:colOff>3443310</xdr:colOff>
      <xdr:row>90</xdr:row>
      <xdr:rowOff>166321</xdr:rowOff>
    </xdr:to>
    <xdr:pic>
      <xdr:nvPicPr>
        <xdr:cNvPr id="18" name="Picture 1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018592" y="12699148"/>
          <a:ext cx="5053169" cy="2367314"/>
        </a:xfrm>
        <a:prstGeom prst="rect">
          <a:avLst/>
        </a:prstGeom>
      </xdr:spPr>
    </xdr:pic>
    <xdr:clientData/>
  </xdr:twoCellAnchor>
  <xdr:twoCellAnchor>
    <xdr:from>
      <xdr:col>6</xdr:col>
      <xdr:colOff>779703</xdr:colOff>
      <xdr:row>76</xdr:row>
      <xdr:rowOff>83394</xdr:rowOff>
    </xdr:from>
    <xdr:to>
      <xdr:col>7</xdr:col>
      <xdr:colOff>922272</xdr:colOff>
      <xdr:row>90</xdr:row>
      <xdr:rowOff>87034</xdr:rowOff>
    </xdr:to>
    <xdr:sp macro="" textlink="">
      <xdr:nvSpPr>
        <xdr:cNvPr id="31" name="Oval 30"/>
        <xdr:cNvSpPr/>
      </xdr:nvSpPr>
      <xdr:spPr>
        <a:xfrm rot="19495865">
          <a:off x="7237027" y="12729732"/>
          <a:ext cx="1439400" cy="2257443"/>
        </a:xfrm>
        <a:prstGeom prst="ellips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6</xdr:col>
      <xdr:colOff>832757</xdr:colOff>
      <xdr:row>104</xdr:row>
      <xdr:rowOff>91923</xdr:rowOff>
    </xdr:from>
    <xdr:ext cx="184731" cy="468013"/>
    <xdr:sp macro="" textlink="">
      <xdr:nvSpPr>
        <xdr:cNvPr id="60" name="TextBox 59"/>
        <xdr:cNvSpPr txBox="1"/>
      </xdr:nvSpPr>
      <xdr:spPr>
        <a:xfrm>
          <a:off x="7290081" y="17272698"/>
          <a:ext cx="184731" cy="46801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2400" b="1">
            <a:solidFill>
              <a:srgbClr val="FF0000"/>
            </a:solidFill>
          </a:endParaRPr>
        </a:p>
      </xdr:txBody>
    </xdr:sp>
    <xdr:clientData/>
  </xdr:oneCellAnchor>
  <xdr:twoCellAnchor>
    <xdr:from>
      <xdr:col>8</xdr:col>
      <xdr:colOff>339859</xdr:colOff>
      <xdr:row>76</xdr:row>
      <xdr:rowOff>62606</xdr:rowOff>
    </xdr:from>
    <xdr:to>
      <xdr:col>9</xdr:col>
      <xdr:colOff>1082183</xdr:colOff>
      <xdr:row>89</xdr:row>
      <xdr:rowOff>26831</xdr:rowOff>
    </xdr:to>
    <xdr:sp macro="" textlink="">
      <xdr:nvSpPr>
        <xdr:cNvPr id="61" name="Oval 60"/>
        <xdr:cNvSpPr/>
      </xdr:nvSpPr>
      <xdr:spPr>
        <a:xfrm>
          <a:off x="11304789" y="12708944"/>
          <a:ext cx="2405845" cy="2057042"/>
        </a:xfrm>
        <a:prstGeom prst="ellips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30239</xdr:colOff>
      <xdr:row>109</xdr:row>
      <xdr:rowOff>60476</xdr:rowOff>
    </xdr:from>
    <xdr:to>
      <xdr:col>2</xdr:col>
      <xdr:colOff>1365477</xdr:colOff>
      <xdr:row>126</xdr:row>
      <xdr:rowOff>47474</xdr:rowOff>
    </xdr:to>
    <xdr:pic>
      <xdr:nvPicPr>
        <xdr:cNvPr id="35" name="Picture 3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17501" y="18581309"/>
          <a:ext cx="3315833" cy="2874736"/>
        </a:xfrm>
        <a:prstGeom prst="rect">
          <a:avLst/>
        </a:prstGeom>
      </xdr:spPr>
    </xdr:pic>
    <xdr:clientData/>
  </xdr:twoCellAnchor>
  <xdr:twoCellAnchor editAs="oneCell">
    <xdr:from>
      <xdr:col>3</xdr:col>
      <xdr:colOff>363795</xdr:colOff>
      <xdr:row>109</xdr:row>
      <xdr:rowOff>105832</xdr:rowOff>
    </xdr:from>
    <xdr:to>
      <xdr:col>7</xdr:col>
      <xdr:colOff>289390</xdr:colOff>
      <xdr:row>123</xdr:row>
      <xdr:rowOff>136071</xdr:rowOff>
    </xdr:to>
    <xdr:pic>
      <xdr:nvPicPr>
        <xdr:cNvPr id="37" name="Picture 36"/>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b="13092"/>
        <a:stretch/>
      </xdr:blipFill>
      <xdr:spPr>
        <a:xfrm>
          <a:off x="4451049" y="18118367"/>
          <a:ext cx="3592496" cy="2337704"/>
        </a:xfrm>
        <a:prstGeom prst="rect">
          <a:avLst/>
        </a:prstGeom>
      </xdr:spPr>
    </xdr:pic>
    <xdr:clientData/>
  </xdr:twoCellAnchor>
  <xdr:twoCellAnchor editAs="oneCell">
    <xdr:from>
      <xdr:col>7</xdr:col>
      <xdr:colOff>935001</xdr:colOff>
      <xdr:row>109</xdr:row>
      <xdr:rowOff>105833</xdr:rowOff>
    </xdr:from>
    <xdr:to>
      <xdr:col>8</xdr:col>
      <xdr:colOff>1224644</xdr:colOff>
      <xdr:row>123</xdr:row>
      <xdr:rowOff>139573</xdr:rowOff>
    </xdr:to>
    <xdr:pic>
      <xdr:nvPicPr>
        <xdr:cNvPr id="40" name="Picture 3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675953" y="18626666"/>
          <a:ext cx="3494881" cy="2422550"/>
        </a:xfrm>
        <a:prstGeom prst="rect">
          <a:avLst/>
        </a:prstGeom>
      </xdr:spPr>
    </xdr:pic>
    <xdr:clientData/>
  </xdr:twoCellAnchor>
  <xdr:twoCellAnchor>
    <xdr:from>
      <xdr:col>4</xdr:col>
      <xdr:colOff>801310</xdr:colOff>
      <xdr:row>124</xdr:row>
      <xdr:rowOff>15120</xdr:rowOff>
    </xdr:from>
    <xdr:to>
      <xdr:col>8</xdr:col>
      <xdr:colOff>287263</xdr:colOff>
      <xdr:row>126</xdr:row>
      <xdr:rowOff>136072</xdr:rowOff>
    </xdr:to>
    <xdr:sp macro="" textlink="">
      <xdr:nvSpPr>
        <xdr:cNvPr id="41" name="TextBox 40"/>
        <xdr:cNvSpPr txBox="1"/>
      </xdr:nvSpPr>
      <xdr:spPr>
        <a:xfrm>
          <a:off x="5669643" y="21091072"/>
          <a:ext cx="5563810" cy="45357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FF0000"/>
              </a:solidFill>
            </a:rPr>
            <a:t>Di</a:t>
          </a:r>
          <a:r>
            <a:rPr lang="en-US" sz="2000" b="1" baseline="0">
              <a:solidFill>
                <a:srgbClr val="FF0000"/>
              </a:solidFill>
            </a:rPr>
            <a:t> lakukan pendablingan pada chasis yang crank </a:t>
          </a:r>
          <a:endParaRPr lang="en-US" sz="2000" b="1">
            <a:solidFill>
              <a:srgbClr val="FF0000"/>
            </a:solidFill>
          </a:endParaRPr>
        </a:p>
      </xdr:txBody>
    </xdr:sp>
    <xdr:clientData/>
  </xdr:twoCellAnchor>
  <xdr:twoCellAnchor editAs="oneCell">
    <xdr:from>
      <xdr:col>9</xdr:col>
      <xdr:colOff>196547</xdr:colOff>
      <xdr:row>109</xdr:row>
      <xdr:rowOff>45358</xdr:rowOff>
    </xdr:from>
    <xdr:to>
      <xdr:col>9</xdr:col>
      <xdr:colOff>3250595</xdr:colOff>
      <xdr:row>126</xdr:row>
      <xdr:rowOff>17839</xdr:rowOff>
    </xdr:to>
    <xdr:pic>
      <xdr:nvPicPr>
        <xdr:cNvPr id="42" name="Picture 4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805833" y="18566191"/>
          <a:ext cx="3054048" cy="2860219"/>
        </a:xfrm>
        <a:prstGeom prst="rect">
          <a:avLst/>
        </a:prstGeom>
      </xdr:spPr>
    </xdr:pic>
    <xdr:clientData/>
  </xdr:twoCellAnchor>
  <xdr:twoCellAnchor editAs="oneCell">
    <xdr:from>
      <xdr:col>3</xdr:col>
      <xdr:colOff>150417</xdr:colOff>
      <xdr:row>76</xdr:row>
      <xdr:rowOff>78347</xdr:rowOff>
    </xdr:from>
    <xdr:to>
      <xdr:col>5</xdr:col>
      <xdr:colOff>227386</xdr:colOff>
      <xdr:row>90</xdr:row>
      <xdr:rowOff>130630</xdr:rowOff>
    </xdr:to>
    <xdr:pic>
      <xdr:nvPicPr>
        <xdr:cNvPr id="47" name="Picture 46"/>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b="31419"/>
        <a:stretch/>
      </xdr:blipFill>
      <xdr:spPr>
        <a:xfrm>
          <a:off x="4231073" y="12705478"/>
          <a:ext cx="2117297" cy="2238349"/>
        </a:xfrm>
        <a:prstGeom prst="rect">
          <a:avLst/>
        </a:prstGeom>
      </xdr:spPr>
    </xdr:pic>
    <xdr:clientData/>
  </xdr:twoCellAnchor>
  <xdr:twoCellAnchor>
    <xdr:from>
      <xdr:col>3</xdr:col>
      <xdr:colOff>344195</xdr:colOff>
      <xdr:row>83</xdr:row>
      <xdr:rowOff>17075</xdr:rowOff>
    </xdr:from>
    <xdr:to>
      <xdr:col>4</xdr:col>
      <xdr:colOff>594346</xdr:colOff>
      <xdr:row>90</xdr:row>
      <xdr:rowOff>111096</xdr:rowOff>
    </xdr:to>
    <xdr:sp macro="" textlink="">
      <xdr:nvSpPr>
        <xdr:cNvPr id="49" name="Oval 48"/>
        <xdr:cNvSpPr/>
      </xdr:nvSpPr>
      <xdr:spPr>
        <a:xfrm>
          <a:off x="4431449" y="13790314"/>
          <a:ext cx="1046136" cy="1220923"/>
        </a:xfrm>
        <a:prstGeom prst="ellipse">
          <a:avLst/>
        </a:prstGeom>
        <a:no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160713</xdr:colOff>
      <xdr:row>93</xdr:row>
      <xdr:rowOff>130478</xdr:rowOff>
    </xdr:from>
    <xdr:to>
      <xdr:col>2</xdr:col>
      <xdr:colOff>1426575</xdr:colOff>
      <xdr:row>105</xdr:row>
      <xdr:rowOff>139177</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6466" y="15474862"/>
          <a:ext cx="3249150" cy="188760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205154</xdr:colOff>
      <xdr:row>93</xdr:row>
      <xdr:rowOff>29307</xdr:rowOff>
    </xdr:from>
    <xdr:to>
      <xdr:col>5</xdr:col>
      <xdr:colOff>136769</xdr:colOff>
      <xdr:row>106</xdr:row>
      <xdr:rowOff>127000</xdr:rowOff>
    </xdr:to>
    <xdr:pic>
      <xdr:nvPicPr>
        <xdr:cNvPr id="9" name="Picture 8"/>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39421" t="20230" r="32474" b="32101"/>
        <a:stretch/>
      </xdr:blipFill>
      <xdr:spPr>
        <a:xfrm>
          <a:off x="4288692" y="15425615"/>
          <a:ext cx="1973385" cy="212969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140023</xdr:colOff>
      <xdr:row>92</xdr:row>
      <xdr:rowOff>127000</xdr:rowOff>
    </xdr:from>
    <xdr:to>
      <xdr:col>7</xdr:col>
      <xdr:colOff>3047999</xdr:colOff>
      <xdr:row>107</xdr:row>
      <xdr:rowOff>58616</xdr:rowOff>
    </xdr:to>
    <xdr:pic>
      <xdr:nvPicPr>
        <xdr:cNvPr id="10" name="Picture 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597485" y="15367000"/>
          <a:ext cx="4207283" cy="227623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3</xdr:col>
      <xdr:colOff>725114</xdr:colOff>
      <xdr:row>76</xdr:row>
      <xdr:rowOff>141498</xdr:rowOff>
    </xdr:from>
    <xdr:to>
      <xdr:col>5</xdr:col>
      <xdr:colOff>157876</xdr:colOff>
      <xdr:row>80</xdr:row>
      <xdr:rowOff>40827</xdr:rowOff>
    </xdr:to>
    <xdr:sp macro="" textlink="">
      <xdr:nvSpPr>
        <xdr:cNvPr id="11" name="Rounded Rectangle 10"/>
        <xdr:cNvSpPr/>
      </xdr:nvSpPr>
      <xdr:spPr>
        <a:xfrm>
          <a:off x="4809497" y="12731745"/>
          <a:ext cx="1471033" cy="526489"/>
        </a:xfrm>
        <a:prstGeom prst="roundRect">
          <a:avLst/>
        </a:prstGeom>
        <a:solidFill>
          <a:srgbClr val="C0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a:solidFill>
                <a:schemeClr val="bg1"/>
              </a:solidFill>
            </a:rPr>
            <a:t>Di Lakukan</a:t>
          </a:r>
          <a:r>
            <a:rPr lang="en-US" sz="800" baseline="0">
              <a:solidFill>
                <a:schemeClr val="bg1"/>
              </a:solidFill>
            </a:rPr>
            <a:t> Repair Tanpa Reinforcement Pada Selasa 13,Juni 2023</a:t>
          </a:r>
          <a:endParaRPr lang="en-US" sz="800">
            <a:solidFill>
              <a:schemeClr val="bg1"/>
            </a:solidFill>
          </a:endParaRPr>
        </a:p>
      </xdr:txBody>
    </xdr:sp>
    <xdr:clientData/>
  </xdr:twoCellAnchor>
  <xdr:twoCellAnchor>
    <xdr:from>
      <xdr:col>1</xdr:col>
      <xdr:colOff>1748209</xdr:colOff>
      <xdr:row>110</xdr:row>
      <xdr:rowOff>47038</xdr:rowOff>
    </xdr:from>
    <xdr:to>
      <xdr:col>2</xdr:col>
      <xdr:colOff>1228008</xdr:colOff>
      <xdr:row>113</xdr:row>
      <xdr:rowOff>103157</xdr:rowOff>
    </xdr:to>
    <xdr:sp macro="" textlink="">
      <xdr:nvSpPr>
        <xdr:cNvPr id="44" name="Rounded Rectangle 43"/>
        <xdr:cNvSpPr/>
      </xdr:nvSpPr>
      <xdr:spPr>
        <a:xfrm>
          <a:off x="2038271" y="18038705"/>
          <a:ext cx="1471033" cy="526489"/>
        </a:xfrm>
        <a:prstGeom prst="roundRect">
          <a:avLst/>
        </a:prstGeom>
        <a:solidFill>
          <a:srgbClr val="C0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a:solidFill>
                <a:schemeClr val="bg1"/>
              </a:solidFill>
            </a:rPr>
            <a:t>Di Lakukan</a:t>
          </a:r>
          <a:r>
            <a:rPr lang="en-US" sz="800" baseline="0">
              <a:solidFill>
                <a:schemeClr val="bg1"/>
              </a:solidFill>
            </a:rPr>
            <a:t> Repair Tanpa Reinforcement Pada Selasa 13,Juni 2023</a:t>
          </a:r>
          <a:endParaRPr lang="en-US" sz="800">
            <a:solidFill>
              <a:schemeClr val="bg1"/>
            </a:solidFill>
          </a:endParaRPr>
        </a:p>
      </xdr:txBody>
    </xdr:sp>
    <xdr:clientData/>
  </xdr:twoCellAnchor>
  <xdr:twoCellAnchor>
    <xdr:from>
      <xdr:col>4</xdr:col>
      <xdr:colOff>791790</xdr:colOff>
      <xdr:row>110</xdr:row>
      <xdr:rowOff>39197</xdr:rowOff>
    </xdr:from>
    <xdr:to>
      <xdr:col>6</xdr:col>
      <xdr:colOff>687082</xdr:colOff>
      <xdr:row>113</xdr:row>
      <xdr:rowOff>95316</xdr:rowOff>
    </xdr:to>
    <xdr:sp macro="" textlink="">
      <xdr:nvSpPr>
        <xdr:cNvPr id="46" name="Rounded Rectangle 45"/>
        <xdr:cNvSpPr/>
      </xdr:nvSpPr>
      <xdr:spPr>
        <a:xfrm>
          <a:off x="5675802" y="18030864"/>
          <a:ext cx="1471033" cy="526489"/>
        </a:xfrm>
        <a:prstGeom prst="roundRect">
          <a:avLst/>
        </a:prstGeom>
        <a:solidFill>
          <a:srgbClr val="C0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a:solidFill>
                <a:schemeClr val="bg1"/>
              </a:solidFill>
            </a:rPr>
            <a:t>Di Lakukan</a:t>
          </a:r>
          <a:r>
            <a:rPr lang="en-US" sz="800" baseline="0">
              <a:solidFill>
                <a:schemeClr val="bg1"/>
              </a:solidFill>
            </a:rPr>
            <a:t> Repair Tanpa Reinforcement Pada Selasa 13,Juni 2023</a:t>
          </a:r>
          <a:endParaRPr lang="en-US" sz="800">
            <a:solidFill>
              <a:schemeClr val="bg1"/>
            </a:solidFill>
          </a:endParaRPr>
        </a:p>
      </xdr:txBody>
    </xdr:sp>
    <xdr:clientData/>
  </xdr:twoCellAnchor>
  <xdr:twoCellAnchor>
    <xdr:from>
      <xdr:col>9</xdr:col>
      <xdr:colOff>1685494</xdr:colOff>
      <xdr:row>110</xdr:row>
      <xdr:rowOff>15679</xdr:rowOff>
    </xdr:from>
    <xdr:to>
      <xdr:col>9</xdr:col>
      <xdr:colOff>3156527</xdr:colOff>
      <xdr:row>113</xdr:row>
      <xdr:rowOff>71798</xdr:rowOff>
    </xdr:to>
    <xdr:sp macro="" textlink="">
      <xdr:nvSpPr>
        <xdr:cNvPr id="57" name="Rounded Rectangle 56"/>
        <xdr:cNvSpPr/>
      </xdr:nvSpPr>
      <xdr:spPr>
        <a:xfrm>
          <a:off x="14307099" y="18007346"/>
          <a:ext cx="1471033" cy="526489"/>
        </a:xfrm>
        <a:prstGeom prst="roundRect">
          <a:avLst/>
        </a:prstGeom>
        <a:solidFill>
          <a:srgbClr val="C0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a:solidFill>
                <a:schemeClr val="bg1"/>
              </a:solidFill>
            </a:rPr>
            <a:t>Di Lakukan</a:t>
          </a:r>
          <a:r>
            <a:rPr lang="en-US" sz="800" baseline="0">
              <a:solidFill>
                <a:schemeClr val="bg1"/>
              </a:solidFill>
            </a:rPr>
            <a:t> Repair Tanpa Reinforcement Pada Selasa 13,Juni 2023</a:t>
          </a:r>
          <a:endParaRPr lang="en-US" sz="800">
            <a:solidFill>
              <a:schemeClr val="bg1"/>
            </a:solidFill>
          </a:endParaRPr>
        </a:p>
      </xdr:txBody>
    </xdr:sp>
    <xdr:clientData/>
  </xdr:twoCellAnchor>
  <xdr:twoCellAnchor>
    <xdr:from>
      <xdr:col>7</xdr:col>
      <xdr:colOff>2582647</xdr:colOff>
      <xdr:row>109</xdr:row>
      <xdr:rowOff>34807</xdr:rowOff>
    </xdr:from>
    <xdr:to>
      <xdr:col>8</xdr:col>
      <xdr:colOff>847322</xdr:colOff>
      <xdr:row>112</xdr:row>
      <xdr:rowOff>90926</xdr:rowOff>
    </xdr:to>
    <xdr:sp macro="" textlink="">
      <xdr:nvSpPr>
        <xdr:cNvPr id="59" name="Rounded Rectangle 58"/>
        <xdr:cNvSpPr/>
      </xdr:nvSpPr>
      <xdr:spPr>
        <a:xfrm>
          <a:off x="10335919" y="17869684"/>
          <a:ext cx="1471033" cy="526489"/>
        </a:xfrm>
        <a:prstGeom prst="roundRect">
          <a:avLst/>
        </a:prstGeom>
        <a:solidFill>
          <a:srgbClr val="C0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a:solidFill>
                <a:schemeClr val="bg1"/>
              </a:solidFill>
            </a:rPr>
            <a:t>Di Lakukan</a:t>
          </a:r>
          <a:r>
            <a:rPr lang="en-US" sz="800" baseline="0">
              <a:solidFill>
                <a:schemeClr val="bg1"/>
              </a:solidFill>
            </a:rPr>
            <a:t> Repair Tanpa Reinforcement Pada Selasa 13,Juni 2023</a:t>
          </a:r>
          <a:endParaRPr lang="en-US" sz="800">
            <a:solidFill>
              <a:schemeClr val="bg1"/>
            </a:solidFill>
          </a:endParaRPr>
        </a:p>
      </xdr:txBody>
    </xdr:sp>
    <xdr:clientData/>
  </xdr:twoCellAnchor>
  <xdr:twoCellAnchor>
    <xdr:from>
      <xdr:col>7</xdr:col>
      <xdr:colOff>1473827</xdr:colOff>
      <xdr:row>77</xdr:row>
      <xdr:rowOff>117592</xdr:rowOff>
    </xdr:from>
    <xdr:to>
      <xdr:col>7</xdr:col>
      <xdr:colOff>2944860</xdr:colOff>
      <xdr:row>81</xdr:row>
      <xdr:rowOff>16920</xdr:rowOff>
    </xdr:to>
    <xdr:sp macro="" textlink="">
      <xdr:nvSpPr>
        <xdr:cNvPr id="63" name="Rounded Rectangle 62"/>
        <xdr:cNvSpPr/>
      </xdr:nvSpPr>
      <xdr:spPr>
        <a:xfrm>
          <a:off x="9227099" y="12864629"/>
          <a:ext cx="1471033" cy="526489"/>
        </a:xfrm>
        <a:prstGeom prst="roundRect">
          <a:avLst/>
        </a:prstGeom>
        <a:solidFill>
          <a:srgbClr val="C0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a:solidFill>
                <a:schemeClr val="bg1"/>
              </a:solidFill>
            </a:rPr>
            <a:t>Di Lakukan</a:t>
          </a:r>
          <a:r>
            <a:rPr lang="en-US" sz="800" baseline="0">
              <a:solidFill>
                <a:schemeClr val="bg1"/>
              </a:solidFill>
            </a:rPr>
            <a:t> Repair Tanpa Reinforcement Pada Selasa 13,Juni 2023</a:t>
          </a:r>
          <a:endParaRPr lang="en-US" sz="800">
            <a:solidFill>
              <a:schemeClr val="bg1"/>
            </a:solidFill>
          </a:endParaRPr>
        </a:p>
      </xdr:txBody>
    </xdr:sp>
    <xdr:clientData/>
  </xdr:twoCellAnchor>
  <xdr:twoCellAnchor>
    <xdr:from>
      <xdr:col>9</xdr:col>
      <xdr:colOff>1779568</xdr:colOff>
      <xdr:row>77</xdr:row>
      <xdr:rowOff>54877</xdr:rowOff>
    </xdr:from>
    <xdr:to>
      <xdr:col>9</xdr:col>
      <xdr:colOff>3250601</xdr:colOff>
      <xdr:row>80</xdr:row>
      <xdr:rowOff>110996</xdr:rowOff>
    </xdr:to>
    <xdr:sp macro="" textlink="">
      <xdr:nvSpPr>
        <xdr:cNvPr id="65" name="Rounded Rectangle 64"/>
        <xdr:cNvSpPr/>
      </xdr:nvSpPr>
      <xdr:spPr>
        <a:xfrm>
          <a:off x="14401173" y="12801914"/>
          <a:ext cx="1471033" cy="526489"/>
        </a:xfrm>
        <a:prstGeom prst="roundRect">
          <a:avLst/>
        </a:prstGeom>
        <a:solidFill>
          <a:srgbClr val="C0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a:solidFill>
                <a:schemeClr val="bg1"/>
              </a:solidFill>
            </a:rPr>
            <a:t>Di Lakukan</a:t>
          </a:r>
          <a:r>
            <a:rPr lang="en-US" sz="800" baseline="0">
              <a:solidFill>
                <a:schemeClr val="bg1"/>
              </a:solidFill>
            </a:rPr>
            <a:t> Repair Tanpa Reinforcement Pada Selasa 13,Juni 2023</a:t>
          </a:r>
          <a:endParaRPr lang="en-US" sz="800">
            <a:solidFill>
              <a:schemeClr val="bg1"/>
            </a:solidFill>
          </a:endParaRPr>
        </a:p>
      </xdr:txBody>
    </xdr:sp>
    <xdr:clientData/>
  </xdr:twoCellAnchor>
  <xdr:twoCellAnchor editAs="oneCell">
    <xdr:from>
      <xdr:col>6</xdr:col>
      <xdr:colOff>97415</xdr:colOff>
      <xdr:row>131</xdr:row>
      <xdr:rowOff>105876</xdr:rowOff>
    </xdr:from>
    <xdr:to>
      <xdr:col>7</xdr:col>
      <xdr:colOff>3125520</xdr:colOff>
      <xdr:row>140</xdr:row>
      <xdr:rowOff>824675</xdr:rowOff>
    </xdr:to>
    <xdr:pic>
      <xdr:nvPicPr>
        <xdr:cNvPr id="13" name="Picture 1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554955" y="21644666"/>
          <a:ext cx="4323710" cy="235750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6</xdr:col>
      <xdr:colOff>1034010</xdr:colOff>
      <xdr:row>140</xdr:row>
      <xdr:rowOff>225323</xdr:rowOff>
    </xdr:from>
    <xdr:to>
      <xdr:col>7</xdr:col>
      <xdr:colOff>2698750</xdr:colOff>
      <xdr:row>140</xdr:row>
      <xdr:rowOff>819355</xdr:rowOff>
    </xdr:to>
    <xdr:sp macro="" textlink="">
      <xdr:nvSpPr>
        <xdr:cNvPr id="7" name="Rounded Rectangle 6"/>
        <xdr:cNvSpPr/>
      </xdr:nvSpPr>
      <xdr:spPr>
        <a:xfrm>
          <a:off x="7491550" y="23402823"/>
          <a:ext cx="2960345" cy="594032"/>
        </a:xfrm>
        <a:prstGeom prst="round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Terinstal Reinforcement Dan Terselesaikan Pada Kamis,17 Agustus 2023</a:t>
          </a:r>
        </a:p>
        <a:p>
          <a:pPr algn="l"/>
          <a:endParaRPr lang="en-US" sz="12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708827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2" bestFit="1" customWidth="1"/>
    <col min="3" max="3" width="14.54296875" bestFit="1" customWidth="1"/>
  </cols>
  <sheetData>
    <row r="2" spans="2:3" s="42" customFormat="1">
      <c r="B2" s="26" t="s">
        <v>67</v>
      </c>
      <c r="C2" s="26" t="s">
        <v>210</v>
      </c>
    </row>
    <row r="3" spans="2:3">
      <c r="B3" s="26">
        <v>1</v>
      </c>
      <c r="C3" s="127" t="s">
        <v>204</v>
      </c>
    </row>
    <row r="4" spans="2:3">
      <c r="B4" s="26">
        <v>2</v>
      </c>
      <c r="C4" s="127" t="s">
        <v>205</v>
      </c>
    </row>
    <row r="5" spans="2:3">
      <c r="B5" s="26">
        <v>3</v>
      </c>
      <c r="C5" s="127" t="s">
        <v>206</v>
      </c>
    </row>
    <row r="6" spans="2:3">
      <c r="B6" s="26">
        <v>4</v>
      </c>
      <c r="C6" s="127" t="s">
        <v>207</v>
      </c>
    </row>
    <row r="7" spans="2:3">
      <c r="B7" s="26">
        <v>5</v>
      </c>
      <c r="C7" s="127" t="s">
        <v>208</v>
      </c>
    </row>
    <row r="8" spans="2:3">
      <c r="B8" s="26">
        <v>6</v>
      </c>
      <c r="C8" s="127" t="s">
        <v>209</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topLeftCell="B1" zoomScale="57" zoomScaleNormal="70" zoomScalePageLayoutView="60" workbookViewId="0">
      <selection activeCell="C11" sqref="C11"/>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5"/>
    </row>
    <row r="2" spans="1:10" ht="15.5">
      <c r="A2" s="18"/>
      <c r="B2" s="146" t="s">
        <v>210</v>
      </c>
      <c r="J2" s="147"/>
    </row>
    <row r="3" spans="1:10">
      <c r="A3" s="18"/>
      <c r="D3" s="261" t="s">
        <v>217</v>
      </c>
      <c r="E3" s="261"/>
      <c r="F3" s="261"/>
      <c r="G3" s="261"/>
      <c r="H3" s="261"/>
      <c r="J3" s="147"/>
    </row>
    <row r="4" spans="1:10">
      <c r="A4" s="18"/>
      <c r="D4" s="261"/>
      <c r="E4" s="261"/>
      <c r="F4" s="261"/>
      <c r="G4" s="261"/>
      <c r="H4" s="261"/>
      <c r="J4" s="147"/>
    </row>
    <row r="5" spans="1:10">
      <c r="A5" s="18"/>
      <c r="J5" s="147"/>
    </row>
    <row r="6" spans="1:10" ht="13.5" thickBot="1">
      <c r="A6" s="6"/>
      <c r="I6" s="2" t="s">
        <v>0</v>
      </c>
      <c r="J6" s="147"/>
    </row>
    <row r="7" spans="1:10">
      <c r="A7" s="3"/>
      <c r="B7" s="4"/>
      <c r="C7" s="4"/>
      <c r="D7" s="4"/>
      <c r="E7" s="4"/>
      <c r="F7" s="5"/>
      <c r="G7" s="4" t="s">
        <v>234</v>
      </c>
      <c r="H7" s="4"/>
      <c r="I7" s="4"/>
      <c r="J7" s="145"/>
    </row>
    <row r="8" spans="1:10" ht="13">
      <c r="A8" s="6" t="s">
        <v>1</v>
      </c>
      <c r="B8" s="2"/>
      <c r="C8" s="177" t="s">
        <v>269</v>
      </c>
      <c r="D8" s="7"/>
      <c r="E8" s="2"/>
      <c r="F8" s="8"/>
      <c r="G8" s="2"/>
      <c r="H8" s="2"/>
      <c r="I8" s="2"/>
      <c r="J8" s="148" t="s">
        <v>246</v>
      </c>
    </row>
    <row r="9" spans="1:10" ht="13">
      <c r="A9" s="6" t="s">
        <v>2</v>
      </c>
      <c r="B9" s="2"/>
      <c r="C9" s="9"/>
      <c r="D9" s="10"/>
      <c r="E9" s="2"/>
      <c r="F9" s="8"/>
      <c r="G9" s="2" t="s">
        <v>120</v>
      </c>
      <c r="H9" s="154" t="s">
        <v>248</v>
      </c>
      <c r="J9" s="149"/>
    </row>
    <row r="10" spans="1:10" ht="13">
      <c r="A10" s="6" t="s">
        <v>3</v>
      </c>
      <c r="B10" s="2"/>
      <c r="C10" s="178" t="s">
        <v>263</v>
      </c>
      <c r="D10" s="2"/>
      <c r="E10" s="2"/>
      <c r="F10" s="8"/>
      <c r="G10" s="2" t="s">
        <v>4</v>
      </c>
      <c r="H10" s="11"/>
      <c r="I10" s="2" t="s">
        <v>5</v>
      </c>
      <c r="J10" s="150"/>
    </row>
    <row r="11" spans="1:10" ht="13">
      <c r="A11" s="6" t="s">
        <v>6</v>
      </c>
      <c r="B11" s="2"/>
      <c r="C11" s="195" t="s">
        <v>264</v>
      </c>
      <c r="D11" s="12"/>
      <c r="E11" s="2"/>
      <c r="F11" s="8"/>
      <c r="G11" s="2" t="s">
        <v>7</v>
      </c>
      <c r="H11" s="197" t="s">
        <v>247</v>
      </c>
      <c r="I11" s="2" t="s">
        <v>8</v>
      </c>
      <c r="J11" s="151" t="s">
        <v>268</v>
      </c>
    </row>
    <row r="12" spans="1:10" ht="13.5" thickBot="1">
      <c r="A12" s="152" t="s">
        <v>218</v>
      </c>
      <c r="B12" s="14"/>
      <c r="C12" s="196" t="s">
        <v>265</v>
      </c>
      <c r="D12" s="14"/>
      <c r="E12" s="14"/>
      <c r="F12" s="15"/>
      <c r="G12" s="14"/>
      <c r="H12" s="14"/>
      <c r="I12" s="14"/>
      <c r="J12" s="153"/>
    </row>
    <row r="13" spans="1:10">
      <c r="A13" s="18"/>
      <c r="J13" s="147"/>
    </row>
    <row r="14" spans="1:10" ht="13" thickBot="1">
      <c r="A14" s="18" t="s">
        <v>9</v>
      </c>
      <c r="J14" s="147"/>
    </row>
    <row r="15" spans="1:10" ht="13">
      <c r="A15" s="16" t="s">
        <v>10</v>
      </c>
      <c r="B15" s="4"/>
      <c r="C15" s="4"/>
      <c r="D15" s="4"/>
      <c r="E15" s="4"/>
      <c r="F15" s="4"/>
      <c r="G15" s="4"/>
      <c r="H15" s="4"/>
      <c r="I15" s="4"/>
      <c r="J15" s="145"/>
    </row>
    <row r="16" spans="1:10" ht="14.5" customHeight="1">
      <c r="A16" s="274" t="s">
        <v>256</v>
      </c>
      <c r="B16" s="275"/>
      <c r="J16" s="147"/>
    </row>
    <row r="17" spans="1:10" ht="13">
      <c r="A17" s="17" t="s">
        <v>11</v>
      </c>
      <c r="B17" s="2"/>
      <c r="C17" s="2"/>
      <c r="D17" s="2"/>
      <c r="E17" s="2"/>
      <c r="F17" s="2"/>
      <c r="J17" s="147"/>
    </row>
    <row r="18" spans="1:10" ht="13">
      <c r="A18" s="17"/>
      <c r="B18" s="2" t="s">
        <v>219</v>
      </c>
      <c r="C18" s="154" t="s">
        <v>220</v>
      </c>
      <c r="D18" s="2"/>
      <c r="E18" s="154" t="s">
        <v>221</v>
      </c>
      <c r="F18" s="2"/>
      <c r="G18" s="154" t="s">
        <v>222</v>
      </c>
      <c r="H18" s="154" t="s">
        <v>223</v>
      </c>
      <c r="J18" s="147"/>
    </row>
    <row r="19" spans="1:10" ht="13">
      <c r="A19" s="18"/>
      <c r="B19" s="155"/>
      <c r="C19" s="154" t="s">
        <v>224</v>
      </c>
      <c r="E19" s="154" t="s">
        <v>225</v>
      </c>
      <c r="G19" s="154" t="s">
        <v>226</v>
      </c>
      <c r="J19" s="147"/>
    </row>
    <row r="20" spans="1:10" ht="13">
      <c r="A20" s="17" t="s">
        <v>227</v>
      </c>
      <c r="J20" s="147"/>
    </row>
    <row r="21" spans="1:10" ht="14.5" customHeight="1">
      <c r="A21" s="276" t="s">
        <v>249</v>
      </c>
      <c r="B21" s="277"/>
      <c r="J21" s="147"/>
    </row>
    <row r="22" spans="1:10" ht="13" thickBot="1">
      <c r="A22" s="13"/>
      <c r="B22" s="14"/>
      <c r="C22" s="14"/>
      <c r="D22" s="14"/>
      <c r="E22" s="14"/>
      <c r="F22" s="14"/>
      <c r="G22" s="14"/>
      <c r="H22" s="14"/>
      <c r="I22" s="14"/>
      <c r="J22" s="156"/>
    </row>
    <row r="23" spans="1:10">
      <c r="A23" s="18"/>
      <c r="J23" s="147"/>
    </row>
    <row r="24" spans="1:10" ht="13" thickBot="1">
      <c r="A24" s="18" t="s">
        <v>12</v>
      </c>
      <c r="B24" s="154" t="s">
        <v>250</v>
      </c>
      <c r="J24" s="147"/>
    </row>
    <row r="25" spans="1:10" ht="13">
      <c r="A25" s="16"/>
      <c r="B25" s="262"/>
      <c r="C25" s="262"/>
      <c r="D25" s="262"/>
      <c r="E25" s="262"/>
      <c r="F25" s="262"/>
      <c r="G25" s="262"/>
      <c r="H25" s="4"/>
      <c r="I25" s="4"/>
      <c r="J25" s="145"/>
    </row>
    <row r="26" spans="1:10" s="32" customFormat="1" ht="13">
      <c r="A26" s="31"/>
      <c r="B26" s="263" t="s">
        <v>13</v>
      </c>
      <c r="C26" s="264"/>
      <c r="D26" s="264"/>
      <c r="E26" s="264"/>
      <c r="F26" s="264"/>
      <c r="G26" s="264"/>
      <c r="H26" s="33" t="s">
        <v>267</v>
      </c>
      <c r="I26" s="33" t="s">
        <v>14</v>
      </c>
      <c r="J26" s="34" t="s">
        <v>228</v>
      </c>
    </row>
    <row r="27" spans="1:10">
      <c r="A27" s="18"/>
      <c r="B27" s="271" t="s">
        <v>251</v>
      </c>
      <c r="C27" s="272"/>
      <c r="D27" s="272"/>
      <c r="E27" s="272"/>
      <c r="F27" s="272"/>
      <c r="G27" s="273"/>
      <c r="H27" s="157" t="s">
        <v>254</v>
      </c>
      <c r="I27" s="157" t="s">
        <v>266</v>
      </c>
      <c r="J27" s="158"/>
    </row>
    <row r="28" spans="1:10">
      <c r="A28" s="18"/>
      <c r="B28" s="271" t="s">
        <v>252</v>
      </c>
      <c r="C28" s="272"/>
      <c r="D28" s="272"/>
      <c r="E28" s="272"/>
      <c r="F28" s="272"/>
      <c r="G28" s="273"/>
      <c r="H28" s="182" t="s">
        <v>254</v>
      </c>
      <c r="I28" s="210" t="s">
        <v>266</v>
      </c>
      <c r="J28" s="158"/>
    </row>
    <row r="29" spans="1:10">
      <c r="A29" s="18"/>
      <c r="B29" s="271" t="s">
        <v>253</v>
      </c>
      <c r="C29" s="272"/>
      <c r="D29" s="272"/>
      <c r="E29" s="272"/>
      <c r="F29" s="272"/>
      <c r="G29" s="273"/>
      <c r="H29" s="182" t="s">
        <v>254</v>
      </c>
      <c r="I29" s="210" t="s">
        <v>266</v>
      </c>
      <c r="J29" s="158"/>
    </row>
    <row r="30" spans="1:10">
      <c r="A30" s="18"/>
      <c r="B30" s="271"/>
      <c r="C30" s="272"/>
      <c r="D30" s="272"/>
      <c r="E30" s="272"/>
      <c r="F30" s="272"/>
      <c r="G30" s="273"/>
      <c r="H30" s="157"/>
      <c r="I30" s="157"/>
      <c r="J30" s="158"/>
    </row>
    <row r="31" spans="1:10">
      <c r="A31" s="18"/>
      <c r="B31" s="271"/>
      <c r="C31" s="272"/>
      <c r="D31" s="272"/>
      <c r="E31" s="272"/>
      <c r="F31" s="272"/>
      <c r="G31" s="273"/>
      <c r="H31" s="157"/>
      <c r="I31" s="157"/>
      <c r="J31" s="158"/>
    </row>
    <row r="32" spans="1:10">
      <c r="A32" s="18"/>
      <c r="B32" s="271"/>
      <c r="C32" s="272"/>
      <c r="D32" s="272"/>
      <c r="E32" s="272"/>
      <c r="F32" s="272"/>
      <c r="G32" s="273"/>
      <c r="H32" s="157"/>
      <c r="I32" s="157"/>
      <c r="J32" s="159"/>
    </row>
    <row r="33" spans="1:10">
      <c r="A33" s="18"/>
      <c r="B33" s="271"/>
      <c r="C33" s="272"/>
      <c r="D33" s="272"/>
      <c r="E33" s="272"/>
      <c r="F33" s="272"/>
      <c r="G33" s="273"/>
      <c r="H33" s="157"/>
      <c r="I33" s="157"/>
      <c r="J33" s="159"/>
    </row>
    <row r="34" spans="1:10">
      <c r="A34" s="18"/>
      <c r="B34" s="271"/>
      <c r="C34" s="272"/>
      <c r="D34" s="272"/>
      <c r="E34" s="272"/>
      <c r="F34" s="272"/>
      <c r="G34" s="273"/>
      <c r="H34" s="157"/>
      <c r="I34" s="157"/>
      <c r="J34" s="159"/>
    </row>
    <row r="35" spans="1:10">
      <c r="A35" s="18"/>
      <c r="B35" s="271"/>
      <c r="C35" s="272"/>
      <c r="D35" s="272"/>
      <c r="E35" s="272"/>
      <c r="F35" s="272"/>
      <c r="G35" s="273"/>
      <c r="H35" s="157"/>
      <c r="I35" s="157"/>
      <c r="J35" s="159"/>
    </row>
    <row r="36" spans="1:10" ht="13">
      <c r="A36" s="18"/>
      <c r="B36" s="271"/>
      <c r="C36" s="272"/>
      <c r="D36" s="272"/>
      <c r="E36" s="272"/>
      <c r="F36" s="272"/>
      <c r="G36" s="273"/>
      <c r="H36" s="20"/>
      <c r="I36" s="157"/>
      <c r="J36" s="160"/>
    </row>
    <row r="37" spans="1:10">
      <c r="A37" s="18"/>
      <c r="B37" s="271"/>
      <c r="C37" s="272"/>
      <c r="D37" s="272"/>
      <c r="E37" s="272"/>
      <c r="F37" s="272"/>
      <c r="G37" s="273"/>
      <c r="H37" s="20"/>
      <c r="I37" s="157"/>
      <c r="J37" s="159"/>
    </row>
    <row r="38" spans="1:10">
      <c r="A38" s="18"/>
      <c r="B38" s="271"/>
      <c r="C38" s="272"/>
      <c r="D38" s="272"/>
      <c r="E38" s="272"/>
      <c r="F38" s="272"/>
      <c r="G38" s="273"/>
      <c r="H38" s="20"/>
      <c r="I38" s="157"/>
      <c r="J38" s="159"/>
    </row>
    <row r="39" spans="1:10">
      <c r="A39" s="18"/>
      <c r="B39" s="271"/>
      <c r="C39" s="272"/>
      <c r="D39" s="272"/>
      <c r="E39" s="272"/>
      <c r="F39" s="272"/>
      <c r="G39" s="273"/>
      <c r="H39" s="20"/>
      <c r="I39" s="157"/>
      <c r="J39" s="159"/>
    </row>
    <row r="40" spans="1:10">
      <c r="A40" s="18"/>
      <c r="B40" s="271"/>
      <c r="C40" s="272"/>
      <c r="D40" s="272"/>
      <c r="E40" s="272"/>
      <c r="F40" s="272"/>
      <c r="G40" s="273"/>
      <c r="H40" s="20"/>
      <c r="I40" s="157"/>
      <c r="J40" s="159"/>
    </row>
    <row r="41" spans="1:10">
      <c r="A41" s="18"/>
      <c r="B41" s="271"/>
      <c r="C41" s="272"/>
      <c r="D41" s="272"/>
      <c r="E41" s="272"/>
      <c r="F41" s="272"/>
      <c r="G41" s="273"/>
      <c r="H41" s="20"/>
      <c r="I41" s="157"/>
      <c r="J41" s="159"/>
    </row>
    <row r="42" spans="1:10">
      <c r="A42" s="18"/>
      <c r="B42" s="271"/>
      <c r="C42" s="272"/>
      <c r="D42" s="272"/>
      <c r="E42" s="272"/>
      <c r="F42" s="272"/>
      <c r="G42" s="273"/>
      <c r="H42" s="20"/>
      <c r="I42" s="157"/>
      <c r="J42" s="159"/>
    </row>
    <row r="43" spans="1:10">
      <c r="A43" s="18"/>
      <c r="B43" s="271"/>
      <c r="C43" s="272"/>
      <c r="D43" s="272"/>
      <c r="E43" s="272"/>
      <c r="F43" s="272"/>
      <c r="G43" s="273"/>
      <c r="H43" s="20"/>
      <c r="I43" s="19"/>
      <c r="J43" s="159"/>
    </row>
    <row r="44" spans="1:10">
      <c r="A44" s="18"/>
      <c r="B44" s="271"/>
      <c r="C44" s="272"/>
      <c r="D44" s="272"/>
      <c r="E44" s="272"/>
      <c r="F44" s="272"/>
      <c r="G44" s="273"/>
      <c r="H44" s="20"/>
      <c r="I44" s="19"/>
      <c r="J44" s="159"/>
    </row>
    <row r="45" spans="1:10">
      <c r="A45" s="18"/>
      <c r="B45" s="271"/>
      <c r="C45" s="272"/>
      <c r="D45" s="272"/>
      <c r="E45" s="272"/>
      <c r="F45" s="272"/>
      <c r="G45" s="273"/>
      <c r="H45" s="179"/>
      <c r="I45" s="19"/>
      <c r="J45" s="159"/>
    </row>
    <row r="46" spans="1:10" ht="13" thickBot="1">
      <c r="A46" s="13"/>
      <c r="B46" s="14"/>
      <c r="C46" s="14"/>
      <c r="D46" s="14"/>
      <c r="E46" s="14"/>
      <c r="F46" s="14"/>
      <c r="G46" s="14"/>
      <c r="H46" s="14"/>
      <c r="I46" s="14"/>
      <c r="J46" s="156"/>
    </row>
    <row r="47" spans="1:10" ht="13">
      <c r="A47" s="18"/>
      <c r="G47" s="155"/>
      <c r="H47" s="155"/>
      <c r="I47" s="155"/>
      <c r="J47" s="161"/>
    </row>
    <row r="48" spans="1:10" ht="14.5" thickBot="1">
      <c r="A48" s="192" t="s">
        <v>16</v>
      </c>
      <c r="B48" s="181"/>
      <c r="G48" s="155"/>
      <c r="H48" s="155"/>
      <c r="I48" s="155"/>
      <c r="J48" s="161"/>
    </row>
    <row r="49" spans="1:12" ht="15" customHeight="1" thickBot="1">
      <c r="A49" s="265" t="s">
        <v>17</v>
      </c>
      <c r="B49" s="266"/>
      <c r="C49" s="266"/>
      <c r="D49" s="266"/>
      <c r="E49" s="266"/>
      <c r="F49" s="267"/>
      <c r="G49" s="268" t="s">
        <v>258</v>
      </c>
      <c r="H49" s="269"/>
      <c r="I49" s="269"/>
      <c r="J49" s="270"/>
    </row>
    <row r="50" spans="1:12" ht="15" customHeight="1" thickBot="1">
      <c r="A50" s="17"/>
      <c r="B50" s="185"/>
      <c r="C50" s="185"/>
      <c r="D50" s="185"/>
      <c r="E50" s="185"/>
      <c r="F50" s="185"/>
      <c r="G50" s="278" t="s">
        <v>257</v>
      </c>
      <c r="H50" s="279"/>
      <c r="I50" s="279"/>
      <c r="J50" s="280"/>
    </row>
    <row r="51" spans="1:12" ht="13.4" customHeight="1">
      <c r="A51" s="3"/>
      <c r="B51" s="4"/>
      <c r="C51" s="193" t="s">
        <v>18</v>
      </c>
      <c r="D51" s="193" t="s">
        <v>19</v>
      </c>
      <c r="E51" s="194" t="s">
        <v>15</v>
      </c>
      <c r="F51" s="187"/>
      <c r="G51" s="281"/>
      <c r="H51" s="282"/>
      <c r="I51" s="282"/>
      <c r="J51" s="283"/>
    </row>
    <row r="52" spans="1:12" ht="12.75" customHeight="1">
      <c r="A52" s="287" t="s">
        <v>20</v>
      </c>
      <c r="B52" s="288"/>
      <c r="C52" s="180" t="s">
        <v>21</v>
      </c>
      <c r="D52" s="135" t="s">
        <v>203</v>
      </c>
      <c r="E52" s="189"/>
      <c r="F52" s="185"/>
      <c r="G52" s="281"/>
      <c r="H52" s="282"/>
      <c r="I52" s="282"/>
      <c r="J52" s="283"/>
    </row>
    <row r="53" spans="1:12" ht="15" customHeight="1">
      <c r="A53" s="21" t="s">
        <v>22</v>
      </c>
      <c r="B53" s="22"/>
      <c r="C53" s="180" t="s">
        <v>21</v>
      </c>
      <c r="D53" s="135" t="s">
        <v>203</v>
      </c>
      <c r="E53" s="189"/>
      <c r="F53" s="185"/>
      <c r="G53" s="281"/>
      <c r="H53" s="282"/>
      <c r="I53" s="282"/>
      <c r="J53" s="283"/>
    </row>
    <row r="54" spans="1:12" ht="13.4" customHeight="1" thickBot="1">
      <c r="A54" s="289" t="s">
        <v>23</v>
      </c>
      <c r="B54" s="290"/>
      <c r="C54" s="190" t="s">
        <v>203</v>
      </c>
      <c r="D54" s="190" t="s">
        <v>203</v>
      </c>
      <c r="E54" s="191"/>
      <c r="F54" s="185"/>
      <c r="G54" s="281"/>
      <c r="H54" s="282"/>
      <c r="I54" s="282"/>
      <c r="J54" s="283"/>
    </row>
    <row r="55" spans="1:12" ht="15" customHeight="1">
      <c r="A55" s="291" t="s">
        <v>24</v>
      </c>
      <c r="B55" s="292"/>
      <c r="C55" s="188"/>
      <c r="D55" s="188"/>
      <c r="E55" s="185"/>
      <c r="F55" s="185"/>
      <c r="G55" s="281"/>
      <c r="H55" s="282"/>
      <c r="I55" s="282"/>
      <c r="J55" s="283"/>
    </row>
    <row r="56" spans="1:12" ht="15" customHeight="1">
      <c r="A56" s="18" t="s">
        <v>25</v>
      </c>
      <c r="B56" s="185"/>
      <c r="C56" s="187"/>
      <c r="D56" s="185"/>
      <c r="E56" s="185"/>
      <c r="F56" s="185"/>
      <c r="G56" s="281"/>
      <c r="H56" s="282"/>
      <c r="I56" s="282"/>
      <c r="J56" s="283"/>
      <c r="L56" s="136" t="s">
        <v>21</v>
      </c>
    </row>
    <row r="57" spans="1:12" ht="15.75" customHeight="1" thickBot="1">
      <c r="A57" s="13"/>
      <c r="B57" s="23"/>
      <c r="C57" s="24"/>
      <c r="D57" s="14"/>
      <c r="E57" s="14"/>
      <c r="F57" s="14"/>
      <c r="G57" s="284"/>
      <c r="H57" s="285"/>
      <c r="I57" s="285"/>
      <c r="J57" s="286"/>
      <c r="L57" s="137" t="s">
        <v>203</v>
      </c>
    </row>
    <row r="58" spans="1:12">
      <c r="A58" s="18"/>
      <c r="J58" s="147"/>
      <c r="L58" s="137"/>
    </row>
    <row r="59" spans="1:12" ht="14.5" thickBot="1">
      <c r="A59" s="192" t="s">
        <v>26</v>
      </c>
      <c r="B59" s="181"/>
      <c r="C59" s="181"/>
      <c r="J59" s="147"/>
    </row>
    <row r="60" spans="1:12" ht="13">
      <c r="A60" s="16" t="s">
        <v>27</v>
      </c>
      <c r="B60" s="4"/>
      <c r="C60" s="4"/>
      <c r="D60" s="4"/>
      <c r="E60" s="4"/>
      <c r="F60" s="4"/>
      <c r="G60" s="4"/>
      <c r="H60" s="4"/>
      <c r="I60" s="4"/>
      <c r="J60" s="145"/>
    </row>
    <row r="61" spans="1:12" ht="14">
      <c r="A61" s="208" t="s">
        <v>255</v>
      </c>
      <c r="B61" s="209"/>
      <c r="J61" s="147"/>
    </row>
    <row r="62" spans="1:12">
      <c r="A62" s="18"/>
      <c r="B62" s="162"/>
      <c r="C62" s="162"/>
      <c r="D62" s="163"/>
      <c r="J62" s="147"/>
    </row>
    <row r="63" spans="1:12" ht="13">
      <c r="A63" s="18"/>
      <c r="B63" s="155"/>
      <c r="C63" s="155"/>
      <c r="D63" s="164"/>
      <c r="J63" s="147"/>
    </row>
    <row r="64" spans="1:12">
      <c r="A64" s="18"/>
      <c r="J64" s="147"/>
    </row>
    <row r="65" spans="1:10">
      <c r="A65" s="18"/>
      <c r="J65" s="147"/>
    </row>
    <row r="66" spans="1:10" ht="13">
      <c r="A66" s="17" t="s">
        <v>28</v>
      </c>
      <c r="J66" s="147"/>
    </row>
    <row r="67" spans="1:10" ht="13.5" thickBot="1">
      <c r="A67" s="13"/>
      <c r="B67" s="23"/>
      <c r="C67" s="14"/>
      <c r="D67" s="14"/>
      <c r="E67" s="14"/>
      <c r="F67" s="14"/>
      <c r="G67" s="14"/>
      <c r="H67" s="14"/>
      <c r="I67" s="14"/>
      <c r="J67" s="156"/>
    </row>
    <row r="68" spans="1:10" ht="13">
      <c r="A68" s="18"/>
      <c r="B68" s="2"/>
      <c r="J68" s="147"/>
    </row>
    <row r="69" spans="1:10" ht="13">
      <c r="A69" s="18"/>
      <c r="B69" s="2"/>
      <c r="J69" s="147"/>
    </row>
    <row r="70" spans="1:10" ht="15" customHeight="1">
      <c r="A70" s="18"/>
      <c r="B70" s="2"/>
      <c r="D70" s="247" t="s">
        <v>29</v>
      </c>
      <c r="E70" s="247"/>
      <c r="F70" s="247"/>
      <c r="G70" s="247"/>
      <c r="H70" s="247"/>
      <c r="I70" s="247"/>
      <c r="J70" s="147"/>
    </row>
    <row r="71" spans="1:10" ht="13.4" customHeight="1">
      <c r="A71" s="18"/>
      <c r="D71" s="247"/>
      <c r="E71" s="247"/>
      <c r="F71" s="247"/>
      <c r="G71" s="247"/>
      <c r="H71" s="247"/>
      <c r="I71" s="247"/>
      <c r="J71" s="165"/>
    </row>
    <row r="72" spans="1:10" ht="13">
      <c r="A72" s="248"/>
      <c r="B72" s="249"/>
      <c r="D72" s="247"/>
      <c r="E72" s="247"/>
      <c r="F72" s="247"/>
      <c r="G72" s="247"/>
      <c r="H72" s="247"/>
      <c r="I72" s="247"/>
      <c r="J72" s="165"/>
    </row>
    <row r="73" spans="1:10">
      <c r="A73" s="225"/>
      <c r="B73" s="226"/>
      <c r="D73" s="247"/>
      <c r="E73" s="247"/>
      <c r="F73" s="247"/>
      <c r="G73" s="247"/>
      <c r="H73" s="247"/>
      <c r="I73" s="247"/>
      <c r="J73" s="165"/>
    </row>
    <row r="74" spans="1:10">
      <c r="A74" s="18"/>
      <c r="J74" s="147"/>
    </row>
    <row r="75" spans="1:10" ht="13" thickBot="1">
      <c r="A75" s="18"/>
      <c r="J75" s="147"/>
    </row>
    <row r="76" spans="1:10" ht="15" thickTop="1">
      <c r="A76" s="219" t="s">
        <v>30</v>
      </c>
      <c r="B76" s="220"/>
      <c r="C76" s="220"/>
      <c r="D76" s="220"/>
      <c r="E76" s="220"/>
      <c r="F76" s="220"/>
      <c r="G76" s="220"/>
      <c r="H76" s="220"/>
      <c r="I76" s="220"/>
      <c r="J76" s="221"/>
    </row>
    <row r="77" spans="1:10" ht="12.75" customHeight="1">
      <c r="A77" s="222"/>
      <c r="B77" s="223"/>
      <c r="C77" s="224"/>
      <c r="D77" s="238"/>
      <c r="E77" s="239"/>
      <c r="F77" s="250"/>
      <c r="G77" s="238"/>
      <c r="H77" s="250"/>
      <c r="I77" s="238"/>
      <c r="J77" s="253"/>
    </row>
    <row r="78" spans="1:10" ht="12.75" customHeight="1">
      <c r="A78" s="225"/>
      <c r="B78" s="226"/>
      <c r="C78" s="227"/>
      <c r="D78" s="240"/>
      <c r="E78" s="241"/>
      <c r="F78" s="251"/>
      <c r="G78" s="240"/>
      <c r="H78" s="251"/>
      <c r="I78" s="240"/>
      <c r="J78" s="254"/>
    </row>
    <row r="79" spans="1:10" ht="12.75" customHeight="1">
      <c r="A79" s="225"/>
      <c r="B79" s="226"/>
      <c r="C79" s="227"/>
      <c r="D79" s="240"/>
      <c r="E79" s="241"/>
      <c r="F79" s="251"/>
      <c r="G79" s="240"/>
      <c r="H79" s="251"/>
      <c r="I79" s="240"/>
      <c r="J79" s="254"/>
    </row>
    <row r="80" spans="1:10" ht="12.75" customHeight="1">
      <c r="A80" s="225"/>
      <c r="B80" s="226"/>
      <c r="C80" s="227"/>
      <c r="D80" s="240"/>
      <c r="E80" s="241"/>
      <c r="F80" s="251"/>
      <c r="G80" s="240"/>
      <c r="H80" s="251"/>
      <c r="I80" s="240"/>
      <c r="J80" s="254"/>
    </row>
    <row r="81" spans="1:10" ht="12.75" customHeight="1">
      <c r="A81" s="225"/>
      <c r="B81" s="226"/>
      <c r="C81" s="227"/>
      <c r="D81" s="240"/>
      <c r="E81" s="241"/>
      <c r="F81" s="251"/>
      <c r="G81" s="240"/>
      <c r="H81" s="251"/>
      <c r="I81" s="240"/>
      <c r="J81" s="254"/>
    </row>
    <row r="82" spans="1:10" ht="12.75" customHeight="1">
      <c r="A82" s="225"/>
      <c r="B82" s="226"/>
      <c r="C82" s="227"/>
      <c r="D82" s="240"/>
      <c r="E82" s="241"/>
      <c r="F82" s="251"/>
      <c r="G82" s="240"/>
      <c r="H82" s="251"/>
      <c r="I82" s="240"/>
      <c r="J82" s="254"/>
    </row>
    <row r="83" spans="1:10" ht="12.75" customHeight="1">
      <c r="A83" s="225"/>
      <c r="B83" s="226"/>
      <c r="C83" s="227"/>
      <c r="D83" s="240"/>
      <c r="E83" s="241"/>
      <c r="F83" s="251"/>
      <c r="G83" s="240"/>
      <c r="H83" s="251"/>
      <c r="I83" s="240"/>
      <c r="J83" s="254"/>
    </row>
    <row r="84" spans="1:10" ht="12.75" customHeight="1">
      <c r="A84" s="225"/>
      <c r="B84" s="226"/>
      <c r="C84" s="227"/>
      <c r="D84" s="240"/>
      <c r="E84" s="241"/>
      <c r="F84" s="251"/>
      <c r="G84" s="240"/>
      <c r="H84" s="251"/>
      <c r="I84" s="240"/>
      <c r="J84" s="254"/>
    </row>
    <row r="85" spans="1:10" ht="12.75" customHeight="1">
      <c r="A85" s="225"/>
      <c r="B85" s="226"/>
      <c r="C85" s="227"/>
      <c r="D85" s="240"/>
      <c r="E85" s="241"/>
      <c r="F85" s="251"/>
      <c r="G85" s="240"/>
      <c r="H85" s="251"/>
      <c r="I85" s="240"/>
      <c r="J85" s="254"/>
    </row>
    <row r="86" spans="1:10" ht="12.75" customHeight="1">
      <c r="A86" s="225"/>
      <c r="B86" s="226"/>
      <c r="C86" s="227"/>
      <c r="D86" s="240"/>
      <c r="E86" s="241"/>
      <c r="F86" s="251"/>
      <c r="G86" s="240"/>
      <c r="H86" s="251"/>
      <c r="I86" s="240"/>
      <c r="J86" s="254"/>
    </row>
    <row r="87" spans="1:10" ht="12.75" customHeight="1">
      <c r="A87" s="225"/>
      <c r="B87" s="226"/>
      <c r="C87" s="227"/>
      <c r="D87" s="240"/>
      <c r="E87" s="241"/>
      <c r="F87" s="251"/>
      <c r="G87" s="240"/>
      <c r="H87" s="251"/>
      <c r="I87" s="240"/>
      <c r="J87" s="254"/>
    </row>
    <row r="88" spans="1:10" ht="12.75" customHeight="1">
      <c r="A88" s="225"/>
      <c r="B88" s="226"/>
      <c r="C88" s="227"/>
      <c r="D88" s="240"/>
      <c r="E88" s="241"/>
      <c r="F88" s="251"/>
      <c r="G88" s="240"/>
      <c r="H88" s="251"/>
      <c r="I88" s="240"/>
      <c r="J88" s="254"/>
    </row>
    <row r="89" spans="1:10" ht="12.65" customHeight="1">
      <c r="A89" s="225"/>
      <c r="B89" s="226"/>
      <c r="C89" s="227"/>
      <c r="D89" s="240"/>
      <c r="E89" s="241"/>
      <c r="F89" s="251"/>
      <c r="G89" s="240"/>
      <c r="H89" s="251"/>
      <c r="I89" s="240"/>
      <c r="J89" s="254"/>
    </row>
    <row r="90" spans="1:10" ht="12.75" customHeight="1">
      <c r="A90" s="225"/>
      <c r="B90" s="226"/>
      <c r="C90" s="227"/>
      <c r="D90" s="240"/>
      <c r="E90" s="241"/>
      <c r="F90" s="251"/>
      <c r="G90" s="240"/>
      <c r="H90" s="251"/>
      <c r="I90" s="240"/>
      <c r="J90" s="254"/>
    </row>
    <row r="91" spans="1:10" ht="15" customHeight="1">
      <c r="A91" s="228"/>
      <c r="B91" s="229"/>
      <c r="C91" s="230"/>
      <c r="D91" s="242"/>
      <c r="E91" s="243"/>
      <c r="F91" s="252"/>
      <c r="G91" s="242"/>
      <c r="H91" s="252"/>
      <c r="I91" s="242"/>
      <c r="J91" s="255"/>
    </row>
    <row r="92" spans="1:10" ht="13" thickBot="1">
      <c r="A92" s="256" t="s">
        <v>31</v>
      </c>
      <c r="B92" s="257"/>
      <c r="C92" s="257"/>
      <c r="D92" s="212" t="s">
        <v>32</v>
      </c>
      <c r="E92" s="212"/>
      <c r="F92" s="212"/>
      <c r="G92" s="212" t="s">
        <v>33</v>
      </c>
      <c r="H92" s="212"/>
      <c r="I92" s="212" t="s">
        <v>34</v>
      </c>
      <c r="J92" s="213"/>
    </row>
    <row r="93" spans="1:10">
      <c r="A93" s="3"/>
      <c r="B93" s="4"/>
      <c r="C93" s="4"/>
      <c r="D93" s="198"/>
      <c r="E93" s="199"/>
      <c r="F93" s="200"/>
      <c r="G93" s="198"/>
      <c r="H93" s="200"/>
      <c r="I93" s="198"/>
      <c r="J93" s="200"/>
    </row>
    <row r="94" spans="1:10">
      <c r="A94" s="18"/>
      <c r="B94" s="185"/>
      <c r="C94" s="185"/>
      <c r="D94" s="201"/>
      <c r="E94" s="185"/>
      <c r="F94" s="202"/>
      <c r="G94" s="201"/>
      <c r="H94" s="202"/>
      <c r="I94" s="201"/>
      <c r="J94" s="202"/>
    </row>
    <row r="95" spans="1:10">
      <c r="A95" s="18"/>
      <c r="B95" s="185"/>
      <c r="C95" s="185"/>
      <c r="D95" s="201"/>
      <c r="E95" s="185"/>
      <c r="F95" s="202"/>
      <c r="G95" s="201"/>
      <c r="H95" s="202"/>
      <c r="I95" s="201"/>
      <c r="J95" s="202"/>
    </row>
    <row r="96" spans="1:10">
      <c r="A96" s="18"/>
      <c r="B96" s="185"/>
      <c r="C96" s="185"/>
      <c r="D96" s="201"/>
      <c r="E96" s="185"/>
      <c r="F96" s="202"/>
      <c r="G96" s="201"/>
      <c r="H96" s="202"/>
      <c r="I96" s="201"/>
      <c r="J96" s="202"/>
    </row>
    <row r="97" spans="1:10">
      <c r="A97" s="18"/>
      <c r="B97" s="185"/>
      <c r="C97" s="185"/>
      <c r="D97" s="201"/>
      <c r="E97" s="185"/>
      <c r="F97" s="202"/>
      <c r="G97" s="201"/>
      <c r="H97" s="202"/>
      <c r="I97" s="201"/>
      <c r="J97" s="202"/>
    </row>
    <row r="98" spans="1:10">
      <c r="A98" s="18"/>
      <c r="B98" s="185"/>
      <c r="C98" s="185"/>
      <c r="D98" s="201"/>
      <c r="E98" s="185"/>
      <c r="F98" s="202"/>
      <c r="G98" s="201"/>
      <c r="H98" s="202"/>
      <c r="I98" s="201"/>
      <c r="J98" s="202"/>
    </row>
    <row r="99" spans="1:10">
      <c r="A99" s="18"/>
      <c r="B99" s="185"/>
      <c r="C99" s="185"/>
      <c r="D99" s="201"/>
      <c r="E99" s="185"/>
      <c r="F99" s="202"/>
      <c r="G99" s="201"/>
      <c r="H99" s="202"/>
      <c r="I99" s="201"/>
      <c r="J99" s="202"/>
    </row>
    <row r="100" spans="1:10">
      <c r="A100" s="18"/>
      <c r="B100" s="185"/>
      <c r="C100" s="185"/>
      <c r="D100" s="201"/>
      <c r="E100" s="185"/>
      <c r="F100" s="202"/>
      <c r="G100" s="201"/>
      <c r="H100" s="202"/>
      <c r="I100" s="201"/>
      <c r="J100" s="202"/>
    </row>
    <row r="101" spans="1:10">
      <c r="A101" s="18"/>
      <c r="B101" s="185"/>
      <c r="C101" s="185"/>
      <c r="D101" s="201"/>
      <c r="E101" s="185"/>
      <c r="F101" s="202"/>
      <c r="G101" s="201"/>
      <c r="H101" s="202"/>
      <c r="I101" s="201"/>
      <c r="J101" s="202"/>
    </row>
    <row r="102" spans="1:10">
      <c r="A102" s="18"/>
      <c r="B102" s="185"/>
      <c r="C102" s="185"/>
      <c r="D102" s="201"/>
      <c r="E102" s="185"/>
      <c r="F102" s="202"/>
      <c r="G102" s="201"/>
      <c r="H102" s="202"/>
      <c r="I102" s="201"/>
      <c r="J102" s="202"/>
    </row>
    <row r="103" spans="1:10">
      <c r="A103" s="18"/>
      <c r="B103" s="185"/>
      <c r="C103" s="185"/>
      <c r="D103" s="201"/>
      <c r="E103" s="185"/>
      <c r="F103" s="202"/>
      <c r="G103" s="201"/>
      <c r="H103" s="202"/>
      <c r="I103" s="201"/>
      <c r="J103" s="202"/>
    </row>
    <row r="104" spans="1:10">
      <c r="A104" s="18"/>
      <c r="B104" s="185"/>
      <c r="C104" s="185"/>
      <c r="D104" s="201"/>
      <c r="E104" s="185"/>
      <c r="F104" s="202"/>
      <c r="G104" s="201"/>
      <c r="H104" s="202"/>
      <c r="I104" s="201"/>
      <c r="J104" s="202"/>
    </row>
    <row r="105" spans="1:10">
      <c r="A105" s="18"/>
      <c r="B105" s="185"/>
      <c r="C105" s="185"/>
      <c r="D105" s="201"/>
      <c r="E105" s="185"/>
      <c r="F105" s="202"/>
      <c r="G105" s="201"/>
      <c r="H105" s="202"/>
      <c r="I105" s="201"/>
      <c r="J105" s="202"/>
    </row>
    <row r="106" spans="1:10" s="154" customFormat="1">
      <c r="A106" s="184"/>
      <c r="B106" s="186"/>
      <c r="C106" s="186"/>
      <c r="D106" s="203"/>
      <c r="E106" s="186"/>
      <c r="F106" s="204"/>
      <c r="G106" s="203"/>
      <c r="H106" s="204"/>
      <c r="I106" s="203"/>
      <c r="J106" s="204"/>
    </row>
    <row r="107" spans="1:10">
      <c r="A107" s="18"/>
      <c r="B107" s="185"/>
      <c r="C107" s="185"/>
      <c r="D107" s="201"/>
      <c r="E107" s="185"/>
      <c r="F107" s="202"/>
      <c r="G107" s="201"/>
      <c r="H107" s="202"/>
      <c r="I107" s="201"/>
      <c r="J107" s="202"/>
    </row>
    <row r="108" spans="1:10" ht="13" thickBot="1">
      <c r="A108" s="13"/>
      <c r="B108" s="14"/>
      <c r="C108" s="14"/>
      <c r="D108" s="205"/>
      <c r="E108" s="206"/>
      <c r="F108" s="207"/>
      <c r="G108" s="205"/>
      <c r="H108" s="207"/>
      <c r="I108" s="205"/>
      <c r="J108" s="207"/>
    </row>
    <row r="109" spans="1:10" ht="14.5">
      <c r="A109" s="258" t="s">
        <v>30</v>
      </c>
      <c r="B109" s="259"/>
      <c r="C109" s="259"/>
      <c r="D109" s="259"/>
      <c r="E109" s="259"/>
      <c r="F109" s="259"/>
      <c r="G109" s="259"/>
      <c r="H109" s="259"/>
      <c r="I109" s="259"/>
      <c r="J109" s="260"/>
    </row>
    <row r="110" spans="1:10" ht="12.75" customHeight="1">
      <c r="A110" s="222"/>
      <c r="B110" s="223"/>
      <c r="C110" s="224"/>
      <c r="D110" s="238"/>
      <c r="E110" s="239"/>
      <c r="F110" s="239"/>
      <c r="G110" s="239"/>
      <c r="H110" s="239"/>
      <c r="I110" s="239"/>
      <c r="J110" s="244"/>
    </row>
    <row r="111" spans="1:10" ht="12.75" customHeight="1">
      <c r="A111" s="225"/>
      <c r="B111" s="226"/>
      <c r="C111" s="227"/>
      <c r="D111" s="240"/>
      <c r="E111" s="241"/>
      <c r="F111" s="241"/>
      <c r="G111" s="241"/>
      <c r="H111" s="241"/>
      <c r="I111" s="241"/>
      <c r="J111" s="245"/>
    </row>
    <row r="112" spans="1:10" ht="12.75" customHeight="1">
      <c r="A112" s="225"/>
      <c r="B112" s="226"/>
      <c r="C112" s="227"/>
      <c r="D112" s="240"/>
      <c r="E112" s="241"/>
      <c r="F112" s="241"/>
      <c r="G112" s="241"/>
      <c r="H112" s="241"/>
      <c r="I112" s="241"/>
      <c r="J112" s="245"/>
    </row>
    <row r="113" spans="1:10" ht="12.75" customHeight="1">
      <c r="A113" s="225"/>
      <c r="B113" s="226"/>
      <c r="C113" s="227"/>
      <c r="D113" s="240"/>
      <c r="E113" s="241"/>
      <c r="F113" s="241"/>
      <c r="G113" s="241"/>
      <c r="H113" s="241"/>
      <c r="I113" s="241"/>
      <c r="J113" s="245"/>
    </row>
    <row r="114" spans="1:10" ht="12.75" customHeight="1">
      <c r="A114" s="225"/>
      <c r="B114" s="226"/>
      <c r="C114" s="227"/>
      <c r="D114" s="240"/>
      <c r="E114" s="241"/>
      <c r="F114" s="241"/>
      <c r="G114" s="241"/>
      <c r="H114" s="241"/>
      <c r="I114" s="241"/>
      <c r="J114" s="245"/>
    </row>
    <row r="115" spans="1:10" ht="12.75" customHeight="1">
      <c r="A115" s="225"/>
      <c r="B115" s="226"/>
      <c r="C115" s="227"/>
      <c r="D115" s="240"/>
      <c r="E115" s="241"/>
      <c r="F115" s="241"/>
      <c r="G115" s="241"/>
      <c r="H115" s="241"/>
      <c r="I115" s="241"/>
      <c r="J115" s="245"/>
    </row>
    <row r="116" spans="1:10" ht="12.75" customHeight="1">
      <c r="A116" s="225"/>
      <c r="B116" s="226"/>
      <c r="C116" s="227"/>
      <c r="D116" s="240"/>
      <c r="E116" s="241"/>
      <c r="F116" s="241"/>
      <c r="G116" s="241"/>
      <c r="H116" s="241"/>
      <c r="I116" s="241"/>
      <c r="J116" s="245"/>
    </row>
    <row r="117" spans="1:10" ht="12.75" customHeight="1">
      <c r="A117" s="225"/>
      <c r="B117" s="226"/>
      <c r="C117" s="227"/>
      <c r="D117" s="240"/>
      <c r="E117" s="241"/>
      <c r="F117" s="241"/>
      <c r="G117" s="241"/>
      <c r="H117" s="241"/>
      <c r="I117" s="241"/>
      <c r="J117" s="245"/>
    </row>
    <row r="118" spans="1:10" ht="12.75" customHeight="1">
      <c r="A118" s="225"/>
      <c r="B118" s="226"/>
      <c r="C118" s="227"/>
      <c r="D118" s="240"/>
      <c r="E118" s="241"/>
      <c r="F118" s="241"/>
      <c r="G118" s="241"/>
      <c r="H118" s="241"/>
      <c r="I118" s="241"/>
      <c r="J118" s="245"/>
    </row>
    <row r="119" spans="1:10" ht="12.75" customHeight="1">
      <c r="A119" s="225"/>
      <c r="B119" s="226"/>
      <c r="C119" s="227"/>
      <c r="D119" s="240"/>
      <c r="E119" s="241"/>
      <c r="F119" s="241"/>
      <c r="G119" s="241"/>
      <c r="H119" s="241"/>
      <c r="I119" s="241"/>
      <c r="J119" s="245"/>
    </row>
    <row r="120" spans="1:10" ht="12.75" customHeight="1">
      <c r="A120" s="225"/>
      <c r="B120" s="226"/>
      <c r="C120" s="227"/>
      <c r="D120" s="240"/>
      <c r="E120" s="241"/>
      <c r="F120" s="241"/>
      <c r="G120" s="241"/>
      <c r="H120" s="241"/>
      <c r="I120" s="241"/>
      <c r="J120" s="245"/>
    </row>
    <row r="121" spans="1:10" ht="12.75" customHeight="1">
      <c r="A121" s="225"/>
      <c r="B121" s="226"/>
      <c r="C121" s="227"/>
      <c r="D121" s="240"/>
      <c r="E121" s="241"/>
      <c r="F121" s="241"/>
      <c r="G121" s="241"/>
      <c r="H121" s="241"/>
      <c r="I121" s="241"/>
      <c r="J121" s="245"/>
    </row>
    <row r="122" spans="1:10" ht="15" customHeight="1">
      <c r="A122" s="225"/>
      <c r="B122" s="226"/>
      <c r="C122" s="227"/>
      <c r="D122" s="240"/>
      <c r="E122" s="241"/>
      <c r="F122" s="241"/>
      <c r="G122" s="241"/>
      <c r="H122" s="241"/>
      <c r="I122" s="241"/>
      <c r="J122" s="245"/>
    </row>
    <row r="123" spans="1:10" ht="15" customHeight="1">
      <c r="A123" s="225"/>
      <c r="B123" s="226"/>
      <c r="C123" s="227"/>
      <c r="D123" s="240"/>
      <c r="E123" s="241"/>
      <c r="F123" s="241"/>
      <c r="G123" s="241"/>
      <c r="H123" s="241"/>
      <c r="I123" s="241"/>
      <c r="J123" s="245"/>
    </row>
    <row r="124" spans="1:10" ht="12.75" customHeight="1">
      <c r="A124" s="225"/>
      <c r="B124" s="226"/>
      <c r="C124" s="227"/>
      <c r="D124" s="240"/>
      <c r="E124" s="241"/>
      <c r="F124" s="241"/>
      <c r="G124" s="241"/>
      <c r="H124" s="241"/>
      <c r="I124" s="241"/>
      <c r="J124" s="245"/>
    </row>
    <row r="125" spans="1:10" ht="12.75" customHeight="1">
      <c r="A125" s="225"/>
      <c r="B125" s="226"/>
      <c r="C125" s="227"/>
      <c r="D125" s="240"/>
      <c r="E125" s="241"/>
      <c r="F125" s="241"/>
      <c r="G125" s="241"/>
      <c r="H125" s="241"/>
      <c r="I125" s="241"/>
      <c r="J125" s="245"/>
    </row>
    <row r="126" spans="1:10" ht="12.75" customHeight="1">
      <c r="A126" s="225"/>
      <c r="B126" s="226"/>
      <c r="C126" s="227"/>
      <c r="D126" s="240"/>
      <c r="E126" s="241"/>
      <c r="F126" s="241"/>
      <c r="G126" s="241"/>
      <c r="H126" s="241"/>
      <c r="I126" s="241"/>
      <c r="J126" s="245"/>
    </row>
    <row r="127" spans="1:10" ht="12.75" customHeight="1">
      <c r="A127" s="228"/>
      <c r="B127" s="229"/>
      <c r="C127" s="230"/>
      <c r="D127" s="242"/>
      <c r="E127" s="243"/>
      <c r="F127" s="243"/>
      <c r="G127" s="243"/>
      <c r="H127" s="243"/>
      <c r="I127" s="243"/>
      <c r="J127" s="246"/>
    </row>
    <row r="128" spans="1:10">
      <c r="A128" s="211" t="s">
        <v>229</v>
      </c>
      <c r="B128" s="212"/>
      <c r="C128" s="212"/>
      <c r="D128" s="216" t="s">
        <v>230</v>
      </c>
      <c r="E128" s="217"/>
      <c r="F128" s="217"/>
      <c r="G128" s="217"/>
      <c r="H128" s="217"/>
      <c r="I128" s="218"/>
      <c r="J128" s="166" t="s">
        <v>231</v>
      </c>
    </row>
    <row r="129" spans="1:10">
      <c r="A129" s="18"/>
      <c r="J129" s="147"/>
    </row>
    <row r="130" spans="1:10" ht="13" thickBot="1">
      <c r="A130" s="18"/>
      <c r="J130" s="147"/>
    </row>
    <row r="131" spans="1:10" ht="15" thickTop="1">
      <c r="A131" s="219" t="s">
        <v>30</v>
      </c>
      <c r="B131" s="220"/>
      <c r="C131" s="220"/>
      <c r="D131" s="220"/>
      <c r="E131" s="220"/>
      <c r="F131" s="220"/>
      <c r="G131" s="220"/>
      <c r="H131" s="220"/>
      <c r="I131" s="220"/>
      <c r="J131" s="221"/>
    </row>
    <row r="132" spans="1:10">
      <c r="A132" s="222"/>
      <c r="B132" s="223"/>
      <c r="C132" s="224"/>
      <c r="D132" s="231"/>
      <c r="E132" s="231"/>
      <c r="F132" s="231"/>
      <c r="G132" s="231"/>
      <c r="H132" s="231"/>
      <c r="I132" s="232"/>
      <c r="J132" s="233"/>
    </row>
    <row r="133" spans="1:10">
      <c r="A133" s="225"/>
      <c r="B133" s="226"/>
      <c r="C133" s="227"/>
      <c r="D133" s="231"/>
      <c r="E133" s="231"/>
      <c r="F133" s="231"/>
      <c r="G133" s="231"/>
      <c r="H133" s="231"/>
      <c r="I133" s="234"/>
      <c r="J133" s="235"/>
    </row>
    <row r="134" spans="1:10">
      <c r="A134" s="225"/>
      <c r="B134" s="226"/>
      <c r="C134" s="227"/>
      <c r="D134" s="231"/>
      <c r="E134" s="231"/>
      <c r="F134" s="231"/>
      <c r="G134" s="231"/>
      <c r="H134" s="231"/>
      <c r="I134" s="234"/>
      <c r="J134" s="235"/>
    </row>
    <row r="135" spans="1:10">
      <c r="A135" s="225"/>
      <c r="B135" s="226"/>
      <c r="C135" s="227"/>
      <c r="D135" s="231"/>
      <c r="E135" s="231"/>
      <c r="F135" s="231"/>
      <c r="G135" s="231"/>
      <c r="H135" s="231"/>
      <c r="I135" s="234"/>
      <c r="J135" s="235"/>
    </row>
    <row r="136" spans="1:10">
      <c r="A136" s="225"/>
      <c r="B136" s="226"/>
      <c r="C136" s="227"/>
      <c r="D136" s="231"/>
      <c r="E136" s="231"/>
      <c r="F136" s="231"/>
      <c r="G136" s="231"/>
      <c r="H136" s="231"/>
      <c r="I136" s="234"/>
      <c r="J136" s="235"/>
    </row>
    <row r="137" spans="1:10">
      <c r="A137" s="225"/>
      <c r="B137" s="226"/>
      <c r="C137" s="227"/>
      <c r="D137" s="231"/>
      <c r="E137" s="231"/>
      <c r="F137" s="231"/>
      <c r="G137" s="231"/>
      <c r="H137" s="231"/>
      <c r="I137" s="234"/>
      <c r="J137" s="235"/>
    </row>
    <row r="138" spans="1:10" ht="29" customHeight="1">
      <c r="A138" s="225"/>
      <c r="B138" s="226"/>
      <c r="C138" s="227"/>
      <c r="D138" s="231"/>
      <c r="E138" s="231"/>
      <c r="F138" s="231"/>
      <c r="G138" s="231"/>
      <c r="H138" s="231"/>
      <c r="I138" s="234"/>
      <c r="J138" s="235"/>
    </row>
    <row r="139" spans="1:10">
      <c r="A139" s="225"/>
      <c r="B139" s="226"/>
      <c r="C139" s="227"/>
      <c r="D139" s="231"/>
      <c r="E139" s="231"/>
      <c r="F139" s="231"/>
      <c r="G139" s="231"/>
      <c r="H139" s="231"/>
      <c r="I139" s="234"/>
      <c r="J139" s="235"/>
    </row>
    <row r="140" spans="1:10">
      <c r="A140" s="225"/>
      <c r="B140" s="226"/>
      <c r="C140" s="227"/>
      <c r="D140" s="231"/>
      <c r="E140" s="231"/>
      <c r="F140" s="231"/>
      <c r="G140" s="231"/>
      <c r="H140" s="231"/>
      <c r="I140" s="234"/>
      <c r="J140" s="235"/>
    </row>
    <row r="141" spans="1:10" ht="72.650000000000006" customHeight="1">
      <c r="A141" s="228"/>
      <c r="B141" s="229"/>
      <c r="C141" s="230"/>
      <c r="D141" s="231"/>
      <c r="E141" s="231"/>
      <c r="F141" s="231"/>
      <c r="G141" s="231"/>
      <c r="H141" s="231"/>
      <c r="I141" s="236"/>
      <c r="J141" s="237"/>
    </row>
    <row r="142" spans="1:10">
      <c r="A142" s="211" t="s">
        <v>35</v>
      </c>
      <c r="B142" s="212"/>
      <c r="C142" s="212"/>
      <c r="D142" s="212" t="s">
        <v>36</v>
      </c>
      <c r="E142" s="212"/>
      <c r="F142" s="212"/>
      <c r="G142" s="212" t="s">
        <v>37</v>
      </c>
      <c r="H142" s="212"/>
      <c r="I142" s="212" t="s">
        <v>232</v>
      </c>
      <c r="J142" s="213"/>
    </row>
    <row r="143" spans="1:10">
      <c r="A143" s="18"/>
      <c r="J143" s="147"/>
    </row>
    <row r="144" spans="1:10" ht="13">
      <c r="A144" s="18"/>
      <c r="I144" s="214" t="s">
        <v>233</v>
      </c>
      <c r="J144" s="215"/>
    </row>
    <row r="145" spans="1:18">
      <c r="A145" s="18"/>
      <c r="I145" s="167"/>
      <c r="J145" s="168"/>
    </row>
    <row r="146" spans="1:18">
      <c r="A146" s="18"/>
      <c r="I146" s="167"/>
      <c r="J146" s="168"/>
    </row>
    <row r="147" spans="1:18">
      <c r="A147" s="169" t="s">
        <v>38</v>
      </c>
      <c r="I147" s="167"/>
      <c r="J147" s="168"/>
    </row>
    <row r="148" spans="1:18">
      <c r="A148" s="170" t="s">
        <v>39</v>
      </c>
      <c r="I148" s="171"/>
      <c r="J148" s="172"/>
    </row>
    <row r="149" spans="1:18" ht="13">
      <c r="A149" s="18"/>
      <c r="I149" s="173" cm="1">
        <f t="array" ref="I149:R198">A77:J149</f>
        <v>0</v>
      </c>
      <c r="J149" s="174">
        <v>0</v>
      </c>
      <c r="K149" s="1">
        <v>0</v>
      </c>
      <c r="L149" s="1">
        <v>0</v>
      </c>
      <c r="M149" s="1">
        <v>0</v>
      </c>
      <c r="N149" s="1">
        <v>0</v>
      </c>
      <c r="O149" s="1">
        <v>0</v>
      </c>
      <c r="P149" s="1">
        <v>0</v>
      </c>
      <c r="Q149" s="1">
        <v>0</v>
      </c>
      <c r="R149" s="1">
        <v>0</v>
      </c>
    </row>
    <row r="150" spans="1:18">
      <c r="A150" s="18"/>
      <c r="I150" s="1">
        <v>0</v>
      </c>
      <c r="J150" s="147">
        <v>0</v>
      </c>
      <c r="K150" s="1">
        <v>0</v>
      </c>
      <c r="L150" s="1">
        <v>0</v>
      </c>
      <c r="M150" s="1">
        <v>0</v>
      </c>
      <c r="N150" s="1">
        <v>0</v>
      </c>
      <c r="O150" s="1">
        <v>0</v>
      </c>
      <c r="P150" s="1">
        <v>0</v>
      </c>
      <c r="Q150" s="1">
        <v>0</v>
      </c>
      <c r="R150" s="1">
        <v>0</v>
      </c>
    </row>
    <row r="151" spans="1:18" ht="13" thickBot="1">
      <c r="A151" s="13"/>
      <c r="B151" s="14"/>
      <c r="C151" s="14"/>
      <c r="D151" s="14"/>
      <c r="E151" s="14"/>
      <c r="F151" s="14"/>
      <c r="G151" s="14"/>
      <c r="H151" s="14"/>
      <c r="I151" s="14">
        <v>0</v>
      </c>
      <c r="J151" s="156">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58">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26" zoomScale="77"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6" t="s">
        <v>211</v>
      </c>
    </row>
    <row r="7" spans="1:7" ht="23.5">
      <c r="F7" s="37" t="s">
        <v>40</v>
      </c>
    </row>
    <row r="8" spans="1:7" ht="21">
      <c r="A8" s="40" t="s">
        <v>94</v>
      </c>
      <c r="F8" s="38" t="s">
        <v>42</v>
      </c>
    </row>
    <row r="9" spans="1:7">
      <c r="A9" s="41"/>
      <c r="F9" s="39" t="s">
        <v>43</v>
      </c>
    </row>
    <row r="10" spans="1:7">
      <c r="A10" s="41"/>
      <c r="G10" s="39"/>
    </row>
    <row r="11" spans="1:7">
      <c r="A11" s="41" t="s">
        <v>45</v>
      </c>
      <c r="C11" t="str">
        <f>'Pre Order'!C11</f>
        <v>PT.Putra perkasa Abadi</v>
      </c>
      <c r="E11" s="43" t="s">
        <v>50</v>
      </c>
      <c r="F11" s="54"/>
      <c r="G11" s="44"/>
    </row>
    <row r="12" spans="1:7">
      <c r="A12" s="41" t="s">
        <v>46</v>
      </c>
      <c r="C12">
        <f>'Pre Order'!C12</f>
        <v>0</v>
      </c>
      <c r="E12" s="45" t="s">
        <v>51</v>
      </c>
      <c r="F12" s="46">
        <f>'Pre Order'!G12</f>
        <v>0</v>
      </c>
      <c r="G12" s="47"/>
    </row>
    <row r="13" spans="1:7">
      <c r="A13" s="41" t="s">
        <v>47</v>
      </c>
      <c r="E13" s="48" t="s">
        <v>1</v>
      </c>
      <c r="F13" s="48" t="s">
        <v>52</v>
      </c>
      <c r="G13" s="48" t="s">
        <v>53</v>
      </c>
    </row>
    <row r="14" spans="1:7">
      <c r="A14" s="41" t="s">
        <v>48</v>
      </c>
      <c r="E14" s="55" t="str">
        <f>'Pre Order'!E14</f>
        <v>Kamis,17 Agustus 2023</v>
      </c>
      <c r="F14" s="56"/>
      <c r="G14" s="56"/>
    </row>
    <row r="15" spans="1:7">
      <c r="A15" s="41" t="s">
        <v>49</v>
      </c>
      <c r="E15" s="55"/>
      <c r="F15" s="56"/>
      <c r="G15" s="56"/>
    </row>
    <row r="17" spans="1:11">
      <c r="A17" s="304" t="s">
        <v>54</v>
      </c>
      <c r="B17" s="305"/>
      <c r="C17" s="50" t="s">
        <v>57</v>
      </c>
      <c r="D17" s="306" t="s">
        <v>61</v>
      </c>
      <c r="E17" s="307"/>
      <c r="F17" s="308"/>
      <c r="G17" s="175" t="s">
        <v>63</v>
      </c>
    </row>
    <row r="18" spans="1:11">
      <c r="A18" s="309" t="str">
        <f>'Worksop Report'!C12</f>
        <v>DA 40041</v>
      </c>
      <c r="B18" s="310"/>
      <c r="C18" s="51" t="str">
        <f>'Worksop Report'!C10</f>
        <v>W1T96421620566422</v>
      </c>
      <c r="D18" s="309"/>
      <c r="E18" s="311"/>
      <c r="F18" s="310"/>
      <c r="G18" s="176"/>
    </row>
    <row r="19" spans="1:11">
      <c r="A19" s="304" t="s">
        <v>55</v>
      </c>
      <c r="B19" s="305"/>
      <c r="C19" s="50" t="s">
        <v>58</v>
      </c>
      <c r="D19" s="306" t="s">
        <v>62</v>
      </c>
      <c r="E19" s="307"/>
      <c r="F19" s="308"/>
      <c r="G19" s="50" t="s">
        <v>64</v>
      </c>
    </row>
    <row r="20" spans="1:11">
      <c r="A20" s="309" t="str">
        <f>'Worksop Report'!J11</f>
        <v>48746 / 5081</v>
      </c>
      <c r="B20" s="310"/>
      <c r="C20" s="51" t="str">
        <f>'Worksop Report'!C11</f>
        <v>460972U1095341</v>
      </c>
      <c r="D20" s="57" t="s">
        <v>66</v>
      </c>
      <c r="E20" s="59" t="s">
        <v>67</v>
      </c>
      <c r="F20" s="58"/>
      <c r="G20" s="51">
        <f>'Worksop Report'!I149</f>
        <v>0</v>
      </c>
    </row>
    <row r="21" spans="1:11">
      <c r="A21" s="304" t="s">
        <v>56</v>
      </c>
      <c r="B21" s="305"/>
      <c r="C21" s="50" t="s">
        <v>59</v>
      </c>
      <c r="D21" s="306" t="s">
        <v>61</v>
      </c>
      <c r="E21" s="307"/>
      <c r="F21" s="308"/>
      <c r="G21" s="50" t="s">
        <v>65</v>
      </c>
    </row>
    <row r="22" spans="1:11">
      <c r="A22" s="309"/>
      <c r="B22" s="310"/>
      <c r="C22" s="51" t="s">
        <v>60</v>
      </c>
      <c r="D22" s="309"/>
      <c r="E22" s="311"/>
      <c r="F22" s="310"/>
      <c r="G22" s="51"/>
    </row>
    <row r="23" spans="1:11">
      <c r="A23" s="303" t="s">
        <v>68</v>
      </c>
      <c r="B23" s="303"/>
      <c r="C23" s="303"/>
      <c r="D23" s="303"/>
      <c r="E23" s="303"/>
      <c r="F23" s="303"/>
      <c r="G23" s="303"/>
    </row>
    <row r="24" spans="1:11" s="42" customFormat="1">
      <c r="A24" s="26" t="s">
        <v>69</v>
      </c>
      <c r="B24" s="231" t="s">
        <v>70</v>
      </c>
      <c r="C24" s="231"/>
      <c r="D24" s="26" t="s">
        <v>71</v>
      </c>
      <c r="E24" s="231" t="s">
        <v>72</v>
      </c>
      <c r="F24" s="231"/>
      <c r="G24" s="231"/>
    </row>
    <row r="25" spans="1:11" ht="14.5" customHeight="1">
      <c r="A25" s="26"/>
      <c r="B25" s="299"/>
      <c r="C25" s="300"/>
      <c r="D25" s="48"/>
      <c r="E25" s="293"/>
      <c r="F25" s="295"/>
      <c r="G25" s="294"/>
    </row>
    <row r="26" spans="1:11" ht="15" thickBot="1">
      <c r="A26" s="26"/>
      <c r="B26" s="301"/>
      <c r="C26" s="302"/>
      <c r="D26" s="48"/>
      <c r="E26" s="293"/>
      <c r="F26" s="295"/>
      <c r="G26" s="294"/>
    </row>
    <row r="27" spans="1:11" ht="15" thickBot="1">
      <c r="A27" s="26"/>
      <c r="B27" s="45"/>
      <c r="C27" s="85"/>
      <c r="D27" s="48"/>
      <c r="E27" s="293"/>
      <c r="F27" s="295"/>
      <c r="G27" s="294"/>
      <c r="K27" s="144"/>
    </row>
    <row r="28" spans="1:11">
      <c r="A28" s="26"/>
      <c r="B28" s="45"/>
      <c r="C28" s="85"/>
      <c r="D28" s="48"/>
      <c r="E28" s="293"/>
      <c r="F28" s="295"/>
      <c r="G28" s="294"/>
    </row>
    <row r="29" spans="1:11">
      <c r="A29" s="26"/>
      <c r="B29" s="45"/>
      <c r="C29" s="85"/>
      <c r="D29" s="48"/>
      <c r="E29" s="293"/>
      <c r="F29" s="295"/>
      <c r="G29" s="294"/>
    </row>
    <row r="30" spans="1:11">
      <c r="A30" s="48"/>
      <c r="B30" s="293"/>
      <c r="C30" s="294"/>
      <c r="D30" s="48"/>
      <c r="E30" s="293"/>
      <c r="F30" s="295"/>
      <c r="G30" s="294"/>
    </row>
    <row r="31" spans="1:11">
      <c r="A31" s="48"/>
      <c r="B31" s="293"/>
      <c r="C31" s="294"/>
      <c r="D31" s="48"/>
      <c r="E31" s="293"/>
      <c r="F31" s="295"/>
      <c r="G31" s="294"/>
    </row>
    <row r="32" spans="1:11">
      <c r="A32" s="48"/>
      <c r="B32" s="293"/>
      <c r="C32" s="294"/>
      <c r="D32" s="48"/>
      <c r="E32" s="293"/>
      <c r="F32" s="295"/>
      <c r="G32" s="294"/>
    </row>
    <row r="33" spans="1:7">
      <c r="A33" s="48"/>
      <c r="B33" s="293"/>
      <c r="C33" s="294"/>
      <c r="D33" s="48"/>
      <c r="E33" s="293"/>
      <c r="F33" s="295"/>
      <c r="G33" s="294"/>
    </row>
    <row r="34" spans="1:7">
      <c r="A34" s="48"/>
      <c r="B34" s="293"/>
      <c r="C34" s="294"/>
      <c r="D34" s="48"/>
      <c r="E34" s="293"/>
      <c r="F34" s="295"/>
      <c r="G34" s="294"/>
    </row>
    <row r="35" spans="1:7">
      <c r="A35" s="48"/>
      <c r="B35" s="293"/>
      <c r="C35" s="294"/>
      <c r="D35" s="48"/>
      <c r="E35" s="293"/>
      <c r="F35" s="295"/>
      <c r="G35" s="294"/>
    </row>
    <row r="36" spans="1:7">
      <c r="A36" s="48"/>
      <c r="B36" s="293"/>
      <c r="C36" s="294"/>
      <c r="D36" s="48"/>
      <c r="E36" s="293"/>
      <c r="F36" s="295"/>
      <c r="G36" s="294"/>
    </row>
    <row r="37" spans="1:7">
      <c r="A37" s="48"/>
      <c r="B37" s="293"/>
      <c r="C37" s="294"/>
      <c r="D37" s="48"/>
      <c r="E37" s="293"/>
      <c r="F37" s="295"/>
      <c r="G37" s="294"/>
    </row>
    <row r="38" spans="1:7">
      <c r="A38" s="48"/>
      <c r="B38" s="293"/>
      <c r="C38" s="294"/>
      <c r="D38" s="48"/>
      <c r="E38" s="293"/>
      <c r="F38" s="295"/>
      <c r="G38" s="294"/>
    </row>
    <row r="39" spans="1:7">
      <c r="A39" s="48"/>
      <c r="B39" s="293"/>
      <c r="C39" s="294"/>
      <c r="D39" s="48"/>
      <c r="E39" s="293"/>
      <c r="F39" s="295"/>
      <c r="G39" s="294"/>
    </row>
    <row r="40" spans="1:7">
      <c r="A40" s="48"/>
      <c r="B40" s="293"/>
      <c r="C40" s="294"/>
      <c r="D40" s="48"/>
      <c r="E40" s="293"/>
      <c r="F40" s="295"/>
      <c r="G40" s="294"/>
    </row>
    <row r="41" spans="1:7">
      <c r="A41" s="48"/>
      <c r="B41" s="293"/>
      <c r="C41" s="294"/>
      <c r="D41" s="48"/>
      <c r="E41" s="293"/>
      <c r="F41" s="295"/>
      <c r="G41" s="294"/>
    </row>
    <row r="42" spans="1:7">
      <c r="A42" s="297" t="s">
        <v>95</v>
      </c>
      <c r="B42" s="297"/>
      <c r="C42" s="297"/>
      <c r="D42" s="297"/>
      <c r="E42" s="297" t="s">
        <v>96</v>
      </c>
      <c r="F42" s="298"/>
      <c r="G42" s="298"/>
    </row>
    <row r="43" spans="1:7">
      <c r="A43" s="297"/>
      <c r="B43" s="297"/>
      <c r="C43" s="297"/>
      <c r="D43" s="297"/>
      <c r="E43" s="298"/>
      <c r="F43" s="298"/>
      <c r="G43" s="298"/>
    </row>
    <row r="44" spans="1:7">
      <c r="A44" s="297"/>
      <c r="B44" s="297"/>
      <c r="C44" s="297"/>
      <c r="D44" s="297"/>
      <c r="E44" s="298"/>
      <c r="F44" s="298"/>
      <c r="G44" s="298"/>
    </row>
    <row r="45" spans="1:7">
      <c r="A45" s="297"/>
      <c r="B45" s="297"/>
      <c r="C45" s="297"/>
      <c r="D45" s="297"/>
      <c r="E45" s="298"/>
      <c r="F45" s="298"/>
      <c r="G45" s="298"/>
    </row>
    <row r="46" spans="1:7">
      <c r="A46" s="297"/>
      <c r="B46" s="297"/>
      <c r="C46" s="297"/>
      <c r="D46" s="297"/>
      <c r="E46" s="298"/>
      <c r="F46" s="298"/>
      <c r="G46" s="298"/>
    </row>
    <row r="47" spans="1:7">
      <c r="A47" s="297"/>
      <c r="B47" s="297"/>
      <c r="C47" s="297"/>
      <c r="D47" s="297"/>
      <c r="E47" s="298"/>
      <c r="F47" s="298"/>
      <c r="G47" s="298"/>
    </row>
    <row r="48" spans="1:7">
      <c r="A48" s="297"/>
      <c r="B48" s="297"/>
      <c r="C48" s="297"/>
      <c r="D48" s="297"/>
      <c r="E48" s="298"/>
      <c r="F48" s="298"/>
      <c r="G48" s="298"/>
    </row>
    <row r="49" spans="1:7" ht="46.5" customHeight="1">
      <c r="A49" s="297"/>
      <c r="B49" s="297"/>
      <c r="C49" s="297"/>
      <c r="D49" s="297"/>
      <c r="E49" s="298"/>
      <c r="F49" s="298"/>
      <c r="G49" s="298"/>
    </row>
    <row r="51" spans="1:7">
      <c r="B51" s="296" t="s">
        <v>91</v>
      </c>
      <c r="C51" s="296"/>
      <c r="F51" s="296" t="s">
        <v>92</v>
      </c>
      <c r="G51" s="296"/>
    </row>
    <row r="56" spans="1:7">
      <c r="A56" s="69"/>
      <c r="B56" s="69"/>
      <c r="C56" s="69"/>
      <c r="D56" s="69"/>
      <c r="E56" s="69"/>
      <c r="F56" s="69"/>
      <c r="G56" s="69"/>
    </row>
    <row r="57" spans="1:7">
      <c r="A57" s="35" t="s">
        <v>38</v>
      </c>
    </row>
    <row r="58" spans="1:7">
      <c r="A58" s="36" t="s">
        <v>39</v>
      </c>
    </row>
    <row r="60" spans="1:7">
      <c r="B60" s="70"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70" zoomScaleNormal="70" zoomScaleSheetLayoutView="99" workbookViewId="0">
      <selection activeCell="B28" sqref="B28:C28"/>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6" t="s">
        <v>211</v>
      </c>
    </row>
    <row r="7" spans="1:9" ht="23.5">
      <c r="G7" s="37" t="s">
        <v>40</v>
      </c>
      <c r="H7" s="37"/>
    </row>
    <row r="8" spans="1:9" ht="21">
      <c r="A8" s="40" t="s">
        <v>44</v>
      </c>
      <c r="G8" s="38" t="s">
        <v>42</v>
      </c>
      <c r="H8" s="38"/>
    </row>
    <row r="9" spans="1:9">
      <c r="A9" s="41"/>
      <c r="G9" s="39" t="s">
        <v>43</v>
      </c>
      <c r="H9" s="39"/>
    </row>
    <row r="10" spans="1:9">
      <c r="A10" s="41"/>
      <c r="I10" s="39"/>
    </row>
    <row r="11" spans="1:9">
      <c r="A11" s="41" t="s">
        <v>45</v>
      </c>
      <c r="C11" t="str">
        <f>'Worksop Report'!H9</f>
        <v>PT.Putra perkasa Abadi</v>
      </c>
      <c r="E11" s="43" t="s">
        <v>50</v>
      </c>
      <c r="F11" s="54"/>
      <c r="G11" s="54"/>
      <c r="H11" s="54"/>
      <c r="I11" s="44"/>
    </row>
    <row r="12" spans="1:9">
      <c r="A12" s="41" t="s">
        <v>46</v>
      </c>
      <c r="C12">
        <f>'Worksop Report'!J9</f>
        <v>0</v>
      </c>
      <c r="E12" s="45" t="s">
        <v>51</v>
      </c>
      <c r="F12" s="60"/>
      <c r="G12" s="46">
        <f>'Worksop Report'!H7</f>
        <v>0</v>
      </c>
      <c r="H12" s="46"/>
      <c r="I12" s="47"/>
    </row>
    <row r="13" spans="1:9">
      <c r="A13" s="41" t="s">
        <v>47</v>
      </c>
      <c r="E13" s="48" t="s">
        <v>1</v>
      </c>
      <c r="F13" s="48"/>
      <c r="G13" s="48" t="s">
        <v>52</v>
      </c>
      <c r="H13" s="48"/>
      <c r="I13" s="48" t="s">
        <v>53</v>
      </c>
    </row>
    <row r="14" spans="1:9">
      <c r="A14" s="41" t="s">
        <v>48</v>
      </c>
      <c r="E14" s="55" t="str">
        <f>'Worksop Report'!C8</f>
        <v>Kamis,17 Agustus 2023</v>
      </c>
      <c r="F14" s="55"/>
      <c r="G14" s="56"/>
      <c r="H14" s="56"/>
      <c r="I14" s="56"/>
    </row>
    <row r="15" spans="1:9">
      <c r="A15" s="41" t="s">
        <v>49</v>
      </c>
      <c r="E15" s="55"/>
      <c r="F15" s="55"/>
      <c r="G15" s="56"/>
      <c r="H15" s="56"/>
      <c r="I15" s="56"/>
    </row>
    <row r="17" spans="1:9">
      <c r="A17" s="304" t="s">
        <v>54</v>
      </c>
      <c r="B17" s="305"/>
      <c r="C17" s="50" t="s">
        <v>57</v>
      </c>
      <c r="D17" s="306" t="s">
        <v>61</v>
      </c>
      <c r="E17" s="307"/>
      <c r="F17" s="307"/>
      <c r="G17" s="308"/>
      <c r="H17" s="52"/>
      <c r="I17" s="50" t="s">
        <v>63</v>
      </c>
    </row>
    <row r="18" spans="1:9">
      <c r="A18" s="309" t="str">
        <f>'Worksop Report'!C12</f>
        <v>DA 40041</v>
      </c>
      <c r="B18" s="310"/>
      <c r="C18" s="51" t="str">
        <f>'Worksop Report'!C10</f>
        <v>W1T96421620566422</v>
      </c>
      <c r="D18" s="309"/>
      <c r="E18" s="311"/>
      <c r="F18" s="311"/>
      <c r="G18" s="310"/>
      <c r="H18" s="49"/>
      <c r="I18" s="138" t="str">
        <f>'Worksop Report'!C8</f>
        <v>Kamis,17 Agustus 2023</v>
      </c>
    </row>
    <row r="19" spans="1:9">
      <c r="A19" s="304" t="s">
        <v>55</v>
      </c>
      <c r="B19" s="305"/>
      <c r="C19" s="50" t="s">
        <v>58</v>
      </c>
      <c r="D19" s="306" t="s">
        <v>62</v>
      </c>
      <c r="E19" s="307"/>
      <c r="F19" s="307"/>
      <c r="G19" s="307"/>
      <c r="H19" s="308"/>
      <c r="I19" s="50" t="s">
        <v>64</v>
      </c>
    </row>
    <row r="20" spans="1:9" ht="15.5">
      <c r="A20" s="309" t="str">
        <f>'Worksop Report'!J11</f>
        <v>48746 / 5081</v>
      </c>
      <c r="B20" s="310"/>
      <c r="C20" s="51" t="str">
        <f>'Worksop Report'!C11</f>
        <v>460972U1095341</v>
      </c>
      <c r="D20" s="57" t="s">
        <v>66</v>
      </c>
      <c r="E20" s="59"/>
      <c r="F20" s="130"/>
      <c r="G20" s="58" t="s">
        <v>67</v>
      </c>
      <c r="H20" s="130"/>
      <c r="I20" s="51">
        <f>'Worksop Report'!I149</f>
        <v>0</v>
      </c>
    </row>
    <row r="21" spans="1:9">
      <c r="A21" s="304" t="s">
        <v>56</v>
      </c>
      <c r="B21" s="305"/>
      <c r="C21" s="50" t="s">
        <v>59</v>
      </c>
      <c r="D21" s="306" t="s">
        <v>61</v>
      </c>
      <c r="E21" s="307"/>
      <c r="F21" s="307"/>
      <c r="G21" s="308"/>
      <c r="H21" s="52"/>
      <c r="I21" s="50" t="s">
        <v>65</v>
      </c>
    </row>
    <row r="22" spans="1:9">
      <c r="A22" s="309"/>
      <c r="B22" s="310"/>
      <c r="C22" s="51" t="s">
        <v>60</v>
      </c>
      <c r="D22" s="309"/>
      <c r="E22" s="311"/>
      <c r="F22" s="311"/>
      <c r="G22" s="310"/>
      <c r="H22" s="49"/>
      <c r="I22" s="51"/>
    </row>
    <row r="23" spans="1:9">
      <c r="A23" s="303" t="s">
        <v>68</v>
      </c>
      <c r="B23" s="303"/>
      <c r="C23" s="303"/>
      <c r="D23" s="303"/>
      <c r="E23" s="303"/>
      <c r="F23" s="303"/>
      <c r="G23" s="303"/>
      <c r="H23" s="303"/>
      <c r="I23" s="303"/>
    </row>
    <row r="24" spans="1:9" s="42" customFormat="1">
      <c r="A24" s="26" t="s">
        <v>69</v>
      </c>
      <c r="B24" s="231" t="s">
        <v>70</v>
      </c>
      <c r="C24" s="231"/>
      <c r="D24" s="26" t="s">
        <v>71</v>
      </c>
      <c r="E24" s="231" t="s">
        <v>72</v>
      </c>
      <c r="F24" s="231"/>
      <c r="G24" s="231"/>
      <c r="H24" s="231"/>
      <c r="I24" s="231"/>
    </row>
    <row r="25" spans="1:9">
      <c r="A25" s="26" t="s">
        <v>235</v>
      </c>
      <c r="B25" s="293"/>
      <c r="C25" s="294"/>
      <c r="D25" s="48"/>
      <c r="E25" s="293" t="s">
        <v>242</v>
      </c>
      <c r="F25" s="295"/>
      <c r="G25" s="295"/>
      <c r="H25" s="295"/>
      <c r="I25" s="294"/>
    </row>
    <row r="26" spans="1:9">
      <c r="A26" s="26" t="s">
        <v>239</v>
      </c>
      <c r="B26" s="293"/>
      <c r="C26" s="294"/>
      <c r="D26" s="48"/>
      <c r="E26" s="293" t="s">
        <v>243</v>
      </c>
      <c r="F26" s="295"/>
      <c r="G26" s="295"/>
      <c r="H26" s="295"/>
      <c r="I26" s="294"/>
    </row>
    <row r="27" spans="1:9">
      <c r="A27" s="26" t="s">
        <v>239</v>
      </c>
      <c r="B27" s="293"/>
      <c r="C27" s="294"/>
      <c r="D27" s="48"/>
      <c r="E27" s="293" t="s">
        <v>241</v>
      </c>
      <c r="F27" s="295"/>
      <c r="G27" s="295"/>
      <c r="H27" s="295"/>
      <c r="I27" s="294"/>
    </row>
    <row r="28" spans="1:9">
      <c r="A28" s="26" t="s">
        <v>240</v>
      </c>
      <c r="B28" s="293"/>
      <c r="C28" s="294"/>
      <c r="D28" s="48"/>
      <c r="E28" s="293" t="s">
        <v>244</v>
      </c>
      <c r="F28" s="295"/>
      <c r="G28" s="295"/>
      <c r="H28" s="295"/>
      <c r="I28" s="294"/>
    </row>
    <row r="29" spans="1:9">
      <c r="A29" s="26"/>
      <c r="B29" s="293"/>
      <c r="C29" s="294"/>
      <c r="D29" s="48"/>
      <c r="E29" s="293"/>
      <c r="F29" s="295"/>
      <c r="G29" s="295"/>
      <c r="H29" s="295"/>
      <c r="I29" s="294"/>
    </row>
    <row r="30" spans="1:9">
      <c r="A30" s="26"/>
      <c r="B30" s="293"/>
      <c r="C30" s="294"/>
      <c r="D30" s="48"/>
      <c r="E30" s="293"/>
      <c r="F30" s="295"/>
      <c r="G30" s="295"/>
      <c r="H30" s="295"/>
      <c r="I30" s="294"/>
    </row>
    <row r="31" spans="1:9">
      <c r="A31" s="26"/>
      <c r="B31" s="293"/>
      <c r="C31" s="294"/>
      <c r="D31" s="48"/>
      <c r="E31" s="293"/>
      <c r="F31" s="295"/>
      <c r="G31" s="295"/>
      <c r="H31" s="295"/>
      <c r="I31" s="294"/>
    </row>
    <row r="32" spans="1:9">
      <c r="A32" s="26"/>
      <c r="B32" s="293"/>
      <c r="C32" s="294"/>
      <c r="D32" s="48"/>
      <c r="E32" s="293"/>
      <c r="F32" s="295"/>
      <c r="G32" s="295"/>
      <c r="H32" s="295"/>
      <c r="I32" s="294"/>
    </row>
    <row r="33" spans="1:11">
      <c r="A33" s="26"/>
      <c r="B33" s="293"/>
      <c r="C33" s="294"/>
      <c r="D33" s="48"/>
      <c r="E33" s="293"/>
      <c r="F33" s="295"/>
      <c r="G33" s="295"/>
      <c r="H33" s="295"/>
      <c r="I33" s="294"/>
    </row>
    <row r="34" spans="1:11">
      <c r="A34" s="26"/>
      <c r="B34" s="293"/>
      <c r="C34" s="294"/>
      <c r="D34" s="48"/>
      <c r="E34" s="293"/>
      <c r="F34" s="295"/>
      <c r="G34" s="295"/>
      <c r="H34" s="295"/>
      <c r="I34" s="294"/>
    </row>
    <row r="36" spans="1:11">
      <c r="B36" s="313"/>
      <c r="C36" s="313"/>
    </row>
    <row r="37" spans="1:11" ht="18.5">
      <c r="B37" s="314" t="s">
        <v>73</v>
      </c>
      <c r="C37" s="314"/>
      <c r="D37" s="312" t="s">
        <v>86</v>
      </c>
      <c r="E37" s="312"/>
      <c r="F37" s="131" t="s">
        <v>203</v>
      </c>
      <c r="G37" s="61" t="s">
        <v>74</v>
      </c>
      <c r="H37" s="131" t="s">
        <v>21</v>
      </c>
      <c r="K37" s="111" t="s">
        <v>21</v>
      </c>
    </row>
    <row r="38" spans="1:11" ht="18.5">
      <c r="B38" s="67" t="s">
        <v>75</v>
      </c>
      <c r="C38" s="68"/>
      <c r="D38" s="62"/>
      <c r="E38" s="62"/>
      <c r="F38" s="114"/>
      <c r="G38" s="64"/>
      <c r="H38" s="132"/>
      <c r="K38" t="s">
        <v>203</v>
      </c>
    </row>
    <row r="39" spans="1:11" ht="18.5">
      <c r="B39" s="67" t="s">
        <v>77</v>
      </c>
      <c r="D39" s="62" t="s">
        <v>78</v>
      </c>
      <c r="E39" s="62"/>
      <c r="F39" s="131" t="s">
        <v>21</v>
      </c>
      <c r="G39" s="61" t="s">
        <v>76</v>
      </c>
      <c r="H39" s="131" t="s">
        <v>21</v>
      </c>
    </row>
    <row r="40" spans="1:11" ht="18.5">
      <c r="B40" s="67" t="s">
        <v>80</v>
      </c>
      <c r="C40" s="68"/>
      <c r="D40" s="62"/>
      <c r="E40" s="62"/>
      <c r="F40" s="114"/>
      <c r="G40" s="64"/>
      <c r="H40" s="132"/>
    </row>
    <row r="41" spans="1:11" ht="18.5">
      <c r="D41" s="62" t="s">
        <v>81</v>
      </c>
      <c r="E41" s="62"/>
      <c r="F41" s="131" t="s">
        <v>21</v>
      </c>
      <c r="G41" s="61" t="s">
        <v>79</v>
      </c>
      <c r="H41" s="131" t="s">
        <v>21</v>
      </c>
    </row>
    <row r="42" spans="1:11" ht="18.5">
      <c r="D42" s="62"/>
      <c r="E42" s="62"/>
      <c r="F42" s="114"/>
      <c r="G42" s="64"/>
      <c r="H42" s="132"/>
    </row>
    <row r="43" spans="1:11" ht="18.5">
      <c r="D43" s="62" t="s">
        <v>87</v>
      </c>
      <c r="E43" s="62"/>
      <c r="F43" s="131" t="s">
        <v>21</v>
      </c>
      <c r="G43" s="61" t="s">
        <v>89</v>
      </c>
      <c r="H43" s="131" t="s">
        <v>21</v>
      </c>
    </row>
    <row r="44" spans="1:11" ht="18.5">
      <c r="D44" s="62"/>
      <c r="E44" s="62"/>
      <c r="F44" s="114"/>
      <c r="G44" s="64"/>
      <c r="H44" s="132"/>
    </row>
    <row r="45" spans="1:11" ht="18.5">
      <c r="D45" s="62" t="s">
        <v>83</v>
      </c>
      <c r="E45" s="62"/>
      <c r="F45" s="131" t="s">
        <v>21</v>
      </c>
      <c r="G45" s="61" t="s">
        <v>82</v>
      </c>
      <c r="H45" s="131"/>
    </row>
    <row r="46" spans="1:11" ht="18.5">
      <c r="G46" s="64"/>
      <c r="H46" s="132"/>
    </row>
    <row r="47" spans="1:11" ht="18.5">
      <c r="G47" s="61" t="s">
        <v>84</v>
      </c>
      <c r="H47" s="131"/>
    </row>
    <row r="48" spans="1:11">
      <c r="G48" s="65" t="s">
        <v>85</v>
      </c>
      <c r="H48" s="65"/>
    </row>
    <row r="49" spans="1:9" ht="15.5">
      <c r="D49" s="66" t="s">
        <v>88</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90</v>
      </c>
    </row>
    <row r="57" spans="1:9">
      <c r="B57" s="296" t="s">
        <v>91</v>
      </c>
      <c r="C57" s="296"/>
      <c r="G57" s="296" t="s">
        <v>92</v>
      </c>
      <c r="H57" s="296"/>
      <c r="I57" s="296"/>
    </row>
    <row r="62" spans="1:9">
      <c r="A62" s="69"/>
      <c r="B62" s="69"/>
      <c r="C62" s="69"/>
      <c r="D62" s="69"/>
      <c r="E62" s="69"/>
      <c r="F62" s="69"/>
      <c r="G62" s="69"/>
      <c r="H62" s="69"/>
      <c r="I62" s="69"/>
    </row>
    <row r="63" spans="1:9">
      <c r="A63" s="35" t="s">
        <v>38</v>
      </c>
    </row>
    <row r="64" spans="1:9">
      <c r="A64" s="36" t="s">
        <v>39</v>
      </c>
    </row>
    <row r="66" spans="2:2">
      <c r="B66" s="70"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G11" zoomScaleNormal="100" workbookViewId="0">
      <selection activeCell="J16" sqref="J16"/>
    </sheetView>
  </sheetViews>
  <sheetFormatPr defaultRowHeight="14.5"/>
  <cols>
    <col min="1" max="1" width="6.81640625" style="42"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8" t="s">
        <v>211</v>
      </c>
    </row>
    <row r="5" spans="1:11">
      <c r="J5" s="38" t="s">
        <v>42</v>
      </c>
    </row>
    <row r="6" spans="1:11">
      <c r="A6" s="71" t="s">
        <v>97</v>
      </c>
      <c r="J6" s="39" t="s">
        <v>43</v>
      </c>
    </row>
    <row r="7" spans="1:11">
      <c r="C7" s="323" t="s">
        <v>108</v>
      </c>
      <c r="D7" s="324"/>
      <c r="E7" s="324"/>
      <c r="F7" s="324"/>
      <c r="G7" s="324"/>
      <c r="H7" s="73"/>
      <c r="I7" s="73"/>
    </row>
    <row r="8" spans="1:11">
      <c r="A8" s="322" t="s">
        <v>98</v>
      </c>
      <c r="B8" s="322"/>
      <c r="C8" s="322" t="s">
        <v>109</v>
      </c>
      <c r="D8" s="322"/>
      <c r="E8" s="322"/>
      <c r="F8" s="322"/>
      <c r="G8" s="322" t="s">
        <v>110</v>
      </c>
      <c r="H8" s="322"/>
      <c r="I8" s="322"/>
      <c r="J8" s="322" t="s">
        <v>111</v>
      </c>
      <c r="K8" s="322"/>
    </row>
    <row r="9" spans="1:11">
      <c r="A9" s="27"/>
      <c r="B9" s="75"/>
      <c r="C9" s="99" t="s">
        <v>117</v>
      </c>
      <c r="D9" s="318" t="str">
        <f>'Worksop Report'!H9</f>
        <v>PT.Putra perkasa Abadi</v>
      </c>
      <c r="E9" s="318"/>
      <c r="F9" s="319"/>
      <c r="G9" s="99" t="s">
        <v>121</v>
      </c>
      <c r="H9" s="318" t="str">
        <f>'Worksop Report'!H11</f>
        <v>Mercedes Benz Arocs 4040K 6X4</v>
      </c>
      <c r="I9" s="319"/>
      <c r="J9" s="99" t="s">
        <v>112</v>
      </c>
      <c r="K9" s="75">
        <f>'Work Order'!F12</f>
        <v>0</v>
      </c>
    </row>
    <row r="10" spans="1:11">
      <c r="A10" s="25"/>
      <c r="B10" s="76"/>
      <c r="C10" s="100" t="s">
        <v>119</v>
      </c>
      <c r="D10" s="315">
        <f>'Worksop Report'!J9</f>
        <v>0</v>
      </c>
      <c r="E10" s="315"/>
      <c r="F10" s="316"/>
      <c r="G10" s="100" t="s">
        <v>122</v>
      </c>
      <c r="H10" s="315" t="str">
        <f>'Worksop Report'!C10</f>
        <v>W1T96421620566422</v>
      </c>
      <c r="I10" s="316"/>
      <c r="J10" s="100" t="s">
        <v>113</v>
      </c>
      <c r="K10" s="76"/>
    </row>
    <row r="11" spans="1:11">
      <c r="A11" s="25"/>
      <c r="B11" s="76"/>
      <c r="C11" s="100"/>
      <c r="D11" s="101"/>
      <c r="E11" s="101"/>
      <c r="F11" s="102"/>
      <c r="G11" s="100" t="s">
        <v>123</v>
      </c>
      <c r="H11" s="315" t="str">
        <f>'Worksop Report'!C11</f>
        <v>460972U1095341</v>
      </c>
      <c r="I11" s="316"/>
      <c r="J11" s="100" t="s">
        <v>114</v>
      </c>
      <c r="K11" s="76"/>
    </row>
    <row r="12" spans="1:11" ht="36">
      <c r="A12" s="25"/>
      <c r="B12" s="76"/>
      <c r="C12" s="103" t="s">
        <v>118</v>
      </c>
      <c r="D12" s="141" t="str">
        <f>'Worksop Report'!C12</f>
        <v>DA 40041</v>
      </c>
      <c r="E12" s="101"/>
      <c r="F12" s="102"/>
      <c r="G12" s="104" t="s">
        <v>124</v>
      </c>
      <c r="H12" s="320">
        <f>'Worksop Report'!J10</f>
        <v>0</v>
      </c>
      <c r="I12" s="321"/>
      <c r="J12" s="105" t="s">
        <v>115</v>
      </c>
      <c r="K12" s="76" t="str">
        <f>'Worksop Report'!C8</f>
        <v>Kamis,17 Agustus 2023</v>
      </c>
    </row>
    <row r="13" spans="1:11">
      <c r="A13" s="29"/>
      <c r="B13" s="58"/>
      <c r="C13" s="106"/>
      <c r="D13" s="107"/>
      <c r="E13" s="107"/>
      <c r="F13" s="108"/>
      <c r="G13" s="106"/>
      <c r="H13" s="107"/>
      <c r="I13" s="108"/>
      <c r="J13" s="106" t="s">
        <v>116</v>
      </c>
      <c r="K13" s="58"/>
    </row>
    <row r="15" spans="1:11" s="72" customFormat="1" ht="29">
      <c r="A15" s="81" t="s">
        <v>99</v>
      </c>
      <c r="B15" s="81" t="s">
        <v>100</v>
      </c>
      <c r="C15" s="81" t="s">
        <v>101</v>
      </c>
      <c r="D15" s="81" t="s">
        <v>102</v>
      </c>
      <c r="E15" s="81" t="s">
        <v>103</v>
      </c>
      <c r="F15" s="81" t="s">
        <v>104</v>
      </c>
      <c r="G15" s="317" t="s">
        <v>105</v>
      </c>
      <c r="H15" s="317"/>
      <c r="I15" s="317"/>
      <c r="J15" s="81" t="s">
        <v>106</v>
      </c>
      <c r="K15" s="81" t="s">
        <v>107</v>
      </c>
    </row>
    <row r="16" spans="1:11">
      <c r="A16" s="26">
        <v>1</v>
      </c>
      <c r="B16" s="45"/>
      <c r="C16" s="48"/>
      <c r="D16" s="48"/>
      <c r="E16" s="48"/>
      <c r="F16" s="26"/>
      <c r="G16" s="231" t="s">
        <v>261</v>
      </c>
      <c r="H16" s="231"/>
      <c r="I16" s="231"/>
      <c r="J16" s="183" t="s">
        <v>262</v>
      </c>
      <c r="K16" s="48"/>
    </row>
    <row r="17" spans="1:16">
      <c r="A17" s="26"/>
      <c r="B17" s="48"/>
      <c r="C17" s="48"/>
      <c r="D17" s="48"/>
      <c r="E17" s="48"/>
      <c r="F17" s="26"/>
      <c r="G17" s="231"/>
      <c r="H17" s="231"/>
      <c r="I17" s="231"/>
      <c r="J17" s="48"/>
      <c r="K17" s="48"/>
      <c r="P17" t="s">
        <v>216</v>
      </c>
    </row>
    <row r="18" spans="1:16">
      <c r="A18" s="26"/>
      <c r="B18" s="48"/>
      <c r="C18" s="48"/>
      <c r="D18" s="48"/>
      <c r="E18" s="48"/>
      <c r="F18" s="26"/>
      <c r="G18" s="231"/>
      <c r="H18" s="231"/>
      <c r="I18" s="231"/>
      <c r="J18" s="48"/>
      <c r="K18" s="48"/>
    </row>
    <row r="19" spans="1:16">
      <c r="A19" s="26"/>
      <c r="B19" s="48"/>
      <c r="C19" s="48"/>
      <c r="D19" s="48"/>
      <c r="E19" s="48"/>
      <c r="F19" s="26"/>
      <c r="G19" s="231"/>
      <c r="H19" s="231"/>
      <c r="I19" s="231"/>
      <c r="J19" s="48"/>
      <c r="K19" s="48"/>
    </row>
    <row r="20" spans="1:16">
      <c r="A20" s="26"/>
      <c r="B20" s="48"/>
      <c r="C20" s="48"/>
      <c r="D20" s="48"/>
      <c r="E20" s="48"/>
      <c r="F20" s="26"/>
      <c r="G20" s="231"/>
      <c r="H20" s="231"/>
      <c r="I20" s="231"/>
      <c r="J20" s="48"/>
      <c r="K20" s="48"/>
    </row>
    <row r="21" spans="1:16">
      <c r="A21" s="26"/>
      <c r="B21" s="48"/>
      <c r="C21" s="48"/>
      <c r="D21" s="48"/>
      <c r="E21" s="48"/>
      <c r="F21" s="26"/>
      <c r="G21" s="231"/>
      <c r="H21" s="231"/>
      <c r="I21" s="231"/>
      <c r="J21" s="48"/>
      <c r="K21" s="48"/>
    </row>
    <row r="22" spans="1:16">
      <c r="A22" s="26"/>
      <c r="B22" s="48"/>
      <c r="C22" s="48"/>
      <c r="D22" s="48"/>
      <c r="E22" s="48"/>
      <c r="F22" s="26"/>
      <c r="G22" s="231"/>
      <c r="H22" s="231"/>
      <c r="I22" s="231"/>
      <c r="J22" s="48"/>
      <c r="K22" s="48"/>
    </row>
    <row r="23" spans="1:16">
      <c r="A23" s="26"/>
      <c r="B23" s="48"/>
      <c r="C23" s="48"/>
      <c r="D23" s="48"/>
      <c r="E23" s="48"/>
      <c r="F23" s="26"/>
      <c r="G23" s="231"/>
      <c r="H23" s="231"/>
      <c r="I23" s="231"/>
      <c r="J23" s="48"/>
      <c r="K23" s="48"/>
    </row>
    <row r="24" spans="1:16">
      <c r="A24" s="26"/>
      <c r="B24" s="48"/>
      <c r="C24" s="48"/>
      <c r="D24" s="48"/>
      <c r="E24" s="48"/>
      <c r="F24" s="26"/>
      <c r="G24" s="231"/>
      <c r="H24" s="231"/>
      <c r="I24" s="231"/>
      <c r="J24" s="48"/>
      <c r="K24" s="48"/>
    </row>
    <row r="25" spans="1:16">
      <c r="A25" s="26"/>
      <c r="B25" s="48"/>
      <c r="C25" s="48"/>
      <c r="D25" s="48"/>
      <c r="E25" s="48"/>
      <c r="F25" s="26"/>
      <c r="G25" s="231"/>
      <c r="H25" s="231"/>
      <c r="I25" s="231"/>
      <c r="J25" s="48"/>
      <c r="K25" s="48"/>
    </row>
    <row r="26" spans="1:16">
      <c r="A26" s="26"/>
      <c r="B26" s="48"/>
      <c r="C26" s="48"/>
      <c r="D26" s="48"/>
      <c r="E26" s="48"/>
      <c r="F26" s="26"/>
      <c r="G26" s="231"/>
      <c r="H26" s="231"/>
      <c r="I26" s="231"/>
      <c r="J26" s="48"/>
      <c r="K26" s="48"/>
    </row>
    <row r="27" spans="1:16">
      <c r="A27" s="26"/>
      <c r="B27" s="48"/>
      <c r="C27" s="48"/>
      <c r="D27" s="48"/>
      <c r="E27" s="48"/>
      <c r="F27" s="26"/>
      <c r="G27" s="231"/>
      <c r="H27" s="231"/>
      <c r="I27" s="231"/>
      <c r="J27" s="48"/>
      <c r="K27" s="48"/>
    </row>
    <row r="28" spans="1:16">
      <c r="A28" s="26"/>
      <c r="B28" s="48"/>
      <c r="C28" s="48"/>
      <c r="D28" s="48"/>
      <c r="E28" s="48"/>
      <c r="F28" s="26"/>
      <c r="G28" s="231"/>
      <c r="H28" s="231"/>
      <c r="I28" s="231"/>
      <c r="J28" s="48"/>
      <c r="K28" s="48"/>
    </row>
    <row r="29" spans="1:16">
      <c r="A29" s="26"/>
      <c r="B29" s="48"/>
      <c r="C29" s="48"/>
      <c r="D29" s="48"/>
      <c r="E29" s="48"/>
      <c r="F29" s="26"/>
      <c r="G29" s="26"/>
      <c r="H29" s="26"/>
      <c r="I29" s="26"/>
      <c r="J29" s="48"/>
      <c r="K29" s="48"/>
    </row>
    <row r="30" spans="1:16">
      <c r="A30" s="26"/>
      <c r="B30" s="48"/>
      <c r="C30" s="48"/>
      <c r="D30" s="48"/>
      <c r="E30" s="48"/>
      <c r="F30" s="26"/>
      <c r="G30" s="231"/>
      <c r="H30" s="231"/>
      <c r="I30" s="231"/>
      <c r="J30" s="48"/>
      <c r="K30" s="48"/>
    </row>
    <row r="31" spans="1:16" s="42" customFormat="1">
      <c r="A31" s="238"/>
      <c r="B31" s="239"/>
      <c r="C31" s="239"/>
      <c r="D31" s="239"/>
      <c r="E31" s="239"/>
      <c r="F31" s="239"/>
      <c r="G31" s="239"/>
      <c r="H31" s="239"/>
      <c r="I31" s="27"/>
      <c r="J31" s="80"/>
      <c r="K31" s="28"/>
    </row>
    <row r="32" spans="1:16">
      <c r="A32" s="240"/>
      <c r="B32" s="241"/>
      <c r="C32" s="241"/>
      <c r="D32" s="241"/>
      <c r="E32" s="241"/>
      <c r="F32" s="241"/>
      <c r="G32" s="241"/>
      <c r="H32" s="241"/>
      <c r="I32" s="77" t="s">
        <v>236</v>
      </c>
      <c r="J32" s="79" t="s">
        <v>237</v>
      </c>
      <c r="K32" s="76" t="s">
        <v>238</v>
      </c>
    </row>
    <row r="33" spans="1:11">
      <c r="A33" s="240"/>
      <c r="B33" s="241"/>
      <c r="C33" s="241"/>
      <c r="D33" s="241"/>
      <c r="E33" s="241"/>
      <c r="F33" s="241"/>
      <c r="G33" s="241"/>
      <c r="H33" s="241"/>
      <c r="I33" s="77"/>
      <c r="J33" s="79"/>
      <c r="K33" s="76"/>
    </row>
    <row r="34" spans="1:11">
      <c r="A34" s="242"/>
      <c r="B34" s="243"/>
      <c r="C34" s="243"/>
      <c r="D34" s="243"/>
      <c r="E34" s="243"/>
      <c r="F34" s="243"/>
      <c r="G34" s="243"/>
      <c r="H34" s="243"/>
      <c r="I34" s="57"/>
      <c r="J34" s="109"/>
      <c r="K34" s="58"/>
    </row>
    <row r="36" spans="1:11">
      <c r="B36" s="82" t="s">
        <v>38</v>
      </c>
    </row>
    <row r="37" spans="1:11">
      <c r="B37" s="82"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3" zoomScale="81" zoomScaleNormal="81" workbookViewId="0">
      <selection activeCell="B15" sqref="B15:B18"/>
    </sheetView>
  </sheetViews>
  <sheetFormatPr defaultRowHeight="14.5"/>
  <cols>
    <col min="1" max="1" width="16.1796875" customWidth="1"/>
    <col min="2" max="2" width="38.90625" customWidth="1"/>
    <col min="4" max="6" width="8.90625" style="71"/>
    <col min="7" max="10" width="8.90625" style="89"/>
    <col min="11" max="11" width="13.453125" customWidth="1"/>
  </cols>
  <sheetData>
    <row r="1" spans="1:14">
      <c r="A1" s="126" t="s">
        <v>211</v>
      </c>
    </row>
    <row r="8" spans="1:14" ht="15.5">
      <c r="E8" s="83" t="s">
        <v>40</v>
      </c>
    </row>
    <row r="9" spans="1:14">
      <c r="A9" s="65" t="s">
        <v>125</v>
      </c>
      <c r="E9" s="84" t="s">
        <v>41</v>
      </c>
    </row>
    <row r="11" spans="1:14">
      <c r="A11" s="45" t="s">
        <v>126</v>
      </c>
      <c r="B11" s="60" t="s">
        <v>259</v>
      </c>
      <c r="C11" s="85"/>
      <c r="D11" s="54" t="s">
        <v>127</v>
      </c>
      <c r="E11" s="54"/>
      <c r="F11" s="54"/>
      <c r="G11" s="90"/>
      <c r="H11" s="90"/>
      <c r="I11" s="90"/>
      <c r="J11" s="90"/>
      <c r="K11" s="85"/>
    </row>
    <row r="13" spans="1:14" ht="14.5" customHeight="1">
      <c r="A13" s="357" t="s">
        <v>128</v>
      </c>
      <c r="B13" s="86" t="s">
        <v>129</v>
      </c>
      <c r="C13" s="358" t="s">
        <v>135</v>
      </c>
      <c r="D13" s="353" t="s">
        <v>130</v>
      </c>
      <c r="E13" s="354"/>
      <c r="F13" s="359" t="s">
        <v>131</v>
      </c>
      <c r="G13" s="360"/>
      <c r="H13" s="360"/>
      <c r="I13" s="361"/>
      <c r="J13" s="353" t="s">
        <v>132</v>
      </c>
      <c r="K13" s="354"/>
    </row>
    <row r="14" spans="1:14">
      <c r="A14" s="357"/>
      <c r="B14" s="86" t="s">
        <v>105</v>
      </c>
      <c r="C14" s="358"/>
      <c r="D14" s="355"/>
      <c r="E14" s="356"/>
      <c r="F14" s="362"/>
      <c r="G14" s="363"/>
      <c r="H14" s="363"/>
      <c r="I14" s="364"/>
      <c r="J14" s="355"/>
      <c r="K14" s="356"/>
      <c r="M14" s="139"/>
    </row>
    <row r="15" spans="1:14" ht="14.5" customHeight="1">
      <c r="A15" s="325" t="s">
        <v>212</v>
      </c>
      <c r="B15" s="328" t="s">
        <v>260</v>
      </c>
      <c r="C15" s="48" t="s">
        <v>133</v>
      </c>
      <c r="D15" s="88">
        <v>0.70833333333333304</v>
      </c>
      <c r="E15" s="88"/>
      <c r="F15" s="333"/>
      <c r="G15" s="334"/>
      <c r="H15" s="334"/>
      <c r="I15" s="335"/>
      <c r="J15" s="349">
        <f>D15-D16</f>
        <v>0.37500000000000006</v>
      </c>
      <c r="K15" s="350"/>
      <c r="M15" s="140" t="s">
        <v>212</v>
      </c>
      <c r="N15" s="129">
        <v>4.1666666666666664E-2</v>
      </c>
    </row>
    <row r="16" spans="1:14">
      <c r="A16" s="326"/>
      <c r="B16" s="329"/>
      <c r="C16" s="48" t="s">
        <v>134</v>
      </c>
      <c r="D16" s="88">
        <v>0.33333333333333298</v>
      </c>
      <c r="E16" s="88"/>
      <c r="F16" s="336"/>
      <c r="G16" s="337"/>
      <c r="H16" s="337"/>
      <c r="I16" s="338"/>
      <c r="J16" s="351"/>
      <c r="K16" s="352"/>
      <c r="M16" s="140" t="s">
        <v>213</v>
      </c>
      <c r="N16" s="129">
        <v>8.3333333333333301E-2</v>
      </c>
    </row>
    <row r="17" spans="1:14">
      <c r="A17" s="326"/>
      <c r="B17" s="329"/>
      <c r="C17" s="91" t="s">
        <v>133</v>
      </c>
      <c r="D17" s="110"/>
      <c r="E17" s="92"/>
      <c r="F17" s="339"/>
      <c r="G17" s="340"/>
      <c r="H17" s="340"/>
      <c r="I17" s="341"/>
      <c r="J17" s="345">
        <f>D17-D18</f>
        <v>0</v>
      </c>
      <c r="K17" s="346"/>
      <c r="M17" s="140" t="s">
        <v>214</v>
      </c>
      <c r="N17" s="129">
        <v>0.125</v>
      </c>
    </row>
    <row r="18" spans="1:14">
      <c r="A18" s="327"/>
      <c r="B18" s="330"/>
      <c r="C18" s="91" t="s">
        <v>134</v>
      </c>
      <c r="D18" s="110"/>
      <c r="E18" s="92"/>
      <c r="F18" s="342"/>
      <c r="G18" s="343"/>
      <c r="H18" s="343"/>
      <c r="I18" s="344"/>
      <c r="J18" s="347"/>
      <c r="K18" s="348"/>
      <c r="M18" s="140" t="s">
        <v>215</v>
      </c>
      <c r="N18" s="129">
        <v>0.16666666666666699</v>
      </c>
    </row>
    <row r="19" spans="1:14">
      <c r="A19" s="325"/>
      <c r="B19" s="328"/>
      <c r="C19" s="48" t="s">
        <v>133</v>
      </c>
      <c r="D19" s="88"/>
      <c r="E19" s="87"/>
      <c r="F19" s="333"/>
      <c r="G19" s="334"/>
      <c r="H19" s="334"/>
      <c r="I19" s="335"/>
      <c r="J19" s="349">
        <f>D19-D20</f>
        <v>0</v>
      </c>
      <c r="K19" s="350"/>
      <c r="M19" s="140"/>
      <c r="N19" s="129">
        <v>0.20833333333333301</v>
      </c>
    </row>
    <row r="20" spans="1:14">
      <c r="A20" s="326"/>
      <c r="B20" s="329"/>
      <c r="C20" s="48" t="s">
        <v>134</v>
      </c>
      <c r="D20" s="88"/>
      <c r="E20" s="87"/>
      <c r="F20" s="336"/>
      <c r="G20" s="337"/>
      <c r="H20" s="337"/>
      <c r="I20" s="338"/>
      <c r="J20" s="351"/>
      <c r="K20" s="352"/>
      <c r="N20" s="129">
        <v>0.25</v>
      </c>
    </row>
    <row r="21" spans="1:14">
      <c r="A21" s="326"/>
      <c r="B21" s="329"/>
      <c r="C21" s="91" t="s">
        <v>133</v>
      </c>
      <c r="D21" s="110"/>
      <c r="E21" s="92"/>
      <c r="F21" s="339"/>
      <c r="G21" s="340"/>
      <c r="H21" s="340"/>
      <c r="I21" s="341"/>
      <c r="J21" s="345">
        <f>D21-D22</f>
        <v>0</v>
      </c>
      <c r="K21" s="346"/>
      <c r="N21" s="129">
        <v>0.29166666666666702</v>
      </c>
    </row>
    <row r="22" spans="1:14">
      <c r="A22" s="327"/>
      <c r="B22" s="330"/>
      <c r="C22" s="91" t="s">
        <v>134</v>
      </c>
      <c r="D22" s="110"/>
      <c r="E22" s="92"/>
      <c r="F22" s="342"/>
      <c r="G22" s="343"/>
      <c r="H22" s="343"/>
      <c r="I22" s="344"/>
      <c r="J22" s="347"/>
      <c r="K22" s="348"/>
      <c r="N22" s="129">
        <v>0.33333333333333298</v>
      </c>
    </row>
    <row r="23" spans="1:14">
      <c r="A23" s="325"/>
      <c r="B23" s="328"/>
      <c r="C23" s="48" t="s">
        <v>133</v>
      </c>
      <c r="D23" s="88"/>
      <c r="E23" s="87"/>
      <c r="F23" s="333"/>
      <c r="G23" s="334"/>
      <c r="H23" s="334"/>
      <c r="I23" s="335"/>
      <c r="J23" s="349">
        <f>D23-D24</f>
        <v>0</v>
      </c>
      <c r="K23" s="350"/>
      <c r="N23" s="129">
        <v>0.375</v>
      </c>
    </row>
    <row r="24" spans="1:14">
      <c r="A24" s="326"/>
      <c r="B24" s="329"/>
      <c r="C24" s="48" t="s">
        <v>134</v>
      </c>
      <c r="D24" s="88"/>
      <c r="E24" s="87"/>
      <c r="F24" s="336"/>
      <c r="G24" s="337"/>
      <c r="H24" s="337"/>
      <c r="I24" s="338"/>
      <c r="J24" s="351"/>
      <c r="K24" s="352"/>
      <c r="N24" s="129">
        <v>0.41666666666666702</v>
      </c>
    </row>
    <row r="25" spans="1:14">
      <c r="A25" s="326"/>
      <c r="B25" s="329"/>
      <c r="C25" s="91" t="s">
        <v>133</v>
      </c>
      <c r="D25" s="110"/>
      <c r="E25" s="92"/>
      <c r="F25" s="339"/>
      <c r="G25" s="340"/>
      <c r="H25" s="340"/>
      <c r="I25" s="341"/>
      <c r="J25" s="345">
        <f>D25-D26</f>
        <v>0</v>
      </c>
      <c r="K25" s="346"/>
      <c r="N25" s="129">
        <v>0.45833333333333298</v>
      </c>
    </row>
    <row r="26" spans="1:14">
      <c r="A26" s="327"/>
      <c r="B26" s="330"/>
      <c r="C26" s="91" t="s">
        <v>134</v>
      </c>
      <c r="D26" s="110"/>
      <c r="E26" s="92"/>
      <c r="F26" s="342"/>
      <c r="G26" s="343"/>
      <c r="H26" s="343"/>
      <c r="I26" s="344"/>
      <c r="J26" s="347"/>
      <c r="K26" s="348"/>
      <c r="N26" s="129">
        <v>0.5</v>
      </c>
    </row>
    <row r="27" spans="1:14">
      <c r="A27" s="325"/>
      <c r="B27" s="328"/>
      <c r="C27" s="48" t="s">
        <v>133</v>
      </c>
      <c r="D27" s="88"/>
      <c r="E27" s="87"/>
      <c r="F27" s="333"/>
      <c r="G27" s="334"/>
      <c r="H27" s="334"/>
      <c r="I27" s="335"/>
      <c r="J27" s="349">
        <f>D27-D28</f>
        <v>0</v>
      </c>
      <c r="K27" s="350"/>
      <c r="N27" s="129">
        <v>0.54166666666666696</v>
      </c>
    </row>
    <row r="28" spans="1:14">
      <c r="A28" s="326"/>
      <c r="B28" s="329"/>
      <c r="C28" s="48" t="s">
        <v>134</v>
      </c>
      <c r="D28" s="88"/>
      <c r="E28" s="87"/>
      <c r="F28" s="336"/>
      <c r="G28" s="337"/>
      <c r="H28" s="337"/>
      <c r="I28" s="338"/>
      <c r="J28" s="351"/>
      <c r="K28" s="352"/>
      <c r="N28" s="129">
        <v>0.58333333333333304</v>
      </c>
    </row>
    <row r="29" spans="1:14">
      <c r="A29" s="326"/>
      <c r="B29" s="329"/>
      <c r="C29" s="91" t="s">
        <v>133</v>
      </c>
      <c r="D29" s="110"/>
      <c r="E29" s="92"/>
      <c r="F29" s="339"/>
      <c r="G29" s="340"/>
      <c r="H29" s="340"/>
      <c r="I29" s="341"/>
      <c r="J29" s="345">
        <f>D29-D30</f>
        <v>0</v>
      </c>
      <c r="K29" s="346"/>
      <c r="N29" s="129">
        <v>0.625</v>
      </c>
    </row>
    <row r="30" spans="1:14">
      <c r="A30" s="327"/>
      <c r="B30" s="330"/>
      <c r="C30" s="91" t="s">
        <v>134</v>
      </c>
      <c r="D30" s="110"/>
      <c r="E30" s="92"/>
      <c r="F30" s="342"/>
      <c r="G30" s="343"/>
      <c r="H30" s="343"/>
      <c r="I30" s="344"/>
      <c r="J30" s="347"/>
      <c r="K30" s="348"/>
      <c r="N30" s="129">
        <v>0.66666666666666696</v>
      </c>
    </row>
    <row r="31" spans="1:14">
      <c r="A31" s="325"/>
      <c r="B31" s="328"/>
      <c r="C31" s="48" t="s">
        <v>133</v>
      </c>
      <c r="D31" s="88"/>
      <c r="E31" s="87"/>
      <c r="F31" s="333"/>
      <c r="G31" s="334"/>
      <c r="H31" s="334"/>
      <c r="I31" s="335"/>
      <c r="J31" s="349">
        <f>D31-D32</f>
        <v>0</v>
      </c>
      <c r="K31" s="350"/>
      <c r="N31" s="129">
        <v>0.54166666666666696</v>
      </c>
    </row>
    <row r="32" spans="1:14">
      <c r="A32" s="326"/>
      <c r="B32" s="329"/>
      <c r="C32" s="48" t="s">
        <v>134</v>
      </c>
      <c r="D32" s="88"/>
      <c r="E32" s="87"/>
      <c r="F32" s="336"/>
      <c r="G32" s="337"/>
      <c r="H32" s="337"/>
      <c r="I32" s="338"/>
      <c r="J32" s="351"/>
      <c r="K32" s="352"/>
      <c r="N32" s="129">
        <v>0.58333333333333304</v>
      </c>
    </row>
    <row r="33" spans="1:14">
      <c r="A33" s="326"/>
      <c r="B33" s="329"/>
      <c r="C33" s="91" t="s">
        <v>133</v>
      </c>
      <c r="D33" s="110"/>
      <c r="E33" s="92"/>
      <c r="F33" s="339"/>
      <c r="G33" s="340"/>
      <c r="H33" s="340"/>
      <c r="I33" s="341"/>
      <c r="J33" s="345">
        <f>D33-D34</f>
        <v>0</v>
      </c>
      <c r="K33" s="346"/>
      <c r="N33" s="129">
        <v>0.625</v>
      </c>
    </row>
    <row r="34" spans="1:14">
      <c r="A34" s="327"/>
      <c r="B34" s="330"/>
      <c r="C34" s="91" t="s">
        <v>134</v>
      </c>
      <c r="D34" s="110"/>
      <c r="E34" s="92"/>
      <c r="F34" s="342"/>
      <c r="G34" s="343"/>
      <c r="H34" s="343"/>
      <c r="I34" s="344"/>
      <c r="J34" s="347"/>
      <c r="K34" s="348"/>
      <c r="N34" s="129">
        <v>0.66666666666666696</v>
      </c>
    </row>
    <row r="35" spans="1:14">
      <c r="A35" s="325"/>
      <c r="B35" s="328"/>
      <c r="C35" s="48" t="s">
        <v>133</v>
      </c>
      <c r="D35" s="88"/>
      <c r="E35" s="87"/>
      <c r="F35" s="333"/>
      <c r="G35" s="334"/>
      <c r="H35" s="334"/>
      <c r="I35" s="335"/>
      <c r="J35" s="349">
        <f>D35-D36</f>
        <v>0</v>
      </c>
      <c r="K35" s="350"/>
      <c r="N35" s="129">
        <v>0.54166666666666696</v>
      </c>
    </row>
    <row r="36" spans="1:14">
      <c r="A36" s="326"/>
      <c r="B36" s="329"/>
      <c r="C36" s="48" t="s">
        <v>134</v>
      </c>
      <c r="D36" s="88"/>
      <c r="E36" s="87"/>
      <c r="F36" s="336"/>
      <c r="G36" s="337"/>
      <c r="H36" s="337"/>
      <c r="I36" s="338"/>
      <c r="J36" s="351"/>
      <c r="K36" s="352"/>
      <c r="N36" s="129">
        <v>0.58333333333333304</v>
      </c>
    </row>
    <row r="37" spans="1:14">
      <c r="A37" s="326"/>
      <c r="B37" s="329"/>
      <c r="C37" s="91" t="s">
        <v>133</v>
      </c>
      <c r="D37" s="110"/>
      <c r="E37" s="92"/>
      <c r="F37" s="339"/>
      <c r="G37" s="340"/>
      <c r="H37" s="340"/>
      <c r="I37" s="341"/>
      <c r="J37" s="345">
        <f>D37-D38</f>
        <v>0</v>
      </c>
      <c r="K37" s="346"/>
      <c r="N37" s="129">
        <v>0.625</v>
      </c>
    </row>
    <row r="38" spans="1:14">
      <c r="A38" s="327"/>
      <c r="B38" s="330"/>
      <c r="C38" s="91" t="s">
        <v>134</v>
      </c>
      <c r="D38" s="110"/>
      <c r="E38" s="92"/>
      <c r="F38" s="342"/>
      <c r="G38" s="343"/>
      <c r="H38" s="343"/>
      <c r="I38" s="344"/>
      <c r="J38" s="347"/>
      <c r="K38" s="348"/>
      <c r="N38" s="129">
        <v>0.66666666666666696</v>
      </c>
    </row>
    <row r="39" spans="1:14" ht="15" thickBot="1">
      <c r="N39" s="129">
        <v>0.70833333333333304</v>
      </c>
    </row>
    <row r="40" spans="1:14" ht="15" thickBot="1">
      <c r="A40" s="331" t="s">
        <v>71</v>
      </c>
      <c r="B40" s="332"/>
      <c r="C40" s="93" t="s">
        <v>136</v>
      </c>
      <c r="D40" s="93" t="s">
        <v>137</v>
      </c>
      <c r="E40" s="93" t="s">
        <v>138</v>
      </c>
      <c r="F40" s="93" t="s">
        <v>139</v>
      </c>
      <c r="G40" s="93" t="s">
        <v>140</v>
      </c>
      <c r="H40" s="93" t="s">
        <v>141</v>
      </c>
      <c r="I40" s="93" t="s">
        <v>142</v>
      </c>
      <c r="J40" s="93" t="s">
        <v>143</v>
      </c>
      <c r="K40" s="93" t="s">
        <v>144</v>
      </c>
      <c r="N40" s="129">
        <v>0.75</v>
      </c>
    </row>
    <row r="41" spans="1:14" ht="15" thickBot="1">
      <c r="A41" s="331" t="s">
        <v>145</v>
      </c>
      <c r="B41" s="332"/>
      <c r="C41" s="94"/>
      <c r="D41" s="94"/>
      <c r="E41" s="142"/>
      <c r="F41" s="94"/>
      <c r="G41" s="94"/>
      <c r="H41" s="94"/>
      <c r="I41" s="94"/>
      <c r="J41" s="94"/>
      <c r="K41" s="94"/>
      <c r="N41" s="129">
        <v>0.79166666666666696</v>
      </c>
    </row>
    <row r="42" spans="1:14">
      <c r="N42" s="129">
        <v>0.83333333333333304</v>
      </c>
    </row>
    <row r="43" spans="1:14">
      <c r="A43" s="82" t="s">
        <v>38</v>
      </c>
      <c r="N43" s="129">
        <v>0.875</v>
      </c>
    </row>
    <row r="44" spans="1:14">
      <c r="A44" s="82" t="s">
        <v>39</v>
      </c>
      <c r="N44" s="129">
        <v>0.91666666666666696</v>
      </c>
    </row>
    <row r="45" spans="1:14">
      <c r="N45" s="129">
        <v>0.95833333333333304</v>
      </c>
    </row>
    <row r="46" spans="1:14">
      <c r="A46" s="241"/>
      <c r="B46" s="241"/>
      <c r="N46" s="129">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zoomScale="85" zoomScaleNormal="85" workbookViewId="0">
      <selection activeCell="K13" sqref="K13"/>
    </sheetView>
  </sheetViews>
  <sheetFormatPr defaultRowHeight="14.5"/>
  <cols>
    <col min="2" max="2" width="5.36328125" style="42" customWidth="1"/>
    <col min="3" max="3" width="15.36328125" bestFit="1" customWidth="1"/>
    <col min="4" max="4" width="23.36328125" customWidth="1"/>
    <col min="5" max="5" width="14.36328125" customWidth="1"/>
    <col min="6" max="6" width="5.81640625" style="42" customWidth="1"/>
    <col min="7" max="7" width="20" customWidth="1"/>
    <col min="8" max="8" width="19.26953125" customWidth="1"/>
    <col min="9" max="9" width="16.1796875" customWidth="1"/>
    <col min="10" max="10" width="5.81640625" style="42" customWidth="1"/>
    <col min="11" max="11" width="18.1796875" bestFit="1" customWidth="1"/>
    <col min="12" max="12" width="21.08984375" customWidth="1"/>
  </cols>
  <sheetData>
    <row r="2" spans="1:15">
      <c r="A2" s="126" t="s">
        <v>211</v>
      </c>
    </row>
    <row r="6" spans="1:15" ht="15.5">
      <c r="D6" s="96" t="s">
        <v>201</v>
      </c>
      <c r="I6" s="83" t="s">
        <v>40</v>
      </c>
      <c r="J6" s="124"/>
    </row>
    <row r="7" spans="1:15" ht="19.5" customHeight="1">
      <c r="D7" s="97" t="s">
        <v>202</v>
      </c>
      <c r="H7" s="62"/>
      <c r="I7" s="84" t="s">
        <v>41</v>
      </c>
      <c r="J7" s="125"/>
    </row>
    <row r="8" spans="1:15">
      <c r="A8" t="s">
        <v>146</v>
      </c>
    </row>
    <row r="10" spans="1:15">
      <c r="C10" s="45" t="s">
        <v>147</v>
      </c>
      <c r="D10" s="85" t="str">
        <f>'Worksop Report'!H9</f>
        <v>PT.Putra perkasa Abadi</v>
      </c>
      <c r="G10" s="45" t="s">
        <v>149</v>
      </c>
      <c r="H10" s="85"/>
      <c r="K10" s="368" t="s">
        <v>151</v>
      </c>
      <c r="L10" s="369"/>
    </row>
    <row r="11" spans="1:15">
      <c r="C11" s="45" t="s">
        <v>148</v>
      </c>
      <c r="D11" s="85"/>
      <c r="G11" s="45" t="s">
        <v>150</v>
      </c>
      <c r="H11" s="85"/>
      <c r="K11" s="45" t="s">
        <v>245</v>
      </c>
      <c r="L11" s="85"/>
    </row>
    <row r="12" spans="1:15">
      <c r="K12" s="45" t="s">
        <v>152</v>
      </c>
      <c r="L12" s="143"/>
    </row>
    <row r="14" spans="1:15">
      <c r="C14" s="377" t="s">
        <v>153</v>
      </c>
      <c r="D14" s="378"/>
      <c r="G14" s="376" t="s">
        <v>170</v>
      </c>
      <c r="H14" s="376"/>
      <c r="K14" s="372" t="s">
        <v>181</v>
      </c>
      <c r="L14" s="372"/>
    </row>
    <row r="15" spans="1:15" ht="18.649999999999999" customHeight="1">
      <c r="B15" s="134" t="s">
        <v>21</v>
      </c>
      <c r="C15" s="374" t="s">
        <v>154</v>
      </c>
      <c r="D15" s="375"/>
      <c r="F15" s="134" t="s">
        <v>21</v>
      </c>
      <c r="G15" s="370" t="s">
        <v>171</v>
      </c>
      <c r="H15" s="370"/>
      <c r="J15" s="134" t="s">
        <v>21</v>
      </c>
      <c r="K15" s="370" t="s">
        <v>182</v>
      </c>
      <c r="L15" s="370"/>
      <c r="O15" s="112" t="s">
        <v>21</v>
      </c>
    </row>
    <row r="16" spans="1:15" ht="20.149999999999999" customHeight="1">
      <c r="B16" s="134" t="s">
        <v>21</v>
      </c>
      <c r="C16" s="379" t="s">
        <v>155</v>
      </c>
      <c r="D16" s="380"/>
      <c r="F16" s="134" t="s">
        <v>21</v>
      </c>
      <c r="G16" s="365" t="s">
        <v>164</v>
      </c>
      <c r="H16" s="365"/>
      <c r="J16" s="134" t="s">
        <v>21</v>
      </c>
      <c r="K16" s="365" t="s">
        <v>183</v>
      </c>
      <c r="L16" s="365"/>
      <c r="O16" s="113" t="s">
        <v>203</v>
      </c>
    </row>
    <row r="17" spans="2:12" ht="18" customHeight="1">
      <c r="B17" s="134" t="s">
        <v>21</v>
      </c>
      <c r="C17" s="374" t="s">
        <v>156</v>
      </c>
      <c r="D17" s="375"/>
      <c r="F17" s="134" t="s">
        <v>21</v>
      </c>
      <c r="G17" s="370" t="s">
        <v>172</v>
      </c>
      <c r="H17" s="370"/>
      <c r="J17" s="134" t="s">
        <v>21</v>
      </c>
      <c r="K17" s="371" t="s">
        <v>184</v>
      </c>
      <c r="L17" s="371"/>
    </row>
    <row r="18" spans="2:12" ht="18" customHeight="1">
      <c r="B18" s="134" t="s">
        <v>21</v>
      </c>
      <c r="C18" s="379" t="s">
        <v>157</v>
      </c>
      <c r="D18" s="380"/>
      <c r="F18" s="134" t="s">
        <v>21</v>
      </c>
      <c r="G18" s="365" t="s">
        <v>155</v>
      </c>
      <c r="H18" s="365"/>
      <c r="J18" s="134" t="s">
        <v>21</v>
      </c>
      <c r="K18" s="365" t="s">
        <v>185</v>
      </c>
      <c r="L18" s="365"/>
    </row>
    <row r="19" spans="2:12" ht="18" customHeight="1">
      <c r="B19" s="134" t="s">
        <v>21</v>
      </c>
      <c r="C19" s="374" t="s">
        <v>158</v>
      </c>
      <c r="D19" s="375"/>
      <c r="F19" s="134" t="s">
        <v>21</v>
      </c>
      <c r="G19" s="370" t="s">
        <v>173</v>
      </c>
      <c r="H19" s="370"/>
      <c r="J19" s="134" t="s">
        <v>21</v>
      </c>
      <c r="K19" s="370" t="s">
        <v>185</v>
      </c>
      <c r="L19" s="370"/>
    </row>
    <row r="20" spans="2:12" ht="18" customHeight="1">
      <c r="B20" s="134" t="s">
        <v>21</v>
      </c>
      <c r="C20" s="379" t="s">
        <v>159</v>
      </c>
      <c r="D20" s="380"/>
      <c r="F20" s="134" t="s">
        <v>21</v>
      </c>
      <c r="G20" s="365" t="s">
        <v>174</v>
      </c>
      <c r="H20" s="365"/>
      <c r="J20" s="134" t="s">
        <v>21</v>
      </c>
      <c r="K20" s="365" t="s">
        <v>185</v>
      </c>
      <c r="L20" s="365"/>
    </row>
    <row r="21" spans="2:12" ht="18" customHeight="1">
      <c r="B21" s="134" t="s">
        <v>21</v>
      </c>
      <c r="C21" s="374" t="s">
        <v>160</v>
      </c>
      <c r="D21" s="375"/>
      <c r="F21" s="134" t="s">
        <v>21</v>
      </c>
      <c r="G21" s="370" t="s">
        <v>175</v>
      </c>
      <c r="H21" s="370"/>
      <c r="J21" s="134" t="s">
        <v>21</v>
      </c>
      <c r="K21" s="370" t="s">
        <v>185</v>
      </c>
      <c r="L21" s="370"/>
    </row>
    <row r="22" spans="2:12" ht="27.65" customHeight="1">
      <c r="B22" s="134" t="s">
        <v>21</v>
      </c>
      <c r="C22" s="379" t="s">
        <v>161</v>
      </c>
      <c r="D22" s="380"/>
      <c r="F22" s="134" t="s">
        <v>21</v>
      </c>
      <c r="G22" s="365" t="s">
        <v>176</v>
      </c>
      <c r="H22" s="365"/>
      <c r="J22" s="134" t="s">
        <v>21</v>
      </c>
      <c r="K22" s="365" t="s">
        <v>185</v>
      </c>
      <c r="L22" s="365"/>
    </row>
    <row r="23" spans="2:12" ht="18.649999999999999" customHeight="1">
      <c r="B23" s="116"/>
      <c r="F23" s="134" t="s">
        <v>21</v>
      </c>
      <c r="G23" s="370" t="s">
        <v>177</v>
      </c>
      <c r="H23" s="370"/>
      <c r="K23" s="370" t="s">
        <v>185</v>
      </c>
      <c r="L23" s="370"/>
    </row>
    <row r="24" spans="2:12" ht="21">
      <c r="B24" s="116"/>
      <c r="C24" s="372" t="s">
        <v>162</v>
      </c>
      <c r="D24" s="372"/>
      <c r="F24" s="115"/>
      <c r="G24" s="372" t="s">
        <v>178</v>
      </c>
      <c r="H24" s="372"/>
      <c r="K24" s="372" t="s">
        <v>186</v>
      </c>
      <c r="L24" s="372"/>
    </row>
    <row r="25" spans="2:12" ht="18.649999999999999" customHeight="1">
      <c r="B25" s="134" t="s">
        <v>21</v>
      </c>
      <c r="C25" s="370" t="s">
        <v>163</v>
      </c>
      <c r="D25" s="370"/>
      <c r="F25" s="134" t="s">
        <v>21</v>
      </c>
      <c r="G25" s="370" t="s">
        <v>179</v>
      </c>
      <c r="H25" s="370"/>
      <c r="J25" s="134" t="s">
        <v>21</v>
      </c>
      <c r="K25" s="370" t="s">
        <v>187</v>
      </c>
      <c r="L25" s="370"/>
    </row>
    <row r="26" spans="2:12" ht="18.649999999999999" customHeight="1">
      <c r="B26" s="134" t="s">
        <v>21</v>
      </c>
      <c r="C26" s="365" t="s">
        <v>164</v>
      </c>
      <c r="D26" s="365"/>
      <c r="F26" s="134" t="s">
        <v>21</v>
      </c>
      <c r="G26" s="365" t="s">
        <v>180</v>
      </c>
      <c r="H26" s="365"/>
      <c r="J26" s="134" t="s">
        <v>21</v>
      </c>
      <c r="K26" s="365" t="s">
        <v>188</v>
      </c>
      <c r="L26" s="365"/>
    </row>
    <row r="27" spans="2:12" ht="18.5">
      <c r="B27" s="134" t="s">
        <v>21</v>
      </c>
      <c r="C27" s="370" t="s">
        <v>165</v>
      </c>
      <c r="D27" s="370"/>
      <c r="J27" s="134" t="s">
        <v>21</v>
      </c>
      <c r="K27" s="370" t="s">
        <v>189</v>
      </c>
      <c r="L27" s="370"/>
    </row>
    <row r="28" spans="2:12" ht="18.649999999999999" customHeight="1">
      <c r="B28" s="134" t="s">
        <v>21</v>
      </c>
      <c r="C28" s="365" t="s">
        <v>166</v>
      </c>
      <c r="D28" s="365"/>
      <c r="J28" s="134" t="s">
        <v>21</v>
      </c>
      <c r="K28" s="365" t="s">
        <v>190</v>
      </c>
      <c r="L28" s="365"/>
    </row>
    <row r="29" spans="2:12" ht="18.5">
      <c r="B29" s="134" t="s">
        <v>21</v>
      </c>
      <c r="C29" s="370" t="s">
        <v>167</v>
      </c>
      <c r="D29" s="370"/>
      <c r="J29" s="134" t="s">
        <v>21</v>
      </c>
      <c r="K29" s="370"/>
      <c r="L29" s="370"/>
    </row>
    <row r="30" spans="2:12" ht="18.5">
      <c r="B30" s="134" t="s">
        <v>21</v>
      </c>
      <c r="C30" s="365" t="s">
        <v>168</v>
      </c>
      <c r="D30" s="365"/>
      <c r="J30" s="134" t="s">
        <v>21</v>
      </c>
      <c r="K30" s="373"/>
      <c r="L30" s="373"/>
    </row>
    <row r="31" spans="2:12" ht="18.5">
      <c r="B31" s="134" t="s">
        <v>21</v>
      </c>
      <c r="C31" s="370" t="s">
        <v>169</v>
      </c>
      <c r="D31" s="370"/>
      <c r="J31" s="134" t="s">
        <v>21</v>
      </c>
      <c r="K31" s="370"/>
      <c r="L31" s="370"/>
    </row>
    <row r="32" spans="2:12" ht="18.5">
      <c r="J32" s="134" t="s">
        <v>21</v>
      </c>
    </row>
    <row r="33" spans="2:11">
      <c r="B33" s="117" t="s">
        <v>191</v>
      </c>
    </row>
    <row r="34" spans="2:11" ht="18.5">
      <c r="B34" s="118" t="s">
        <v>200</v>
      </c>
      <c r="C34" s="133"/>
      <c r="D34" s="74" t="s">
        <v>99</v>
      </c>
      <c r="E34" s="133"/>
      <c r="F34" s="53"/>
      <c r="J34" s="366" t="s">
        <v>198</v>
      </c>
      <c r="K34" s="366"/>
    </row>
    <row r="35" spans="2:11">
      <c r="B35" s="119" t="s">
        <v>192</v>
      </c>
      <c r="C35" s="60"/>
      <c r="D35" s="60"/>
      <c r="E35" s="60"/>
      <c r="F35" s="47"/>
      <c r="G35" s="50"/>
      <c r="H35" s="50"/>
      <c r="I35" s="77"/>
    </row>
    <row r="36" spans="2:11">
      <c r="B36" s="120" t="s">
        <v>193</v>
      </c>
      <c r="C36" s="78"/>
      <c r="D36" s="78"/>
      <c r="E36" s="78"/>
      <c r="F36" s="28"/>
      <c r="G36" s="79"/>
      <c r="H36" s="79"/>
    </row>
    <row r="37" spans="2:11">
      <c r="B37" s="121" t="s">
        <v>194</v>
      </c>
      <c r="C37" s="69"/>
      <c r="D37" s="69"/>
      <c r="E37" s="69"/>
      <c r="F37" s="30"/>
      <c r="G37" s="79"/>
      <c r="H37" s="79"/>
    </row>
    <row r="38" spans="2:11">
      <c r="B38" s="119" t="s">
        <v>195</v>
      </c>
      <c r="C38" s="60"/>
      <c r="D38" s="60"/>
      <c r="E38" s="60"/>
      <c r="F38" s="47"/>
      <c r="G38" s="95" t="s">
        <v>196</v>
      </c>
      <c r="H38" s="95" t="s">
        <v>197</v>
      </c>
      <c r="I38" s="98"/>
      <c r="J38" s="367" t="s">
        <v>199</v>
      </c>
      <c r="K38" s="367"/>
    </row>
    <row r="40" spans="2:11">
      <c r="B40" s="122" t="s">
        <v>38</v>
      </c>
    </row>
    <row r="41" spans="2:11">
      <c r="B41" s="123"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2023-08-23T15:38:22Z</dcterms:modified>
</cp:coreProperties>
</file>