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SWI\Documents\UNIT AXOR SKS\DA 25102\PROBLEM PIPA COMPRESOR TANGGAL 26 MEI 2023\"/>
    </mc:Choice>
  </mc:AlternateContent>
  <xr:revisionPtr revIDLastSave="0" documentId="8_{2868E524-06E9-4A0A-9F74-21CC52C641F0}" xr6:coauthVersionLast="47" xr6:coauthVersionMax="47" xr10:uidLastSave="{00000000-0000-0000-0000-000000000000}"/>
  <bookViews>
    <workbookView xWindow="-110" yWindow="-110" windowWidth="19420" windowHeight="10420" activeTab="6" xr2:uid="{605E8B83-A32E-4B3D-B87E-73A5B0923756}"/>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Report'!$A$1:$J$117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3" l="1"/>
  <c r="D10" i="6" l="1"/>
  <c r="B11" i="5" a="1"/>
  <c r="B11" i="5" s="1"/>
  <c r="J33" i="4" a="1"/>
  <c r="J33" i="4" s="1"/>
  <c r="H9" i="4"/>
  <c r="D12" i="4"/>
  <c r="D10" i="4"/>
  <c r="D9" i="4"/>
  <c r="G20" i="3" a="1"/>
  <c r="G20" i="3" s="1"/>
  <c r="C12" i="3"/>
  <c r="C11" i="3"/>
  <c r="I20" i="2" a="1"/>
  <c r="I20" i="2" s="1"/>
  <c r="C20"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<sst xmlns="http://schemas.openxmlformats.org/spreadsheetml/2006/main" count="449" uniqueCount="284">
  <si>
    <t>WORKSHOP REPORT/DIAGNOSIS GUIDE</t>
  </si>
  <si>
    <t>PT.STAR WAGEN INDONESIA</t>
  </si>
  <si>
    <t>Date:</t>
  </si>
  <si>
    <t>WIP No:</t>
  </si>
  <si>
    <t>Chasis No:</t>
  </si>
  <si>
    <t>Reg No  :</t>
  </si>
  <si>
    <t>Reg date</t>
  </si>
  <si>
    <t>Engine No:</t>
  </si>
  <si>
    <t>Type      :</t>
  </si>
  <si>
    <t>Mileage / Hours Meter</t>
  </si>
  <si>
    <t>COMPLAINT ANALYSIS</t>
  </si>
  <si>
    <t>Customer complaint/Customer information</t>
  </si>
  <si>
    <t>Vehicle information</t>
  </si>
  <si>
    <t>System Information</t>
  </si>
  <si>
    <t>TEST LEVEL</t>
  </si>
  <si>
    <t>Test Level Description</t>
  </si>
  <si>
    <t>Actual Value</t>
  </si>
  <si>
    <t>Remark</t>
  </si>
  <si>
    <t>Attachment Nr</t>
  </si>
  <si>
    <t>CAUSE LEVEL</t>
  </si>
  <si>
    <t>Cause level/Workshop findings:</t>
  </si>
  <si>
    <t>Ada</t>
  </si>
  <si>
    <t>Tidak ada</t>
  </si>
  <si>
    <t>Photo (# lembar)</t>
  </si>
  <si>
    <t>√</t>
  </si>
  <si>
    <t>Area kerusakan (gbr EPC)</t>
  </si>
  <si>
    <t>Video (nama file)</t>
  </si>
  <si>
    <t>Old Spare part No.</t>
  </si>
  <si>
    <t>Notes:</t>
  </si>
  <si>
    <t>RECTIFICATION AND VERIFICATION LEVEL</t>
  </si>
  <si>
    <t>Rectification:</t>
  </si>
  <si>
    <t>Verification:</t>
  </si>
  <si>
    <t>Workshop report digunakan untuk mencatat hasil analisa mekanik dengan menyertakan langkah-langkah diagnosis dan temuannya selama diagnosa</t>
  </si>
  <si>
    <t xml:space="preserve">Mechanic </t>
  </si>
  <si>
    <t>Supervisor/Mgr</t>
  </si>
  <si>
    <t>PICTURE CAUSE AND ACTION</t>
  </si>
  <si>
    <t>FOTO UNIT</t>
  </si>
  <si>
    <t xml:space="preserve">FOTO HM </t>
  </si>
  <si>
    <t>FOTO KM</t>
  </si>
  <si>
    <t>FOTO VIN</t>
  </si>
  <si>
    <t>BEFORE PROBLEM</t>
  </si>
  <si>
    <t>AFTER PROBLEM</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</si>
  <si>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</si>
  <si>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</si>
  <si>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QTY</t>
  </si>
  <si>
    <t>DESCRIPTION</t>
  </si>
  <si>
    <t>PART NUMBER</t>
  </si>
  <si>
    <t>PT Star Wagen Indonesia</t>
  </si>
  <si>
    <r>
      <t xml:space="preserve">Authorized Dealer of Mercedes-Benz </t>
    </r>
    <r>
      <rPr>
        <sz val="8.5"/>
        <color rgb="FFFF0000"/>
        <rFont val="CorpoS"/>
      </rPr>
      <t xml:space="preserve">Truck &amp; Bus </t>
    </r>
    <r>
      <rPr>
        <sz val="8.5"/>
        <color theme="1"/>
        <rFont val="CorpoS"/>
      </rPr>
      <t xml:space="preserve">in Indonesia </t>
    </r>
  </si>
  <si>
    <t>Authorized Dealer of Mercedes-Benz</t>
  </si>
  <si>
    <r>
      <t xml:space="preserve">Truck &amp; Bus </t>
    </r>
    <r>
      <rPr>
        <sz val="8.5"/>
        <color theme="1"/>
        <rFont val="CorpoS"/>
      </rPr>
      <t xml:space="preserve">in Indonesia </t>
    </r>
  </si>
  <si>
    <t>Pre Order Form</t>
  </si>
  <si>
    <t>Customer name:</t>
  </si>
  <si>
    <t>Address:</t>
  </si>
  <si>
    <t>City:</t>
  </si>
  <si>
    <t>Telp:</t>
  </si>
  <si>
    <t>Tax Code:</t>
  </si>
  <si>
    <t>For reference please quote the following no.</t>
  </si>
  <si>
    <t>Order no.:</t>
  </si>
  <si>
    <t>Customer No:</t>
  </si>
  <si>
    <t>Page:</t>
  </si>
  <si>
    <t>Regisration No.</t>
  </si>
  <si>
    <t>Millage / KM</t>
  </si>
  <si>
    <t>Routing No.</t>
  </si>
  <si>
    <t>Chassis No/Vin</t>
  </si>
  <si>
    <t>Engine No.</t>
  </si>
  <si>
    <t>Last Service</t>
  </si>
  <si>
    <t>Date / Millege</t>
  </si>
  <si>
    <t>Sales Designation</t>
  </si>
  <si>
    <t>Active Reception</t>
  </si>
  <si>
    <t>Reception date/time</t>
  </si>
  <si>
    <t>Received by</t>
  </si>
  <si>
    <t>Deadline/time</t>
  </si>
  <si>
    <t>YES</t>
  </si>
  <si>
    <t>NO</t>
  </si>
  <si>
    <t>Is this vehicle related to campaign ?   Yes        No                                                    Mobility Service          Yes               No</t>
  </si>
  <si>
    <t>Item</t>
  </si>
  <si>
    <t>Operation. Nr</t>
  </si>
  <si>
    <t>Hours</t>
  </si>
  <si>
    <t>Type Of Work</t>
  </si>
  <si>
    <t>Please mark damage positions!</t>
  </si>
  <si>
    <t>Valuable Item Missing</t>
  </si>
  <si>
    <t>Stone Chipping</t>
  </si>
  <si>
    <t>Vehicle Tool Kit (Incl. Hyd Jack)</t>
  </si>
  <si>
    <t>Dents</t>
  </si>
  <si>
    <t>Abnormal Noise</t>
  </si>
  <si>
    <t>First Aid Kit</t>
  </si>
  <si>
    <t>Scratches</t>
  </si>
  <si>
    <t>Error Code/Indicator</t>
  </si>
  <si>
    <t>STNK</t>
  </si>
  <si>
    <t>10 Minutes Cycle Check</t>
  </si>
  <si>
    <t>Opr Manual</t>
  </si>
  <si>
    <t>Standard Checking Leakage</t>
  </si>
  <si>
    <t>Brake, Clucth &amp; Tire</t>
  </si>
  <si>
    <t>Others Please Specify :</t>
  </si>
  <si>
    <t>Spare Kit (Incl. Wheel Coke</t>
  </si>
  <si>
    <t>This order is placed in accordance with our general term of business.</t>
  </si>
  <si>
    <t>Customer's signature &amp; name</t>
  </si>
  <si>
    <t>Service Adviser's signature &amp; name</t>
  </si>
  <si>
    <t>and Mercedes-Benz are registered trademarks of Mercedes-Benz Group AG.</t>
  </si>
  <si>
    <t>Work Order Form</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</si>
  <si>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</si>
  <si>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</si>
  <si>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</si>
  <si>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Slip Numbering</t>
  </si>
  <si>
    <t>No</t>
  </si>
  <si>
    <t>Part Number</t>
  </si>
  <si>
    <t>ES1</t>
  </si>
  <si>
    <t>ES2</t>
  </si>
  <si>
    <t>Bin
Location</t>
  </si>
  <si>
    <t>Quantity
Requested</t>
  </si>
  <si>
    <t>Description</t>
  </si>
  <si>
    <t>Unit Price</t>
  </si>
  <si>
    <t>Total Price</t>
  </si>
  <si>
    <t xml:space="preserve">         Passenger car                                              Commercial vehicle</t>
  </si>
  <si>
    <t>Customer Information</t>
  </si>
  <si>
    <t>Vehicle Information</t>
  </si>
  <si>
    <t>Order Information</t>
  </si>
  <si>
    <t>Worksop Order No :</t>
  </si>
  <si>
    <t>Order By :</t>
  </si>
  <si>
    <t>Delivery By :</t>
  </si>
  <si>
    <t>Received By</t>
  </si>
  <si>
    <t>Issue On :</t>
  </si>
  <si>
    <t>Nama</t>
  </si>
  <si>
    <t>Car Registration</t>
  </si>
  <si>
    <t>Site</t>
  </si>
  <si>
    <t xml:space="preserve">Customer Name:      </t>
  </si>
  <si>
    <t xml:space="preserve">PT. PUTRA PERKASA ABADI </t>
  </si>
  <si>
    <t>Model :</t>
  </si>
  <si>
    <t>Vin :</t>
  </si>
  <si>
    <t>Engine No :</t>
  </si>
  <si>
    <t>Date of 1st registration:</t>
  </si>
  <si>
    <t>Foreman</t>
  </si>
  <si>
    <t>Mechanic</t>
  </si>
  <si>
    <t>Delivered By</t>
  </si>
  <si>
    <t>Job Time Card Report</t>
  </si>
  <si>
    <t>Mechanic Name:</t>
  </si>
  <si>
    <t>CIW/GW</t>
  </si>
  <si>
    <t>Operational Code</t>
  </si>
  <si>
    <t>Time Recording</t>
  </si>
  <si>
    <t>Date</t>
  </si>
  <si>
    <t>Total Time</t>
  </si>
  <si>
    <t>End</t>
  </si>
  <si>
    <t>Start</t>
  </si>
  <si>
    <t>End
Start</t>
  </si>
  <si>
    <t>C</t>
  </si>
  <si>
    <t>I</t>
  </si>
  <si>
    <t>W/G</t>
  </si>
  <si>
    <t>W1</t>
  </si>
  <si>
    <t>W2</t>
  </si>
  <si>
    <t>W3</t>
  </si>
  <si>
    <t>W4</t>
  </si>
  <si>
    <t>W5</t>
  </si>
  <si>
    <t>W6</t>
  </si>
  <si>
    <t>Total</t>
  </si>
  <si>
    <t>Final Control Report</t>
  </si>
  <si>
    <t>Customer Name :</t>
  </si>
  <si>
    <t>Wo no/ WIP NO :</t>
  </si>
  <si>
    <t>Check And Tested By</t>
  </si>
  <si>
    <t>Function Checks</t>
  </si>
  <si>
    <t>All warning indicators</t>
  </si>
  <si>
    <t>Steering system</t>
  </si>
  <si>
    <t>Horn</t>
  </si>
  <si>
    <t>Lights interior / exterior</t>
  </si>
  <si>
    <t>Other electrical equipment</t>
  </si>
  <si>
    <t>Central locking / closing assist system</t>
  </si>
  <si>
    <t>Brakes on dynamometer or test drive</t>
  </si>
  <si>
    <t>Air conditioner</t>
  </si>
  <si>
    <t>Fluid Levels</t>
  </si>
  <si>
    <t xml:space="preserve">Engine </t>
  </si>
  <si>
    <t>Transmission</t>
  </si>
  <si>
    <t>Radiator / Coolant</t>
  </si>
  <si>
    <t>Power steering</t>
  </si>
  <si>
    <t>Battery</t>
  </si>
  <si>
    <t>Brake system</t>
  </si>
  <si>
    <t>Windshield washer</t>
  </si>
  <si>
    <t>Visual Checks</t>
  </si>
  <si>
    <t>Engine</t>
  </si>
  <si>
    <t>Rear axles</t>
  </si>
  <si>
    <t>Fuel system</t>
  </si>
  <si>
    <t>Cooling system</t>
  </si>
  <si>
    <t>Brake hoses / lines / linkage</t>
  </si>
  <si>
    <t>Condition of tires/spare tires (if any)</t>
  </si>
  <si>
    <t>Cleanliness inside and outside</t>
  </si>
  <si>
    <t>Final Checks</t>
  </si>
  <si>
    <t>Check work performed</t>
  </si>
  <si>
    <t>Test Drive if needed</t>
  </si>
  <si>
    <t>Other Checks</t>
  </si>
  <si>
    <t>Wiper blades and spraying nozzle</t>
  </si>
  <si>
    <t>Vacuum hoses/lines</t>
  </si>
  <si>
    <t>Write your own checking list related reparation you did</t>
  </si>
  <si>
    <t>…………………………………………………………………..</t>
  </si>
  <si>
    <t>Document Check</t>
  </si>
  <si>
    <t>Test document / Short test result</t>
  </si>
  <si>
    <t>Workshop report (only if required)</t>
  </si>
  <si>
    <t>Internal part requisition slip</t>
  </si>
  <si>
    <t>Battery test result, only if tested</t>
  </si>
  <si>
    <t>After completion of all the work required by you, we performed a final quality check on your vehicle with the following results:</t>
  </si>
  <si>
    <t>During checking &amp; reparation process, some critical findings has to be followed up;</t>
  </si>
  <si>
    <t>1.</t>
  </si>
  <si>
    <t>2.</t>
  </si>
  <si>
    <t>this has been conveyed on………..to……………. but not approved for doing an action.</t>
  </si>
  <si>
    <t>(Service Advisor)</t>
  </si>
  <si>
    <t>(Customer)</t>
  </si>
  <si>
    <t>Acknowledged by</t>
  </si>
  <si>
    <t>Foreman or Supervisor</t>
  </si>
  <si>
    <t>Ok</t>
  </si>
  <si>
    <t xml:space="preserve">Truck &amp; Bus </t>
  </si>
  <si>
    <t xml:space="preserve">in Indonesia </t>
  </si>
  <si>
    <t>x</t>
  </si>
  <si>
    <t>Worksop Report</t>
  </si>
  <si>
    <t>Pre Order</t>
  </si>
  <si>
    <t>Work Order</t>
  </si>
  <si>
    <t>Part Request</t>
  </si>
  <si>
    <t>Time Sheet</t>
  </si>
  <si>
    <t>Final Control</t>
  </si>
  <si>
    <t>Menu</t>
  </si>
  <si>
    <t>MENU</t>
  </si>
  <si>
    <t>Customer</t>
  </si>
  <si>
    <t>Internal</t>
  </si>
  <si>
    <t>Warranty</t>
  </si>
  <si>
    <t>GoodWill</t>
  </si>
  <si>
    <t>P</t>
  </si>
  <si>
    <t>-</t>
  </si>
  <si>
    <t>RUBBER SEAL EING A4009970441</t>
  </si>
  <si>
    <t>GASKET A4002670080</t>
  </si>
  <si>
    <t>BUSHING ER/OUTER CHAMFERS A3872670650</t>
  </si>
  <si>
    <t>BEARING BUSH A4009927703</t>
  </si>
  <si>
    <t xml:space="preserve">ROTATIONAL SPEED SENSOR </t>
  </si>
  <si>
    <t>SKS</t>
  </si>
  <si>
    <t>CHANDRA/DANI ADI</t>
  </si>
  <si>
    <t>L</t>
  </si>
  <si>
    <t>FINAL CHECK</t>
  </si>
  <si>
    <t>MEC2432BBNP118596</t>
  </si>
  <si>
    <t>400951D0122349</t>
  </si>
  <si>
    <t>KEBOCORAN ANGIN</t>
  </si>
  <si>
    <t>KEBOCORAN PADA COMPRESSED AIR LANE COMPRESSOR</t>
  </si>
  <si>
    <t>COMPRESSOR</t>
  </si>
  <si>
    <t>26 MEI 2023</t>
  </si>
  <si>
    <t>Registration Code :</t>
  </si>
  <si>
    <t>1668.9/81</t>
  </si>
  <si>
    <t>CHECK KEBOCORAN PADA UNIT</t>
  </si>
  <si>
    <t>CHECK PIPA KOMPRESOR YANG BOCOR</t>
  </si>
  <si>
    <t>REPAIRE CUTTING RING</t>
  </si>
  <si>
    <t>INSTAL PIPA KOMPRESOR</t>
  </si>
  <si>
    <t>TES KEBOCORAN ANGIN</t>
  </si>
  <si>
    <t>NOT OK</t>
  </si>
  <si>
    <t>OK</t>
  </si>
  <si>
    <t>CHECK</t>
  </si>
  <si>
    <t>INSTAL</t>
  </si>
  <si>
    <t>LEAKING</t>
  </si>
  <si>
    <t>GOOD CONDITION</t>
  </si>
  <si>
    <t>PENGECEKAN AKHIR</t>
  </si>
  <si>
    <t>TEST</t>
  </si>
  <si>
    <t>A4004290702</t>
  </si>
  <si>
    <t>A0019901167</t>
  </si>
  <si>
    <t>COMPRESSED AIR LINE / METAL CROSS MEMBER</t>
  </si>
  <si>
    <t>CUTTING RING</t>
  </si>
  <si>
    <t>REPAIRE COMPRESSED AIR LINE COMPRESOR</t>
  </si>
  <si>
    <t>SUPIR DA25102 MENGELUHKAN ADANYA KEBOCORAN PADA UNITNYA DIKARENAKAN AINGIN UNIT SERING TEKOR SAAT PERPINDAHAN GIGI, DAN KAMIPUN MELAKUKAN PENGECHEKAN KEBOCORAN DAN DITEMUKAN KEBOCORAN PADA SALURAN PIPA KOMPRESOR PADA BAGIAN NUT PENGHUBUNGNYA, DAN KAMIPUN MEMBUKA NUT YANG MEMBUAT BOCOR TERSEBUT DAN DITEMUKAN BAHWA CUTTING RING TERLEPAS DARI COMPRESSED AIR LANE(METAL CROSS MEMBER) DAN KAMIPUN MELAKUKAN PERBAIKAN DENGAN CARA MENAMBAHKAN ORING YANG SESUAI UKURAN DENGAN PIPA AGAR TIDAK MERUSAK PIPA TERSEBUT JIKA DIBUTUHKAN PADA SAAT PROSES MENGEKLAIM PART TERSEBUT DAN KAMIPUN MELAKUKAN PEMASANGAN DAN PENGETESAN KEBOCORAN ANGIN PADA PIPA TERSEBUT APAKAH MASIH BOCOR ATAU TIDAK DAN SETELAH DIRASA AMAN KAMIPUN MELAKUKAN PENGECEKAN AKHIR DAN UNIT DINYATAKAN RFU.</t>
  </si>
  <si>
    <t>PART BOOK</t>
  </si>
  <si>
    <t>PICTURE PART AKTUAL</t>
  </si>
  <si>
    <t>PT. PUTRA PERKASA ABADI SITE SKS</t>
  </si>
  <si>
    <t>TUMBANG KAJUEI, KEC. RUNGAN</t>
  </si>
  <si>
    <t>GUNUNG MAS</t>
  </si>
  <si>
    <t>DA25102</t>
  </si>
  <si>
    <t>2528 CH</t>
  </si>
  <si>
    <t>ADA KEBOCORAN ANGIN</t>
  </si>
  <si>
    <t>REPAIRE COMPRESSED AIR LINE COMPRESSOR AND CUTTING LINE</t>
  </si>
  <si>
    <t>CUTTING LINE</t>
  </si>
  <si>
    <t>DANI</t>
  </si>
  <si>
    <t xml:space="preserve">CHECK KEBOCORAN </t>
  </si>
  <si>
    <t>DISASEMBLE COMPONENTS</t>
  </si>
  <si>
    <t>REPAIRE COMPONENTS</t>
  </si>
  <si>
    <t>INSTAL COMPONENTS</t>
  </si>
  <si>
    <t>2 JAM</t>
  </si>
  <si>
    <t>26/05/2023</t>
  </si>
  <si>
    <t>WIP Number : 310000001690</t>
  </si>
  <si>
    <t>Date : 26 MEI 2023</t>
  </si>
  <si>
    <t>Name : CANDRA / DANI</t>
  </si>
  <si>
    <t>Millage In : 1668.9</t>
  </si>
  <si>
    <t>Millage Out : 1668.9</t>
  </si>
  <si>
    <t>CHECK KEBOCORAN ANGIN PIPA COMPRESSOR</t>
  </si>
  <si>
    <t>CHECK KAPASITAS ANGIN PADA INDIKATOR ANGIN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</si>
</sst>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F800]dddd\,\ mmmm\ dd\,\ yyyy"/>
    <numFmt numFmtId="166" formatCode="[$-13809]dd\ mmmm\ yyyy;@"/>
  </numFmts>
  <fonts count="49">
    <font>
      <sz val="11"/>
      <color theme="1"/>
      <name val="Calibri"/>
      <family val="2"/>
      <scheme val="minor"/>
    </font>
    <font>
      <b/>
      <sz val="11"/>
      <color theme="0"/>
      <name val="Calibri"/>
      <family val="2"/>
      <scheme val="minor"/>
    </font>
    <font>
      <sz val="10"/>
      <name val="CorpoS"/>
      <family val="2"/>
    </font>
    <font>
      <b/>
      <sz val="10"/>
      <name val="CorpoS"/>
      <family val="2"/>
    </font>
    <font>
      <sz val="9"/>
      <name val="CorpoS"/>
      <family val="2"/>
    </font>
    <font>
      <b/>
      <u/>
      <sz val="10"/>
      <name val="CorpoS"/>
      <family val="2"/>
    </font>
    <font>
      <u/>
      <sz val="10"/>
      <name val="CorpoS"/>
      <family val="2"/>
    </font>
    <font>
      <b/>
      <sz val="10"/>
      <name val="CorpoS"/>
    </font>
    <font>
      <sz val="7.5"/>
      <color rgb="FF000000"/>
      <name val="Arial"/>
      <family val="2"/>
    </font>
    <font>
      <sz val="7.5"/>
      <color theme="1"/>
      <name val="Arial"/>
      <family val="2"/>
    </font>
    <font>
      <b/>
      <sz val="11"/>
      <color theme="1"/>
      <name val="Calibri"/>
      <family val="2"/>
      <scheme val="minor"/>
    </font>
    <font>
      <sz val="14"/>
      <color theme="1"/>
      <name val="Calibri"/>
      <family val="2"/>
      <scheme val="minor"/>
    </font>
    <font>
      <sz val="18"/>
      <color theme="1"/>
      <name val="Calibri"/>
      <family val="2"/>
      <scheme val="minor"/>
    </font>
    <font>
      <sz val="8.5"/>
      <color theme="1"/>
      <name val="CorpoS"/>
    </font>
    <font>
      <sz val="8.5"/>
      <color rgb="FFFF0000"/>
      <name val="CorpoS"/>
    </font>
    <font>
      <sz val="9"/>
      <color theme="1"/>
      <name val="CorpoS"/>
    </font>
    <font>
      <sz val="10"/>
      <color theme="1"/>
      <name val="CorpoS"/>
    </font>
    <font>
      <b/>
      <sz val="16"/>
      <color theme="1"/>
      <name val="Calibri"/>
      <family val="2"/>
      <scheme val="minor"/>
    </font>
    <font>
      <sz val="8"/>
      <color theme="1"/>
      <name val="CorpoS"/>
    </font>
    <font>
      <sz val="8"/>
      <color rgb="FF000000"/>
      <name val="CorpoS"/>
    </font>
    <font>
      <sz val="9"/>
      <color rgb="FF000000"/>
      <name val="CorpoS"/>
    </font>
    <font>
      <sz val="10"/>
      <color rgb="FF000000"/>
      <name val="CorpoS"/>
    </font>
    <font>
      <b/>
      <sz val="8"/>
      <color theme="1"/>
      <name val="CorpoS"/>
    </font>
    <font>
      <b/>
      <sz val="10"/>
      <color theme="1"/>
      <name val="CorpoS"/>
    </font>
    <font>
      <b/>
      <sz val="12"/>
      <color theme="1"/>
      <name val="Calibri"/>
      <family val="2"/>
      <scheme val="minor"/>
    </font>
    <font>
      <b/>
      <sz val="10"/>
      <color theme="1"/>
      <name val="Daimler CS Light"/>
    </font>
    <font>
      <b/>
      <sz val="9"/>
      <color theme="1"/>
      <name val="CorpoS"/>
    </font>
    <font>
      <sz val="7.5"/>
      <color theme="1"/>
      <name val="CorpoSLig"/>
    </font>
    <font>
      <sz val="8"/>
      <name val="Arial"/>
      <family val="2"/>
    </font>
    <font>
      <sz val="11"/>
      <color rgb="FF000000"/>
      <name val="Arial"/>
      <family val="2"/>
    </font>
    <font>
      <sz val="9"/>
      <color theme="1"/>
      <name val="Calibri"/>
      <family val="2"/>
      <scheme val="minor"/>
    </font>
    <font>
      <sz val="12"/>
      <color theme="1"/>
      <name val="CorpoA"/>
    </font>
    <font>
      <b/>
      <sz val="9"/>
      <color rgb="FF000000"/>
      <name val="CorpoS"/>
    </font>
    <font>
      <sz val="7"/>
      <color theme="1"/>
      <name val="CorpoS"/>
    </font>
    <font>
      <sz val="7"/>
      <color rgb="FF000000"/>
      <name val="CorpoS"/>
    </font>
    <font>
      <i/>
      <sz val="7"/>
      <color theme="1"/>
      <name val="CorpoS"/>
    </font>
    <font>
      <b/>
      <sz val="9"/>
      <color theme="1"/>
      <name val="Calibri"/>
      <family val="2"/>
      <scheme val="minor"/>
    </font>
    <font>
      <sz val="11"/>
      <color theme="1"/>
      <name val="Calibri"/>
      <family val="2"/>
    </font>
    <font>
      <sz val="20"/>
      <color theme="0" tint="-0.34998626667073579"/>
      <name val="Calibri"/>
      <family val="2"/>
    </font>
    <font>
      <sz val="20"/>
      <color theme="0" tint="-0.34998626667073579"/>
      <name val="Calibri"/>
      <family val="2"/>
      <scheme val="minor"/>
    </font>
    <font>
      <b/>
      <sz val="14"/>
      <color theme="1"/>
      <name val="Calibri"/>
      <family val="2"/>
      <scheme val="minor"/>
    </font>
    <font>
      <u/>
      <sz val="11"/>
      <color theme="10"/>
      <name val="Calibri"/>
      <family val="2"/>
      <scheme val="minor"/>
    </font>
    <font>
      <u/>
      <sz val="12"/>
      <color theme="10"/>
      <name val="Calibri"/>
      <family val="2"/>
      <scheme val="minor"/>
    </font>
    <font>
      <sz val="11"/>
      <color theme="0" tint="-0.34998626667073579"/>
      <name val="Calibri"/>
      <family val="2"/>
      <scheme val="minor"/>
    </font>
    <font>
      <sz val="10"/>
      <color theme="0" tint="-0.34998626667073579"/>
      <name val="Calibri"/>
      <family val="2"/>
    </font>
    <font>
      <sz val="10"/>
      <color theme="0" tint="-0.34998626667073579"/>
      <name val="CorpoS"/>
      <family val="2"/>
    </font>
    <font>
      <sz val="11"/>
      <name val="Calibri"/>
      <family val="2"/>
      <scheme val="minor"/>
    </font>
    <font>
      <sz val="8"/>
      <name val="Calibri"/>
      <family val="2"/>
      <scheme val="minor"/>
    </font>
    <font>
      <b/>
      <sz val="8"/>
      <name val="CorpoS"/>
    </font>
  </fonts>
  <fills count="11">
    <fill>
      <patternFill patternType="none"/>
    </fill>
    <fill>
      <patternFill patternType="gray125"/>
    </fill>
    <fill>
      <patternFill patternType="solid">
        <fgColor rgb="FFA5A5A5"/>
      </patternFill>
    </fill>
    <fill>
      <patternFill patternType="solid">
        <fgColor theme="2" tint="-0.249977111117893"/>
        <bgColor indexed="64"/>
      </patternFill>
    </fill>
    <fill>
      <patternFill patternType="solid">
        <fgColor theme="8" tint="0.59999389629810485"/>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rgb="FF8FF5F3"/>
        <bgColor indexed="64"/>
      </patternFill>
    </fill>
    <fill>
      <patternFill patternType="solid">
        <fgColor theme="7" tint="0.59999389629810485"/>
        <bgColor indexed="64"/>
      </patternFill>
    </fill>
    <fill>
      <patternFill patternType="solid">
        <fgColor theme="7" tint="0.79998168889431442"/>
        <bgColor indexed="64"/>
      </patternFill>
    </fill>
  </fills>
  <borders count="35">
    <border>
      <left/>
      <right/>
      <top/>
      <bottom/>
      <diagonal/>
    </border>
    <border>
      <left style="double">
        <color rgb="FF3F3F3F"/>
      </left>
      <right style="double">
        <color rgb="FF3F3F3F"/>
      </right>
      <top style="double">
        <color rgb="FF3F3F3F"/>
      </top>
      <bottom style="double">
        <color rgb="FF3F3F3F"/>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double">
        <color rgb="FF3F3F3F"/>
      </top>
      <bottom/>
      <diagonal/>
    </border>
    <border>
      <left style="double">
        <color rgb="FF3F3F3F"/>
      </left>
      <right/>
      <top style="double">
        <color rgb="FF3F3F3F"/>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1" fillId="2" borderId="1" applyNumberFormat="0" applyAlignment="0" applyProtection="0"/>
    <xf numFmtId="0" fontId="41" fillId="0" borderId="0" applyNumberFormat="0" applyFill="0" applyBorder="0" applyAlignment="0" applyProtection="0"/>
  </cellStyleXfs>
  <cellXfs count="292">
    <xf numFmtId="0" fontId="0" fillId="0" borderId="0" xfId="0"/>
    <xf numFmtId="0" fontId="2" fillId="0" borderId="0" xfId="0" applyFont="1"/>
    <xf numFmtId="0" fontId="3" fillId="0" borderId="0" xfId="0" applyFont="1"/>
    <xf numFmtId="0" fontId="2" fillId="0" borderId="2" xfId="0" applyFont="1" applyBorder="1"/>
    <xf numFmtId="0" fontId="2" fillId="0" borderId="3" xfId="0" applyFont="1" applyBorder="1"/>
    <xf numFmtId="0" fontId="2" fillId="0" borderId="4" xfId="0" applyFont="1" applyBorder="1"/>
    <xf numFmtId="0" fontId="3" fillId="0" borderId="5" xfId="0" applyFont="1" applyBorder="1"/>
    <xf numFmtId="164" fontId="3" fillId="0" borderId="6" xfId="0" applyNumberFormat="1" applyFont="1" applyBorder="1"/>
    <xf numFmtId="0" fontId="3" fillId="0" borderId="6" xfId="0" applyFont="1" applyBorder="1"/>
    <xf numFmtId="0" fontId="3" fillId="0" borderId="7" xfId="0" applyFont="1" applyBorder="1"/>
    <xf numFmtId="0" fontId="3" fillId="0" borderId="8" xfId="0" applyFont="1" applyBorder="1"/>
    <xf numFmtId="49" fontId="3" fillId="0" borderId="6" xfId="0" applyNumberFormat="1" applyFont="1" applyBorder="1"/>
    <xf numFmtId="0" fontId="4" fillId="0" borderId="8" xfId="0" applyFont="1" applyBorder="1"/>
    <xf numFmtId="0" fontId="2" fillId="0" borderId="9" xfId="0" applyFont="1" applyBorder="1"/>
    <xf numFmtId="0" fontId="2" fillId="0" borderId="10" xfId="0" applyFont="1" applyBorder="1"/>
    <xf numFmtId="0" fontId="2" fillId="0" borderId="11" xfId="0" applyFont="1" applyBorder="1"/>
    <xf numFmtId="0" fontId="5" fillId="0" borderId="2" xfId="0" applyFont="1" applyBorder="1"/>
    <xf numFmtId="0" fontId="6" fillId="0" borderId="5" xfId="0" applyFont="1" applyBorder="1"/>
    <xf numFmtId="0" fontId="5" fillId="0" borderId="5" xfId="0" applyFont="1" applyBorder="1"/>
    <xf numFmtId="0" fontId="2" fillId="0" borderId="5" xfId="0" applyFont="1" applyBorder="1"/>
    <xf numFmtId="0" fontId="2" fillId="0" borderId="15" xfId="0" applyFont="1" applyBorder="1" applyAlignment="1">
      <alignment horizontal="center"/>
    </xf>
    <xf numFmtId="0" fontId="2" fillId="0" borderId="13" xfId="0" applyFont="1" applyBorder="1"/>
    <xf numFmtId="0" fontId="2" fillId="0" borderId="8" xfId="0" applyFont="1" applyBorder="1"/>
    <xf numFmtId="49" fontId="2" fillId="0" borderId="15" xfId="0" applyNumberFormat="1" applyFont="1" applyBorder="1" applyAlignment="1">
      <alignment horizontal="center"/>
    </xf>
    <xf numFmtId="0" fontId="3" fillId="0" borderId="15" xfId="0" applyFont="1" applyBorder="1" applyAlignment="1">
      <alignment horizontal="center"/>
    </xf>
    <xf numFmtId="0" fontId="2" fillId="0" borderId="0" xfId="0" applyFont="1" applyAlignment="1">
      <alignment horizontal="left"/>
    </xf>
    <xf numFmtId="0" fontId="2" fillId="0" borderId="18" xfId="0" applyFont="1" applyBorder="1" applyAlignment="1">
      <alignment horizontal="left"/>
    </xf>
    <xf numFmtId="0" fontId="2" fillId="0" borderId="15" xfId="0" applyFont="1" applyBorder="1" applyAlignment="1">
      <alignment horizontal="left"/>
    </xf>
    <xf numFmtId="0" fontId="3" fillId="0" borderId="10" xfId="0" applyFont="1" applyBorder="1"/>
    <xf numFmtId="0" fontId="2" fillId="0" borderId="10" xfId="0" applyFont="1" applyBorder="1" applyAlignment="1">
      <alignment horizontal="left"/>
    </xf>
    <xf numFmtId="0" fontId="2" fillId="0" borderId="0" xfId="0" applyFont="1" applyAlignment="1">
      <alignment wrapText="1"/>
    </xf>
    <xf numFmtId="0" fontId="2" fillId="0" borderId="6" xfId="0" applyFont="1" applyBorder="1" applyAlignment="1">
      <alignment horizontal="center"/>
    </xf>
    <xf numFmtId="0" fontId="6" fillId="0" borderId="0" xfId="0" applyFont="1"/>
    <xf numFmtId="0" fontId="0" fillId="0" borderId="23" xfId="0" applyBorder="1" applyAlignment="1">
      <alignment horizontal="center"/>
    </xf>
    <xf numFmtId="0" fontId="0" fillId="0" borderId="15"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5" fillId="0" borderId="5" xfId="0" applyFont="1" applyBorder="1" applyAlignment="1">
      <alignment horizontal="center" vertical="center"/>
    </xf>
    <xf numFmtId="0" fontId="2" fillId="0" borderId="0" xfId="0" applyFont="1" applyAlignment="1">
      <alignment horizontal="center" vertical="center"/>
    </xf>
    <xf numFmtId="0" fontId="7" fillId="3" borderId="15" xfId="0" applyFont="1" applyFill="1" applyBorder="1" applyAlignment="1">
      <alignment horizontal="center" vertical="center"/>
    </xf>
    <xf numFmtId="0" fontId="7" fillId="3" borderId="16" xfId="0" applyFont="1" applyFill="1" applyBorder="1" applyAlignment="1">
      <alignment horizontal="center" vertical="center" wrapText="1"/>
    </xf>
    <xf numFmtId="0" fontId="8" fillId="0" borderId="0" xfId="0" applyFont="1" applyAlignment="1">
      <alignment horizontal="left" vertical="center"/>
    </xf>
    <xf numFmtId="0" fontId="9" fillId="0" borderId="0" xfId="0" applyFont="1"/>
    <xf numFmtId="0" fontId="12" fillId="0" borderId="0" xfId="0" applyFont="1"/>
    <xf numFmtId="0" fontId="16" fillId="0" borderId="0" xfId="0" applyFont="1"/>
    <xf numFmtId="0" fontId="14" fillId="0" borderId="0" xfId="0" applyFont="1"/>
    <xf numFmtId="0" fontId="17" fillId="0" borderId="0" xfId="0" applyFont="1"/>
    <xf numFmtId="0" fontId="15" fillId="0" borderId="0" xfId="0" applyFont="1" applyAlignment="1">
      <alignment vertical="center"/>
    </xf>
    <xf numFmtId="0" fontId="0" fillId="0" borderId="0" xfId="0" applyAlignment="1">
      <alignment horizontal="center"/>
    </xf>
    <xf numFmtId="0" fontId="0" fillId="0" borderId="13" xfId="0" applyBorder="1" applyAlignment="1">
      <alignment horizontal="left"/>
    </xf>
    <xf numFmtId="0" fontId="0" fillId="0" borderId="14" xfId="0" applyBorder="1" applyAlignment="1">
      <alignment horizontal="left"/>
    </xf>
    <xf numFmtId="0" fontId="0" fillId="0" borderId="13" xfId="0" applyBorder="1"/>
    <xf numFmtId="0" fontId="0" fillId="0" borderId="8" xfId="0" applyBorder="1" applyAlignment="1">
      <alignment horizontal="center"/>
    </xf>
    <xf numFmtId="0" fontId="0" fillId="0" borderId="14" xfId="0" applyBorder="1" applyAlignment="1">
      <alignment horizontal="center"/>
    </xf>
    <xf numFmtId="0" fontId="0" fillId="0" borderId="15" xfId="0" applyBorder="1"/>
    <xf numFmtId="0" fontId="0" fillId="0" borderId="25" xfId="0" applyBorder="1" applyAlignment="1">
      <alignment horizontal="left"/>
    </xf>
    <xf numFmtId="0" fontId="0" fillId="0" borderId="28" xfId="0" applyBorder="1"/>
    <xf numFmtId="0" fontId="0" fillId="0" borderId="29" xfId="0" applyBorder="1"/>
    <xf numFmtId="0" fontId="0" fillId="0" borderId="22" xfId="0" applyBorder="1" applyAlignment="1">
      <alignment horizontal="left"/>
    </xf>
    <xf numFmtId="0" fontId="0" fillId="0" borderId="6" xfId="0" applyBorder="1" applyAlignment="1">
      <alignment horizontal="center"/>
    </xf>
    <xf numFmtId="0" fontId="0" fillId="0" borderId="8" xfId="0" applyBorder="1" applyAlignment="1">
      <alignment horizontal="left"/>
    </xf>
    <xf numFmtId="165" fontId="0" fillId="0" borderId="15" xfId="0" applyNumberFormat="1" applyBorder="1" applyAlignment="1">
      <alignment horizontal="center" vertical="center"/>
    </xf>
    <xf numFmtId="0" fontId="0" fillId="0" borderId="15" xfId="0" applyBorder="1" applyAlignment="1">
      <alignment horizontal="center" vertical="center"/>
    </xf>
    <xf numFmtId="0" fontId="0" fillId="0" borderId="24" xfId="0" applyBorder="1"/>
    <xf numFmtId="0" fontId="0" fillId="0" borderId="25" xfId="0" applyBorder="1"/>
    <xf numFmtId="0" fontId="0" fillId="0" borderId="6" xfId="0" applyBorder="1" applyAlignment="1">
      <alignment horizontal="right"/>
    </xf>
    <xf numFmtId="0" fontId="0" fillId="0" borderId="8" xfId="0" applyBorder="1"/>
    <xf numFmtId="0" fontId="22" fillId="0" borderId="0" xfId="0" applyFont="1" applyAlignment="1">
      <alignment horizontal="right"/>
    </xf>
    <xf numFmtId="0" fontId="10" fillId="0" borderId="0" xfId="0" applyFont="1"/>
    <xf numFmtId="0" fontId="22" fillId="0" borderId="0" xfId="0" applyFont="1"/>
    <xf numFmtId="0" fontId="10" fillId="0" borderId="0" xfId="0" applyFont="1" applyAlignment="1">
      <alignment horizontal="right"/>
    </xf>
    <xf numFmtId="0" fontId="23" fillId="0" borderId="0" xfId="0" applyFont="1"/>
    <xf numFmtId="0" fontId="24" fillId="0" borderId="0" xfId="0" applyFont="1"/>
    <xf numFmtId="0" fontId="23" fillId="0" borderId="0" xfId="0" applyFont="1" applyAlignment="1">
      <alignment horizontal="justify" vertical="center" wrapText="1"/>
    </xf>
    <xf numFmtId="0" fontId="25" fillId="0" borderId="0" xfId="0" applyFont="1" applyAlignment="1">
      <alignment vertical="center" wrapText="1"/>
    </xf>
    <xf numFmtId="0" fontId="0" fillId="0" borderId="6" xfId="0" applyBorder="1"/>
    <xf numFmtId="0" fontId="27" fillId="0" borderId="0" xfId="0" applyFont="1" applyAlignment="1">
      <alignment vertical="center"/>
    </xf>
    <xf numFmtId="0" fontId="0" fillId="0" borderId="0" xfId="0" applyAlignment="1">
      <alignment horizontal="left"/>
    </xf>
    <xf numFmtId="0" fontId="0" fillId="0" borderId="0" xfId="0" applyAlignment="1">
      <alignment horizontal="center" vertical="center" wrapText="1"/>
    </xf>
    <xf numFmtId="0" fontId="29" fillId="0" borderId="0" xfId="0" applyFont="1" applyAlignment="1">
      <alignment horizontal="left" vertical="top" wrapText="1"/>
    </xf>
    <xf numFmtId="0" fontId="30" fillId="0" borderId="0" xfId="0" applyFont="1"/>
    <xf numFmtId="0" fontId="0" fillId="0" borderId="22" xfId="0" applyBorder="1"/>
    <xf numFmtId="0" fontId="0" fillId="0" borderId="7" xfId="0" applyBorder="1"/>
    <xf numFmtId="0" fontId="0" fillId="0" borderId="23" xfId="0" applyBorder="1"/>
    <xf numFmtId="0" fontId="0" fillId="0" borderId="20" xfId="0" applyBorder="1"/>
    <xf numFmtId="0" fontId="0" fillId="0" borderId="32" xfId="0" applyBorder="1"/>
    <xf numFmtId="0" fontId="0" fillId="0" borderId="28" xfId="0" applyBorder="1" applyAlignment="1">
      <alignment horizontal="center"/>
    </xf>
    <xf numFmtId="0" fontId="0" fillId="5" borderId="15" xfId="0" applyFill="1" applyBorder="1" applyAlignment="1">
      <alignment horizontal="center" vertical="center" wrapText="1"/>
    </xf>
    <xf numFmtId="49" fontId="8" fillId="0" borderId="0" xfId="0" applyNumberFormat="1" applyFont="1" applyAlignment="1">
      <alignment vertical="center"/>
    </xf>
    <xf numFmtId="0" fontId="31" fillId="0" borderId="0" xfId="0" applyFont="1" applyAlignment="1">
      <alignment horizontal="left" vertical="center"/>
    </xf>
    <xf numFmtId="0" fontId="13" fillId="0" borderId="0" xfId="0" applyFont="1"/>
    <xf numFmtId="0" fontId="0" fillId="0" borderId="14" xfId="0" applyBorder="1"/>
    <xf numFmtId="0" fontId="20" fillId="6" borderId="15" xfId="0" applyFont="1" applyFill="1" applyBorder="1" applyAlignment="1">
      <alignment vertical="center" wrapText="1"/>
    </xf>
    <xf numFmtId="0" fontId="0" fillId="0" borderId="15" xfId="0" applyBorder="1" applyAlignment="1">
      <alignment horizontal="left"/>
    </xf>
    <xf numFmtId="20" fontId="0" fillId="0" borderId="15" xfId="0" applyNumberFormat="1" applyBorder="1" applyAlignment="1">
      <alignment horizontal="left"/>
    </xf>
    <xf numFmtId="166" fontId="0" fillId="0" borderId="0" xfId="0" applyNumberFormat="1"/>
    <xf numFmtId="166" fontId="0" fillId="0" borderId="8" xfId="0" applyNumberFormat="1" applyBorder="1"/>
    <xf numFmtId="0" fontId="0" fillId="5" borderId="15" xfId="0" applyFill="1" applyBorder="1"/>
    <xf numFmtId="0" fontId="0" fillId="5" borderId="15" xfId="0" applyFill="1" applyBorder="1" applyAlignment="1">
      <alignment horizontal="left"/>
    </xf>
    <xf numFmtId="0" fontId="20" fillId="7" borderId="31" xfId="0" applyFont="1" applyFill="1" applyBorder="1" applyAlignment="1">
      <alignment horizontal="center" vertical="center" wrapText="1"/>
    </xf>
    <xf numFmtId="0" fontId="18" fillId="0" borderId="33" xfId="0" applyFont="1" applyBorder="1" applyAlignment="1">
      <alignment vertical="center" wrapText="1"/>
    </xf>
    <xf numFmtId="0" fontId="30" fillId="0" borderId="29" xfId="0" applyFont="1" applyBorder="1" applyAlignment="1">
      <alignment horizontal="center"/>
    </xf>
    <xf numFmtId="0" fontId="14" fillId="0" borderId="0" xfId="0" applyFont="1" applyAlignment="1">
      <alignment horizontal="left" vertical="center" wrapText="1"/>
    </xf>
    <xf numFmtId="0" fontId="13" fillId="0" borderId="0" xfId="0" applyFont="1" applyAlignment="1">
      <alignment horizontal="left" vertical="top"/>
    </xf>
    <xf numFmtId="0" fontId="30" fillId="0" borderId="23" xfId="0" applyFont="1" applyBorder="1" applyAlignment="1">
      <alignment horizontal="center"/>
    </xf>
    <xf numFmtId="0" fontId="10" fillId="0" borderId="21" xfId="0" applyFont="1" applyBorder="1"/>
    <xf numFmtId="0" fontId="10" fillId="0" borderId="23" xfId="0" applyFont="1" applyBorder="1"/>
    <xf numFmtId="0" fontId="10" fillId="0" borderId="0" xfId="0" applyFont="1" applyAlignment="1">
      <alignment horizontal="left"/>
    </xf>
    <xf numFmtId="0" fontId="10" fillId="0" borderId="7" xfId="0" applyFont="1" applyBorder="1" applyAlignment="1">
      <alignment horizontal="left"/>
    </xf>
    <xf numFmtId="0" fontId="36" fillId="0" borderId="23" xfId="0" applyFont="1" applyBorder="1" applyAlignment="1">
      <alignment vertical="top" wrapText="1"/>
    </xf>
    <xf numFmtId="0" fontId="10" fillId="0" borderId="23" xfId="0" applyFont="1" applyBorder="1" applyAlignment="1">
      <alignment wrapText="1"/>
    </xf>
    <xf numFmtId="0" fontId="10" fillId="0" borderId="23" xfId="0" applyFont="1" applyBorder="1" applyAlignment="1">
      <alignment horizontal="left" vertical="center"/>
    </xf>
    <xf numFmtId="0" fontId="10" fillId="0" borderId="24" xfId="0" applyFont="1" applyBorder="1"/>
    <xf numFmtId="0" fontId="10" fillId="0" borderId="6" xfId="0" applyFont="1" applyBorder="1"/>
    <xf numFmtId="0" fontId="10" fillId="0" borderId="25" xfId="0" applyFont="1" applyBorder="1"/>
    <xf numFmtId="0" fontId="0" fillId="0" borderId="29" xfId="0" applyBorder="1" applyAlignment="1">
      <alignment horizontal="center"/>
    </xf>
    <xf numFmtId="20" fontId="0" fillId="5" borderId="15" xfId="0" applyNumberFormat="1" applyFill="1" applyBorder="1" applyAlignment="1">
      <alignment horizontal="left"/>
    </xf>
    <xf numFmtId="0" fontId="37" fillId="0" borderId="0" xfId="0" applyFont="1"/>
    <xf numFmtId="0" fontId="38" fillId="0" borderId="0" xfId="0" applyFont="1"/>
    <xf numFmtId="0" fontId="39" fillId="0" borderId="0" xfId="0" applyFont="1"/>
    <xf numFmtId="0" fontId="40" fillId="0" borderId="0" xfId="0" applyFont="1"/>
    <xf numFmtId="0" fontId="17" fillId="0" borderId="0" xfId="0" applyFont="1" applyAlignment="1">
      <alignment horizontal="center"/>
    </xf>
    <xf numFmtId="0" fontId="40" fillId="0" borderId="0" xfId="0" applyFont="1" applyAlignment="1">
      <alignment horizontal="center"/>
    </xf>
    <xf numFmtId="0" fontId="33" fillId="0" borderId="0" xfId="0" applyFont="1" applyAlignment="1">
      <alignment horizontal="center"/>
    </xf>
    <xf numFmtId="0" fontId="30" fillId="0" borderId="0" xfId="0" applyFont="1" applyAlignment="1">
      <alignment horizontal="center"/>
    </xf>
    <xf numFmtId="0" fontId="33" fillId="0" borderId="13" xfId="0" applyFont="1" applyBorder="1" applyAlignment="1">
      <alignment horizontal="center"/>
    </xf>
    <xf numFmtId="0" fontId="30" fillId="0" borderId="21" xfId="0" applyFont="1" applyBorder="1" applyAlignment="1">
      <alignment horizontal="center"/>
    </xf>
    <xf numFmtId="0" fontId="30" fillId="0" borderId="24" xfId="0" applyFont="1" applyBorder="1" applyAlignment="1">
      <alignment horizontal="center"/>
    </xf>
    <xf numFmtId="0" fontId="8" fillId="0" borderId="0" xfId="0" applyFont="1" applyAlignment="1">
      <alignment horizontal="center" vertical="center"/>
    </xf>
    <xf numFmtId="0" fontId="9" fillId="0" borderId="0" xfId="0" applyFont="1" applyAlignment="1">
      <alignment horizontal="center" vertical="center"/>
    </xf>
    <xf numFmtId="0" fontId="31" fillId="0" borderId="0" xfId="0" applyFont="1" applyAlignment="1">
      <alignment horizontal="center" vertical="center"/>
    </xf>
    <xf numFmtId="0" fontId="13" fillId="0" borderId="0" xfId="0" applyFont="1" applyAlignment="1">
      <alignment horizontal="center"/>
    </xf>
    <xf numFmtId="0" fontId="41" fillId="0" borderId="0" xfId="2"/>
    <xf numFmtId="0" fontId="41" fillId="0" borderId="15" xfId="2" applyBorder="1"/>
    <xf numFmtId="0" fontId="42" fillId="0" borderId="0" xfId="2" applyFont="1"/>
    <xf numFmtId="0" fontId="41" fillId="0" borderId="0" xfId="2" applyAlignment="1">
      <alignment horizontal="center"/>
    </xf>
    <xf numFmtId="20" fontId="43" fillId="0" borderId="0" xfId="0" applyNumberFormat="1" applyFont="1"/>
    <xf numFmtId="0" fontId="24" fillId="9" borderId="15" xfId="0" applyFont="1" applyFill="1" applyBorder="1" applyAlignment="1">
      <alignment horizontal="left" wrapText="1"/>
    </xf>
    <xf numFmtId="0" fontId="40" fillId="9" borderId="15" xfId="0" applyFont="1" applyFill="1" applyBorder="1" applyAlignment="1">
      <alignment horizontal="left" wrapText="1"/>
    </xf>
    <xf numFmtId="0" fontId="40" fillId="0" borderId="0" xfId="0" applyFont="1" applyAlignment="1">
      <alignment horizontal="right"/>
    </xf>
    <xf numFmtId="0" fontId="11" fillId="10" borderId="15" xfId="0" applyFont="1" applyFill="1" applyBorder="1" applyAlignment="1">
      <alignment horizontal="center"/>
    </xf>
    <xf numFmtId="0" fontId="40" fillId="10" borderId="15" xfId="0" applyFont="1" applyFill="1" applyBorder="1" applyAlignment="1">
      <alignment horizontal="center"/>
    </xf>
    <xf numFmtId="0" fontId="2" fillId="10" borderId="15" xfId="0" applyFont="1" applyFill="1" applyBorder="1" applyAlignment="1">
      <alignment horizontal="center"/>
    </xf>
    <xf numFmtId="0" fontId="44" fillId="0" borderId="0" xfId="0" applyFont="1"/>
    <xf numFmtId="0" fontId="45" fillId="0" borderId="0" xfId="0" applyFont="1"/>
    <xf numFmtId="165" fontId="0" fillId="0" borderId="29" xfId="0" applyNumberFormat="1" applyBorder="1"/>
    <xf numFmtId="0" fontId="46" fillId="0" borderId="0" xfId="0" applyFont="1"/>
    <xf numFmtId="0" fontId="43" fillId="3" borderId="0" xfId="0" applyFont="1" applyFill="1"/>
    <xf numFmtId="0" fontId="10" fillId="0" borderId="0" xfId="0" applyFont="1" applyAlignment="1">
      <alignment horizontal="left" vertical="center"/>
    </xf>
    <xf numFmtId="0" fontId="2" fillId="0" borderId="0" xfId="0" applyFont="1" applyAlignment="1">
      <alignment horizontal="center"/>
    </xf>
    <xf numFmtId="0" fontId="2" fillId="0" borderId="5" xfId="0" applyFont="1" applyBorder="1" applyAlignment="1">
      <alignment horizontal="center"/>
    </xf>
    <xf numFmtId="20" fontId="18" fillId="0" borderId="33" xfId="0" applyNumberFormat="1" applyFont="1" applyBorder="1" applyAlignment="1">
      <alignment horizontal="center" vertical="center" wrapText="1"/>
    </xf>
    <xf numFmtId="165" fontId="0" fillId="0" borderId="14" xfId="0" applyNumberFormat="1" applyBorder="1"/>
    <xf numFmtId="0" fontId="7" fillId="0" borderId="8" xfId="0" applyFont="1" applyBorder="1" applyAlignment="1">
      <alignment horizontal="left"/>
    </xf>
    <xf numFmtId="0" fontId="18" fillId="0" borderId="34" xfId="0" applyFont="1" applyBorder="1" applyAlignment="1">
      <alignment horizontal="justify" vertical="center" wrapText="1"/>
    </xf>
    <xf numFmtId="0" fontId="2" fillId="0" borderId="13" xfId="0" applyFont="1" applyBorder="1" applyAlignment="1">
      <alignment horizontal="center" vertical="center"/>
    </xf>
    <xf numFmtId="49" fontId="2" fillId="0" borderId="15" xfId="0" applyNumberFormat="1" applyFont="1" applyBorder="1" applyAlignment="1">
      <alignment horizontal="center" vertical="center"/>
    </xf>
    <xf numFmtId="0" fontId="2" fillId="0" borderId="15" xfId="0" applyFont="1" applyBorder="1" applyAlignment="1">
      <alignment horizontal="center" vertical="center"/>
    </xf>
    <xf numFmtId="0" fontId="0" fillId="0" borderId="13" xfId="0" applyBorder="1" applyAlignment="1">
      <alignment horizontal="center"/>
    </xf>
    <xf numFmtId="0" fontId="2" fillId="0" borderId="21" xfId="0" applyFont="1" applyBorder="1" applyAlignment="1">
      <alignment horizontal="center"/>
    </xf>
    <xf numFmtId="0" fontId="2" fillId="0" borderId="20"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2" fillId="0" borderId="0" xfId="0" applyFont="1" applyAlignment="1">
      <alignment horizontal="center"/>
    </xf>
    <xf numFmtId="0" fontId="2" fillId="0" borderId="7" xfId="0" applyFont="1" applyBorder="1" applyAlignment="1">
      <alignment horizontal="center"/>
    </xf>
    <xf numFmtId="0" fontId="2" fillId="0" borderId="24" xfId="0" applyFont="1" applyBorder="1" applyAlignment="1">
      <alignment horizontal="center"/>
    </xf>
    <xf numFmtId="0" fontId="2" fillId="0" borderId="6" xfId="0" applyFont="1" applyBorder="1" applyAlignment="1">
      <alignment horizontal="center"/>
    </xf>
    <xf numFmtId="0" fontId="2" fillId="0" borderId="25" xfId="0" applyFont="1" applyBorder="1" applyAlignment="1">
      <alignment horizontal="center"/>
    </xf>
    <xf numFmtId="0" fontId="0" fillId="0" borderId="15"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7"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2" fillId="3" borderId="15" xfId="0" applyFont="1" applyFill="1" applyBorder="1" applyAlignment="1">
      <alignment horizontal="center"/>
    </xf>
    <xf numFmtId="0" fontId="1" fillId="2" borderId="27" xfId="1" applyBorder="1" applyAlignment="1">
      <alignment horizontal="center"/>
    </xf>
    <xf numFmtId="0" fontId="1" fillId="2" borderId="26" xfId="1" applyBorder="1" applyAlignment="1">
      <alignment horizontal="center"/>
    </xf>
    <xf numFmtId="0" fontId="2" fillId="0" borderId="12" xfId="0" applyFont="1" applyBorder="1" applyAlignment="1">
      <alignment horizontal="center"/>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5" xfId="0" applyFont="1" applyBorder="1" applyAlignment="1">
      <alignment horizontal="left" vertical="top" wrapText="1"/>
    </xf>
    <xf numFmtId="0" fontId="2" fillId="0" borderId="0" xfId="0" applyFont="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7" xfId="0" applyFont="1" applyBorder="1" applyAlignment="1">
      <alignment horizontal="left"/>
    </xf>
    <xf numFmtId="0" fontId="2" fillId="0" borderId="14" xfId="0" applyFont="1" applyBorder="1" applyAlignment="1">
      <alignment horizontal="left"/>
    </xf>
    <xf numFmtId="0" fontId="2" fillId="0" borderId="19" xfId="0" applyFont="1" applyBorder="1" applyAlignment="1">
      <alignment horizontal="left"/>
    </xf>
    <xf numFmtId="0" fontId="2" fillId="0" borderId="20" xfId="0" applyFont="1" applyBorder="1" applyAlignment="1">
      <alignment horizontal="left"/>
    </xf>
    <xf numFmtId="0" fontId="7" fillId="3" borderId="13" xfId="0" applyFont="1" applyFill="1" applyBorder="1" applyAlignment="1">
      <alignment horizontal="center" vertical="center"/>
    </xf>
    <xf numFmtId="0" fontId="7" fillId="3" borderId="8" xfId="0" applyFont="1" applyFill="1" applyBorder="1" applyAlignment="1">
      <alignment horizontal="center" vertical="center"/>
    </xf>
    <xf numFmtId="0" fontId="2" fillId="0" borderId="21"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0" xfId="0" applyFont="1" applyAlignment="1">
      <alignment horizontal="center" vertical="center" wrapText="1"/>
    </xf>
    <xf numFmtId="0" fontId="2" fillId="0" borderId="24" xfId="0" applyFont="1" applyBorder="1" applyAlignment="1">
      <alignment horizontal="center" vertical="center" wrapText="1"/>
    </xf>
    <xf numFmtId="0" fontId="2" fillId="0" borderId="6" xfId="0" applyFont="1" applyBorder="1" applyAlignment="1">
      <alignment horizontal="center" vertical="center" wrapText="1"/>
    </xf>
    <xf numFmtId="0" fontId="7" fillId="0" borderId="6" xfId="0" applyFont="1" applyBorder="1" applyAlignment="1">
      <alignment horizont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0" fontId="21" fillId="0" borderId="0" xfId="0" applyFont="1" applyAlignment="1">
      <alignment horizontal="left"/>
    </xf>
    <xf numFmtId="0" fontId="0" fillId="0" borderId="13" xfId="0" applyBorder="1" applyAlignment="1">
      <alignment horizontal="center"/>
    </xf>
    <xf numFmtId="0" fontId="0" fillId="0" borderId="14" xfId="0" applyBorder="1" applyAlignment="1">
      <alignment horizontal="center"/>
    </xf>
    <xf numFmtId="0" fontId="0" fillId="0" borderId="24" xfId="0" applyBorder="1" applyAlignment="1">
      <alignment horizontal="left"/>
    </xf>
    <xf numFmtId="0" fontId="0" fillId="0" borderId="25" xfId="0" applyBorder="1" applyAlignment="1">
      <alignment horizontal="left"/>
    </xf>
    <xf numFmtId="0" fontId="0" fillId="0" borderId="21" xfId="0" applyBorder="1" applyAlignment="1">
      <alignment horizontal="left"/>
    </xf>
    <xf numFmtId="0" fontId="0" fillId="0" borderId="20" xfId="0" applyBorder="1" applyAlignment="1">
      <alignment horizontal="left"/>
    </xf>
    <xf numFmtId="0" fontId="0" fillId="0" borderId="22" xfId="0" applyBorder="1" applyAlignment="1">
      <alignment horizontal="left"/>
    </xf>
    <xf numFmtId="0" fontId="0" fillId="0" borderId="6" xfId="0" applyBorder="1" applyAlignment="1">
      <alignment horizontal="left"/>
    </xf>
    <xf numFmtId="0" fontId="0" fillId="0" borderId="8" xfId="0" applyBorder="1" applyAlignment="1">
      <alignment horizontal="center"/>
    </xf>
    <xf numFmtId="0" fontId="24" fillId="0" borderId="0" xfId="0" applyFont="1" applyAlignment="1">
      <alignment horizontal="left" wrapText="1"/>
    </xf>
    <xf numFmtId="0" fontId="26" fillId="0" borderId="0" xfId="0" applyFont="1" applyAlignment="1">
      <alignment horizontal="center" vertical="center"/>
    </xf>
    <xf numFmtId="0" fontId="18" fillId="0" borderId="0" xfId="0" applyFont="1" applyAlignment="1">
      <alignment horizontal="justify" vertical="center" wrapText="1"/>
    </xf>
    <xf numFmtId="0" fontId="23" fillId="0" borderId="0" xfId="0" applyFont="1" applyAlignment="1">
      <alignment horizontal="justify" vertical="center" wrapText="1"/>
    </xf>
    <xf numFmtId="0" fontId="0" fillId="0" borderId="15" xfId="0" applyBorder="1" applyAlignment="1">
      <alignment horizontal="left" vertical="top" wrapText="1"/>
    </xf>
    <xf numFmtId="0" fontId="0" fillId="0" borderId="15" xfId="0" applyBorder="1" applyAlignment="1">
      <alignment horizontal="left" vertical="top"/>
    </xf>
    <xf numFmtId="0" fontId="0" fillId="4" borderId="15" xfId="0" applyFill="1" applyBorder="1" applyAlignment="1">
      <alignment horizontal="center"/>
    </xf>
    <xf numFmtId="0" fontId="28" fillId="0" borderId="0" xfId="0" applyFont="1" applyAlignment="1">
      <alignment horizontal="left" vertical="center" wrapText="1"/>
    </xf>
    <xf numFmtId="0" fontId="29" fillId="0" borderId="0" xfId="0" applyFont="1" applyAlignment="1">
      <alignment horizontal="left" vertical="top" wrapText="1"/>
    </xf>
    <xf numFmtId="0" fontId="10" fillId="0" borderId="0" xfId="0" applyFont="1" applyAlignment="1">
      <alignment horizontal="left"/>
    </xf>
    <xf numFmtId="0" fontId="10" fillId="0" borderId="7" xfId="0" applyFont="1" applyBorder="1" applyAlignment="1">
      <alignment horizontal="left"/>
    </xf>
    <xf numFmtId="0" fontId="0" fillId="5" borderId="15" xfId="0" applyFill="1" applyBorder="1" applyAlignment="1">
      <alignment horizontal="center" vertical="center" wrapText="1"/>
    </xf>
    <xf numFmtId="0" fontId="10" fillId="0" borderId="20" xfId="0" applyFont="1" applyBorder="1" applyAlignment="1">
      <alignment horizontal="left"/>
    </xf>
    <xf numFmtId="0" fontId="10" fillId="0" borderId="22" xfId="0" applyFont="1" applyBorder="1" applyAlignment="1">
      <alignment horizontal="left"/>
    </xf>
    <xf numFmtId="0" fontId="0" fillId="0" borderId="20"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20" fillId="6" borderId="15" xfId="0" applyFont="1" applyFill="1" applyBorder="1" applyAlignment="1">
      <alignment horizontal="center" vertical="center" wrapText="1"/>
    </xf>
    <xf numFmtId="0" fontId="15" fillId="6" borderId="15" xfId="0" applyFont="1" applyFill="1" applyBorder="1" applyAlignment="1">
      <alignment vertical="center" wrapText="1"/>
    </xf>
    <xf numFmtId="0" fontId="20" fillId="6" borderId="21" xfId="0" applyFont="1" applyFill="1" applyBorder="1" applyAlignment="1">
      <alignment horizontal="center" vertical="center" wrapText="1"/>
    </xf>
    <xf numFmtId="0" fontId="20" fillId="6" borderId="22" xfId="0" applyFont="1" applyFill="1" applyBorder="1" applyAlignment="1">
      <alignment horizontal="center" vertical="center" wrapText="1"/>
    </xf>
    <xf numFmtId="0" fontId="20" fillId="6" borderId="24" xfId="0" applyFont="1" applyFill="1" applyBorder="1" applyAlignment="1">
      <alignment horizontal="center" vertical="center" wrapText="1"/>
    </xf>
    <xf numFmtId="0" fontId="20" fillId="6" borderId="25" xfId="0" applyFont="1" applyFill="1" applyBorder="1" applyAlignment="1">
      <alignment horizontal="center" vertical="center" wrapText="1"/>
    </xf>
    <xf numFmtId="166" fontId="20" fillId="6" borderId="21" xfId="0" applyNumberFormat="1" applyFont="1" applyFill="1" applyBorder="1" applyAlignment="1">
      <alignment horizontal="center" vertical="center" wrapText="1"/>
    </xf>
    <xf numFmtId="166" fontId="20" fillId="6" borderId="20" xfId="0" applyNumberFormat="1" applyFont="1" applyFill="1" applyBorder="1" applyAlignment="1">
      <alignment horizontal="center" vertical="center" wrapText="1"/>
    </xf>
    <xf numFmtId="166" fontId="20" fillId="6" borderId="22" xfId="0" applyNumberFormat="1" applyFont="1" applyFill="1" applyBorder="1" applyAlignment="1">
      <alignment horizontal="center" vertical="center" wrapText="1"/>
    </xf>
    <xf numFmtId="166" fontId="20" fillId="6" borderId="24" xfId="0" applyNumberFormat="1" applyFont="1" applyFill="1" applyBorder="1" applyAlignment="1">
      <alignment horizontal="center" vertical="center" wrapText="1"/>
    </xf>
    <xf numFmtId="166" fontId="20" fillId="6" borderId="6" xfId="0" applyNumberFormat="1" applyFont="1" applyFill="1" applyBorder="1" applyAlignment="1">
      <alignment horizontal="center" vertical="center" wrapText="1"/>
    </xf>
    <xf numFmtId="166" fontId="20" fillId="6" borderId="25" xfId="0" applyNumberFormat="1" applyFont="1" applyFill="1" applyBorder="1" applyAlignment="1">
      <alignment horizontal="center" vertical="center" wrapText="1"/>
    </xf>
    <xf numFmtId="165" fontId="0" fillId="0" borderId="21" xfId="0" applyNumberFormat="1" applyBorder="1" applyAlignment="1">
      <alignment horizontal="center" vertical="center"/>
    </xf>
    <xf numFmtId="165" fontId="0" fillId="0" borderId="20" xfId="0" applyNumberFormat="1" applyBorder="1" applyAlignment="1">
      <alignment horizontal="center" vertical="center"/>
    </xf>
    <xf numFmtId="165" fontId="0" fillId="0" borderId="22" xfId="0" applyNumberFormat="1" applyBorder="1" applyAlignment="1">
      <alignment horizontal="center" vertical="center"/>
    </xf>
    <xf numFmtId="165" fontId="0" fillId="0" borderId="24" xfId="0" applyNumberFormat="1" applyBorder="1" applyAlignment="1">
      <alignment horizontal="center" vertical="center"/>
    </xf>
    <xf numFmtId="165" fontId="0" fillId="0" borderId="6" xfId="0" applyNumberFormat="1" applyBorder="1" applyAlignment="1">
      <alignment horizontal="center" vertical="center"/>
    </xf>
    <xf numFmtId="165" fontId="0" fillId="0" borderId="25" xfId="0" applyNumberFormat="1" applyBorder="1" applyAlignment="1">
      <alignment horizontal="center" vertical="center"/>
    </xf>
    <xf numFmtId="0" fontId="0" fillId="0" borderId="28" xfId="0" applyBorder="1" applyAlignment="1">
      <alignment horizontal="center" vertical="center"/>
    </xf>
    <xf numFmtId="0" fontId="0" fillId="0" borderId="32" xfId="0" applyBorder="1" applyAlignment="1">
      <alignment horizontal="center" vertical="center"/>
    </xf>
    <xf numFmtId="0" fontId="0" fillId="0" borderId="29" xfId="0" applyBorder="1" applyAlignment="1">
      <alignment horizontal="center" vertical="center"/>
    </xf>
    <xf numFmtId="0" fontId="0" fillId="0" borderId="28" xfId="0" applyBorder="1" applyAlignment="1">
      <alignment horizontal="center" vertical="top" wrapText="1"/>
    </xf>
    <xf numFmtId="0" fontId="0" fillId="0" borderId="32" xfId="0" applyBorder="1" applyAlignment="1">
      <alignment horizontal="center" vertical="top" wrapText="1"/>
    </xf>
    <xf numFmtId="0" fontId="0" fillId="0" borderId="29" xfId="0" applyBorder="1" applyAlignment="1">
      <alignment horizontal="center" vertical="top" wrapText="1"/>
    </xf>
    <xf numFmtId="165" fontId="0" fillId="5" borderId="21" xfId="0" applyNumberFormat="1" applyFill="1" applyBorder="1" applyAlignment="1">
      <alignment horizontal="center" vertical="center"/>
    </xf>
    <xf numFmtId="165" fontId="0" fillId="5" borderId="20" xfId="0" applyNumberFormat="1" applyFill="1" applyBorder="1" applyAlignment="1">
      <alignment horizontal="center" vertical="center"/>
    </xf>
    <xf numFmtId="165" fontId="0" fillId="5" borderId="22" xfId="0" applyNumberFormat="1" applyFill="1" applyBorder="1" applyAlignment="1">
      <alignment horizontal="center" vertical="center"/>
    </xf>
    <xf numFmtId="165" fontId="0" fillId="5" borderId="24" xfId="0" applyNumberFormat="1" applyFill="1" applyBorder="1" applyAlignment="1">
      <alignment horizontal="center" vertical="center"/>
    </xf>
    <xf numFmtId="165" fontId="0" fillId="5" borderId="6" xfId="0" applyNumberFormat="1" applyFill="1" applyBorder="1" applyAlignment="1">
      <alignment horizontal="center" vertical="center"/>
    </xf>
    <xf numFmtId="165" fontId="0" fillId="5" borderId="25" xfId="0" applyNumberFormat="1" applyFill="1" applyBorder="1" applyAlignment="1">
      <alignment horizontal="center" vertical="center"/>
    </xf>
    <xf numFmtId="22" fontId="0" fillId="0" borderId="21" xfId="0" applyNumberFormat="1" applyBorder="1" applyAlignment="1">
      <alignment horizontal="center" vertical="center"/>
    </xf>
    <xf numFmtId="20" fontId="0" fillId="0" borderId="22" xfId="0" applyNumberFormat="1" applyBorder="1" applyAlignment="1">
      <alignment horizontal="center" vertical="center"/>
    </xf>
    <xf numFmtId="20" fontId="0" fillId="0" borderId="24" xfId="0" applyNumberFormat="1" applyBorder="1" applyAlignment="1">
      <alignment horizontal="center" vertical="center"/>
    </xf>
    <xf numFmtId="20" fontId="0" fillId="0" borderId="25" xfId="0" applyNumberFormat="1" applyBorder="1" applyAlignment="1">
      <alignment horizontal="center" vertical="center"/>
    </xf>
    <xf numFmtId="20" fontId="0" fillId="5" borderId="21" xfId="0" applyNumberFormat="1" applyFill="1" applyBorder="1" applyAlignment="1">
      <alignment horizontal="center" vertical="center"/>
    </xf>
    <xf numFmtId="20" fontId="0" fillId="5" borderId="22" xfId="0" applyNumberFormat="1" applyFill="1" applyBorder="1" applyAlignment="1">
      <alignment horizontal="center" vertical="center"/>
    </xf>
    <xf numFmtId="20" fontId="0" fillId="5" borderId="24" xfId="0" applyNumberFormat="1" applyFill="1" applyBorder="1" applyAlignment="1">
      <alignment horizontal="center" vertical="center"/>
    </xf>
    <xf numFmtId="20" fontId="0" fillId="5" borderId="25" xfId="0" applyNumberFormat="1" applyFill="1" applyBorder="1" applyAlignment="1">
      <alignment horizontal="center" vertical="center"/>
    </xf>
    <xf numFmtId="20" fontId="0" fillId="0" borderId="21" xfId="0" applyNumberFormat="1" applyBorder="1" applyAlignment="1">
      <alignment horizontal="center" vertical="center"/>
    </xf>
    <xf numFmtId="0" fontId="32" fillId="6" borderId="30" xfId="0" applyFont="1" applyFill="1" applyBorder="1" applyAlignment="1">
      <alignment horizontal="left" vertical="center" wrapText="1"/>
    </xf>
    <xf numFmtId="0" fontId="32" fillId="6" borderId="31" xfId="0" applyFont="1" applyFill="1" applyBorder="1" applyAlignment="1">
      <alignment horizontal="left" vertical="center" wrapText="1"/>
    </xf>
    <xf numFmtId="0" fontId="19" fillId="8" borderId="13" xfId="0" applyFont="1" applyFill="1" applyBorder="1" applyAlignment="1">
      <alignment horizontal="left" vertical="center" wrapText="1"/>
    </xf>
    <xf numFmtId="0" fontId="19" fillId="8" borderId="14" xfId="0" applyFont="1" applyFill="1" applyBorder="1" applyAlignment="1">
      <alignment horizontal="left" vertical="center" wrapText="1"/>
    </xf>
    <xf numFmtId="0" fontId="33" fillId="0" borderId="13" xfId="0" applyFont="1" applyBorder="1" applyAlignment="1">
      <alignment horizontal="left" vertical="center" wrapText="1"/>
    </xf>
    <xf numFmtId="0" fontId="33" fillId="0" borderId="14" xfId="0" applyFont="1" applyBorder="1" applyAlignment="1">
      <alignment horizontal="left" vertical="center" wrapText="1"/>
    </xf>
    <xf numFmtId="0" fontId="33" fillId="0" borderId="15" xfId="0" applyFont="1" applyBorder="1" applyAlignment="1">
      <alignment horizontal="left" vertical="center" wrapText="1"/>
    </xf>
    <xf numFmtId="0" fontId="34" fillId="5" borderId="15" xfId="0" applyFont="1" applyFill="1" applyBorder="1" applyAlignment="1">
      <alignment horizontal="left" vertical="center" wrapText="1"/>
    </xf>
    <xf numFmtId="0" fontId="19" fillId="8" borderId="15" xfId="0" applyFont="1" applyFill="1" applyBorder="1" applyAlignment="1">
      <alignment horizontal="left" vertical="center" wrapText="1"/>
    </xf>
    <xf numFmtId="0" fontId="34" fillId="5" borderId="13" xfId="0" applyFont="1" applyFill="1" applyBorder="1" applyAlignment="1">
      <alignment horizontal="left" vertical="center" wrapText="1"/>
    </xf>
    <xf numFmtId="0" fontId="34" fillId="5" borderId="14" xfId="0" applyFont="1" applyFill="1" applyBorder="1" applyAlignment="1">
      <alignment horizontal="left" vertical="center" wrapText="1"/>
    </xf>
    <xf numFmtId="0" fontId="19" fillId="8" borderId="15" xfId="0" applyFont="1" applyFill="1" applyBorder="1" applyAlignment="1">
      <alignment horizontal="center" vertical="center" wrapText="1"/>
    </xf>
    <xf numFmtId="0" fontId="33" fillId="5" borderId="15" xfId="0" applyFont="1" applyFill="1" applyBorder="1" applyAlignment="1">
      <alignment horizontal="left" vertical="center" wrapText="1"/>
    </xf>
    <xf numFmtId="0" fontId="15" fillId="0" borderId="0" xfId="0" applyFont="1" applyAlignment="1">
      <alignment horizontal="center"/>
    </xf>
    <xf numFmtId="0" fontId="26" fillId="0" borderId="0" xfId="0" applyFont="1" applyAlignment="1">
      <alignment horizontal="center"/>
    </xf>
    <xf numFmtId="0" fontId="0" fillId="0" borderId="13" xfId="0" applyBorder="1" applyAlignment="1">
      <alignment horizontal="left"/>
    </xf>
    <xf numFmtId="0" fontId="0" fillId="0" borderId="14" xfId="0" applyBorder="1" applyAlignment="1">
      <alignment horizontal="left"/>
    </xf>
    <xf numFmtId="0" fontId="35" fillId="0" borderId="15" xfId="0" applyFont="1" applyBorder="1" applyAlignment="1">
      <alignment horizontal="left" vertical="center" wrapText="1"/>
    </xf>
    <xf numFmtId="0" fontId="7" fillId="0" borderId="9" xfId="0" applyFont="1" applyBorder="1"/>
    <xf numFmtId="0" fontId="7" fillId="0" borderId="0" xfId="0" applyFont="1" applyAlignment="1">
      <alignment horizontal="center"/>
    </xf>
    <xf numFmtId="0" fontId="7" fillId="0" borderId="13" xfId="0" applyFont="1" applyBorder="1" applyAlignment="1">
      <alignment horizontal="center" vertical="center"/>
    </xf>
    <xf numFmtId="0" fontId="7" fillId="0" borderId="0" xfId="0" applyFont="1"/>
    <xf numFmtId="0" fontId="48" fillId="0" borderId="0" xfId="0" applyFont="1" applyAlignment="1">
      <alignment horizontal="center"/>
    </xf>
    <xf numFmtId="0" fontId="0" fillId="0" borderId="15" xfId="0" applyBorder="1" applyAlignment="1">
      <alignment horizontal="center" vertical="top" wrapText="1"/>
    </xf>
  </cellXfs>
  <cellStyles count="3">
    <cellStyle name="Check Cell" xfId="1" builtinId="2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7.jpeg"/><Relationship Id="rId3" Type="http://schemas.microsoft.com/office/2007/relationships/hdphoto" Target="../media/hdphoto1.wdp"/><Relationship Id="rId7" Type="http://schemas.openxmlformats.org/officeDocument/2006/relationships/image" Target="../media/image6.jpeg"/><Relationship Id="rId12" Type="http://schemas.openxmlformats.org/officeDocument/2006/relationships/image" Target="../media/image11.jpe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5.jpeg"/><Relationship Id="rId11" Type="http://schemas.openxmlformats.org/officeDocument/2006/relationships/image" Target="../media/image10.jpeg"/><Relationship Id="rId5" Type="http://schemas.openxmlformats.org/officeDocument/2006/relationships/image" Target="../media/image4.jpeg"/><Relationship Id="rId10" Type="http://schemas.openxmlformats.org/officeDocument/2006/relationships/image" Target="../media/image9.jpeg"/><Relationship Id="rId4" Type="http://schemas.openxmlformats.org/officeDocument/2006/relationships/image" Target="../media/image3.png"/><Relationship Id="rId9" Type="http://schemas.openxmlformats.org/officeDocument/2006/relationships/image" Target="../media/image8.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3.png"/><Relationship Id="rId1" Type="http://schemas.openxmlformats.org/officeDocument/2006/relationships/image" Target="../media/image12.png"/></Relationships>
</file>

<file path=xl/drawings/_rels/drawing3.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3.png"/><Relationship Id="rId1" Type="http://schemas.openxmlformats.org/officeDocument/2006/relationships/image" Target="../media/image12.png"/><Relationship Id="rId4" Type="http://schemas.microsoft.com/office/2007/relationships/hdphoto" Target="../media/hdphoto2.wdp"/></Relationships>
</file>

<file path=xl/drawings/_rels/drawing4.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image" Target="../media/image15.jpeg"/><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8.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9.png"/><Relationship Id="rId1" Type="http://schemas.openxmlformats.org/officeDocument/2006/relationships/image" Target="../media/image3.png"/><Relationship Id="rId6" Type="http://schemas.microsoft.com/office/2007/relationships/hdphoto" Target="../media/hdphoto2.wdp"/><Relationship Id="rId5" Type="http://schemas.openxmlformats.org/officeDocument/2006/relationships/image" Target="../media/image14.png"/><Relationship Id="rId4" Type="http://schemas.microsoft.com/office/2007/relationships/hdphoto" Target="../media/hdphoto1.wdp"/></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AEFDB7F1-1BDA-4FE5-ADD3-1B798578C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55900" y="228600"/>
          <a:ext cx="3016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281213</xdr:colOff>
      <xdr:row>66</xdr:row>
      <xdr:rowOff>120648</xdr:rowOff>
    </xdr:to>
    <xdr:pic>
      <xdr:nvPicPr>
        <xdr:cNvPr id="17" name="Picture 16">
          <a:extLst>
            <a:ext uri="{FF2B5EF4-FFF2-40B4-BE49-F238E27FC236}">
              <a16:creationId xmlns:a16="http://schemas.microsoft.com/office/drawing/2014/main" id="{FEEB0B1E-EEDB-7BBC-9894-FCFEFD9F59E7}"/>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004784" y="9543910"/>
          <a:ext cx="1387929" cy="918168"/>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a:extLst>
            <a:ext uri="{FF2B5EF4-FFF2-40B4-BE49-F238E27FC236}">
              <a16:creationId xmlns:a16="http://schemas.microsoft.com/office/drawing/2014/main" id="{2168FDFF-52F0-6B71-5349-492DC6E01B7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0" y="18006785"/>
          <a:ext cx="183515" cy="183515"/>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E6BAD64E-A159-5428-0438-B361766D2E85}"/>
            </a:ext>
          </a:extLst>
        </xdr:cNvPr>
        <xdr:cNvSpPr txBox="1">
          <a:spLocks noChangeArrowheads="1"/>
        </xdr:cNvSpPr>
      </xdr:nvSpPr>
      <xdr:spPr bwMode="auto">
        <a:xfrm>
          <a:off x="217714" y="18034000"/>
          <a:ext cx="357124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1</xdr:col>
      <xdr:colOff>374067</xdr:colOff>
      <xdr:row>70</xdr:row>
      <xdr:rowOff>49245</xdr:rowOff>
    </xdr:from>
    <xdr:to>
      <xdr:col>2</xdr:col>
      <xdr:colOff>262757</xdr:colOff>
      <xdr:row>79</xdr:row>
      <xdr:rowOff>139261</xdr:rowOff>
    </xdr:to>
    <xdr:pic>
      <xdr:nvPicPr>
        <xdr:cNvPr id="4" name="Picture 3">
          <a:extLst>
            <a:ext uri="{FF2B5EF4-FFF2-40B4-BE49-F238E27FC236}">
              <a16:creationId xmlns:a16="http://schemas.microsoft.com/office/drawing/2014/main" id="{D6AF9C08-13BC-5500-36B7-42BA8A76EBC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73320" y="11698211"/>
          <a:ext cx="1151391" cy="1535188"/>
        </a:xfrm>
        <a:prstGeom prst="rect">
          <a:avLst/>
        </a:prstGeom>
      </xdr:spPr>
    </xdr:pic>
    <xdr:clientData/>
  </xdr:twoCellAnchor>
  <xdr:twoCellAnchor editAs="oneCell">
    <xdr:from>
      <xdr:col>3</xdr:col>
      <xdr:colOff>82718</xdr:colOff>
      <xdr:row>70</xdr:row>
      <xdr:rowOff>43791</xdr:rowOff>
    </xdr:from>
    <xdr:to>
      <xdr:col>5</xdr:col>
      <xdr:colOff>532816</xdr:colOff>
      <xdr:row>79</xdr:row>
      <xdr:rowOff>140503</xdr:rowOff>
    </xdr:to>
    <xdr:pic>
      <xdr:nvPicPr>
        <xdr:cNvPr id="9" name="Picture 8">
          <a:extLst>
            <a:ext uri="{FF2B5EF4-FFF2-40B4-BE49-F238E27FC236}">
              <a16:creationId xmlns:a16="http://schemas.microsoft.com/office/drawing/2014/main" id="{B912BC90-3C68-1C7A-40D7-73A6CB70AA9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564327" y="11692757"/>
          <a:ext cx="2055845" cy="1541884"/>
        </a:xfrm>
        <a:prstGeom prst="rect">
          <a:avLst/>
        </a:prstGeom>
      </xdr:spPr>
    </xdr:pic>
    <xdr:clientData/>
  </xdr:twoCellAnchor>
  <xdr:twoCellAnchor editAs="oneCell">
    <xdr:from>
      <xdr:col>6</xdr:col>
      <xdr:colOff>197070</xdr:colOff>
      <xdr:row>70</xdr:row>
      <xdr:rowOff>21240</xdr:rowOff>
    </xdr:from>
    <xdr:to>
      <xdr:col>7</xdr:col>
      <xdr:colOff>1167816</xdr:colOff>
      <xdr:row>79</xdr:row>
      <xdr:rowOff>136197</xdr:rowOff>
    </xdr:to>
    <xdr:pic>
      <xdr:nvPicPr>
        <xdr:cNvPr id="13" name="Picture 12">
          <a:extLst>
            <a:ext uri="{FF2B5EF4-FFF2-40B4-BE49-F238E27FC236}">
              <a16:creationId xmlns:a16="http://schemas.microsoft.com/office/drawing/2014/main" id="{50CB4C8A-E739-43C6-B843-1569FAD16D95}"/>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926725" y="11670206"/>
          <a:ext cx="2080171" cy="1560129"/>
        </a:xfrm>
        <a:prstGeom prst="rect">
          <a:avLst/>
        </a:prstGeom>
      </xdr:spPr>
    </xdr:pic>
    <xdr:clientData/>
  </xdr:twoCellAnchor>
  <xdr:twoCellAnchor editAs="oneCell">
    <xdr:from>
      <xdr:col>8</xdr:col>
      <xdr:colOff>656896</xdr:colOff>
      <xdr:row>70</xdr:row>
      <xdr:rowOff>27318</xdr:rowOff>
    </xdr:from>
    <xdr:to>
      <xdr:col>9</xdr:col>
      <xdr:colOff>162400</xdr:colOff>
      <xdr:row>79</xdr:row>
      <xdr:rowOff>141669</xdr:rowOff>
    </xdr:to>
    <xdr:pic>
      <xdr:nvPicPr>
        <xdr:cNvPr id="16" name="Picture 15">
          <a:extLst>
            <a:ext uri="{FF2B5EF4-FFF2-40B4-BE49-F238E27FC236}">
              <a16:creationId xmlns:a16="http://schemas.microsoft.com/office/drawing/2014/main" id="{91F456D9-811C-27E7-CBC2-9D5D4BD3A53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rot="5400000">
          <a:off x="7607530" y="11871225"/>
          <a:ext cx="1559523" cy="1169642"/>
        </a:xfrm>
        <a:prstGeom prst="rect">
          <a:avLst/>
        </a:prstGeom>
      </xdr:spPr>
    </xdr:pic>
    <xdr:clientData/>
  </xdr:twoCellAnchor>
  <xdr:twoCellAnchor editAs="oneCell">
    <xdr:from>
      <xdr:col>1</xdr:col>
      <xdr:colOff>332096</xdr:colOff>
      <xdr:row>86</xdr:row>
      <xdr:rowOff>29195</xdr:rowOff>
    </xdr:from>
    <xdr:to>
      <xdr:col>2</xdr:col>
      <xdr:colOff>233562</xdr:colOff>
      <xdr:row>95</xdr:row>
      <xdr:rowOff>136245</xdr:rowOff>
    </xdr:to>
    <xdr:pic>
      <xdr:nvPicPr>
        <xdr:cNvPr id="23" name="Picture 22">
          <a:extLst>
            <a:ext uri="{FF2B5EF4-FFF2-40B4-BE49-F238E27FC236}">
              <a16:creationId xmlns:a16="http://schemas.microsoft.com/office/drawing/2014/main" id="{4BA63195-5B6C-9939-B00B-CFF6E46A8072}"/>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631349" y="14283850"/>
          <a:ext cx="1164167" cy="1552223"/>
        </a:xfrm>
        <a:prstGeom prst="rect">
          <a:avLst/>
        </a:prstGeom>
      </xdr:spPr>
    </xdr:pic>
    <xdr:clientData/>
  </xdr:twoCellAnchor>
  <xdr:twoCellAnchor editAs="oneCell">
    <xdr:from>
      <xdr:col>6</xdr:col>
      <xdr:colOff>773677</xdr:colOff>
      <xdr:row>86</xdr:row>
      <xdr:rowOff>11123</xdr:rowOff>
    </xdr:from>
    <xdr:to>
      <xdr:col>7</xdr:col>
      <xdr:colOff>372242</xdr:colOff>
      <xdr:row>95</xdr:row>
      <xdr:rowOff>139262</xdr:rowOff>
    </xdr:to>
    <xdr:pic>
      <xdr:nvPicPr>
        <xdr:cNvPr id="27" name="Picture 26">
          <a:extLst>
            <a:ext uri="{FF2B5EF4-FFF2-40B4-BE49-F238E27FC236}">
              <a16:creationId xmlns:a16="http://schemas.microsoft.com/office/drawing/2014/main" id="{AD874B75-F480-1AF7-8100-DF21EFBF9017}"/>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5503332" y="14265778"/>
          <a:ext cx="707990" cy="1573312"/>
        </a:xfrm>
        <a:prstGeom prst="rect">
          <a:avLst/>
        </a:prstGeom>
      </xdr:spPr>
    </xdr:pic>
    <xdr:clientData/>
  </xdr:twoCellAnchor>
  <xdr:twoCellAnchor editAs="oneCell">
    <xdr:from>
      <xdr:col>3</xdr:col>
      <xdr:colOff>456573</xdr:colOff>
      <xdr:row>86</xdr:row>
      <xdr:rowOff>58391</xdr:rowOff>
    </xdr:from>
    <xdr:to>
      <xdr:col>5</xdr:col>
      <xdr:colOff>21897</xdr:colOff>
      <xdr:row>95</xdr:row>
      <xdr:rowOff>138112</xdr:rowOff>
    </xdr:to>
    <xdr:pic>
      <xdr:nvPicPr>
        <xdr:cNvPr id="31" name="Picture 30">
          <a:extLst>
            <a:ext uri="{FF2B5EF4-FFF2-40B4-BE49-F238E27FC236}">
              <a16:creationId xmlns:a16="http://schemas.microsoft.com/office/drawing/2014/main" id="{AF37E595-B1D0-A363-C32F-2F7E803C257E}"/>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rot="5400000">
          <a:off x="2761271" y="14489957"/>
          <a:ext cx="1524894" cy="1171071"/>
        </a:xfrm>
        <a:prstGeom prst="rect">
          <a:avLst/>
        </a:prstGeom>
      </xdr:spPr>
    </xdr:pic>
    <xdr:clientData/>
  </xdr:twoCellAnchor>
  <xdr:twoCellAnchor editAs="oneCell">
    <xdr:from>
      <xdr:col>8</xdr:col>
      <xdr:colOff>978046</xdr:colOff>
      <xdr:row>86</xdr:row>
      <xdr:rowOff>29196</xdr:rowOff>
    </xdr:from>
    <xdr:to>
      <xdr:col>9</xdr:col>
      <xdr:colOff>208873</xdr:colOff>
      <xdr:row>95</xdr:row>
      <xdr:rowOff>153276</xdr:rowOff>
    </xdr:to>
    <xdr:pic>
      <xdr:nvPicPr>
        <xdr:cNvPr id="33" name="Picture 32">
          <a:extLst>
            <a:ext uri="{FF2B5EF4-FFF2-40B4-BE49-F238E27FC236}">
              <a16:creationId xmlns:a16="http://schemas.microsoft.com/office/drawing/2014/main" id="{6C7B4EE4-E4B6-9052-5016-A4EE1B55A5FB}"/>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8123621" y="14283851"/>
          <a:ext cx="894965" cy="15692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3DAD28BA-2F77-0EA5-F149-20120444F4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0026" y="111880"/>
          <a:ext cx="717368" cy="703156"/>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macro="" textlink="">
      <xdr:nvSpPr>
        <xdr:cNvPr id="9" name="Rectangle: Rounded Corners 8">
          <a:extLst>
            <a:ext uri="{FF2B5EF4-FFF2-40B4-BE49-F238E27FC236}">
              <a16:creationId xmlns:a16="http://schemas.microsoft.com/office/drawing/2014/main" id="{ECE638E3-38DB-4009-A1A9-676D8F2D86CD}"/>
            </a:ext>
          </a:extLst>
        </xdr:cNvPr>
        <xdr:cNvSpPr/>
      </xdr:nvSpPr>
      <xdr:spPr>
        <a:xfrm>
          <a:off x="2848429" y="4209143"/>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10" name="Rectangle: Rounded Corners 9">
          <a:extLst>
            <a:ext uri="{FF2B5EF4-FFF2-40B4-BE49-F238E27FC236}">
              <a16:creationId xmlns:a16="http://schemas.microsoft.com/office/drawing/2014/main" id="{34583FA3-945D-42B0-991C-6E07B54BD74F}"/>
            </a:ext>
          </a:extLst>
        </xdr:cNvPr>
        <xdr:cNvSpPr/>
      </xdr:nvSpPr>
      <xdr:spPr>
        <a:xfrm>
          <a:off x="2465615" y="4198257"/>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macro="" textlink="">
      <xdr:nvSpPr>
        <xdr:cNvPr id="11" name="Rectangle: Rounded Corners 10">
          <a:extLst>
            <a:ext uri="{FF2B5EF4-FFF2-40B4-BE49-F238E27FC236}">
              <a16:creationId xmlns:a16="http://schemas.microsoft.com/office/drawing/2014/main" id="{F2C7698F-A939-451E-8B70-81575F4EF0CE}"/>
            </a:ext>
          </a:extLst>
        </xdr:cNvPr>
        <xdr:cNvSpPr/>
      </xdr:nvSpPr>
      <xdr:spPr>
        <a:xfrm>
          <a:off x="6983185" y="4198256"/>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macro="" textlink="">
      <xdr:nvSpPr>
        <xdr:cNvPr id="12" name="Rectangle: Rounded Corners 11">
          <a:extLst>
            <a:ext uri="{FF2B5EF4-FFF2-40B4-BE49-F238E27FC236}">
              <a16:creationId xmlns:a16="http://schemas.microsoft.com/office/drawing/2014/main" id="{5C7024FE-C925-4B80-BF12-9C718EAF9642}"/>
            </a:ext>
          </a:extLst>
        </xdr:cNvPr>
        <xdr:cNvSpPr/>
      </xdr:nvSpPr>
      <xdr:spPr>
        <a:xfrm>
          <a:off x="6613979" y="4167717"/>
          <a:ext cx="181429" cy="17084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a:extLst>
            <a:ext uri="{FF2B5EF4-FFF2-40B4-BE49-F238E27FC236}">
              <a16:creationId xmlns:a16="http://schemas.microsoft.com/office/drawing/2014/main" id="{7AAB8693-E574-6420-9330-016A061D86D2}"/>
            </a:ext>
          </a:extLst>
        </xdr:cNvPr>
        <xdr:cNvGrpSpPr/>
      </xdr:nvGrpSpPr>
      <xdr:grpSpPr>
        <a:xfrm>
          <a:off x="344714" y="6753677"/>
          <a:ext cx="154215" cy="90715"/>
          <a:chOff x="0" y="0"/>
          <a:chExt cx="84600" cy="84600"/>
        </a:xfrm>
      </xdr:grpSpPr>
      <xdr:cxnSp macro="">
        <xdr:nvCxnSpPr>
          <xdr:cNvPr id="44" name="Straight Connector 43">
            <a:extLst>
              <a:ext uri="{FF2B5EF4-FFF2-40B4-BE49-F238E27FC236}">
                <a16:creationId xmlns:a16="http://schemas.microsoft.com/office/drawing/2014/main" id="{F45DB2EA-904F-B386-36AC-9537ABF6C360}"/>
              </a:ext>
            </a:extLst>
          </xdr:cNvPr>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45" name="Straight Connector 44">
            <a:extLst>
              <a:ext uri="{FF2B5EF4-FFF2-40B4-BE49-F238E27FC236}">
                <a16:creationId xmlns:a16="http://schemas.microsoft.com/office/drawing/2014/main" id="{B41B7EBE-2470-5888-1830-DD24FF1ECC41}"/>
              </a:ext>
            </a:extLst>
          </xdr:cNvPr>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macro="" textlink="">
      <xdr:nvSpPr>
        <xdr:cNvPr id="46" name="Donut 236">
          <a:extLst>
            <a:ext uri="{FF2B5EF4-FFF2-40B4-BE49-F238E27FC236}">
              <a16:creationId xmlns:a16="http://schemas.microsoft.com/office/drawing/2014/main" id="{14BCF260-4E8E-3C37-AE35-573F0D2CC3E2}"/>
            </a:ext>
          </a:extLst>
        </xdr:cNvPr>
        <xdr:cNvSpPr/>
      </xdr:nvSpPr>
      <xdr:spPr>
        <a:xfrm>
          <a:off x="335644" y="6948714"/>
          <a:ext cx="163285" cy="136071"/>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macro="" textlink="">
      <xdr:nvSpPr>
        <xdr:cNvPr id="47" name="Isosceles Triangle 46">
          <a:extLst>
            <a:ext uri="{FF2B5EF4-FFF2-40B4-BE49-F238E27FC236}">
              <a16:creationId xmlns:a16="http://schemas.microsoft.com/office/drawing/2014/main" id="{19951F4A-0D12-6EAE-DE84-392D0A6B348D}"/>
            </a:ext>
          </a:extLst>
        </xdr:cNvPr>
        <xdr:cNvSpPr/>
      </xdr:nvSpPr>
      <xdr:spPr>
        <a:xfrm>
          <a:off x="335643" y="7139215"/>
          <a:ext cx="126999" cy="145142"/>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a:extLst>
            <a:ext uri="{FF2B5EF4-FFF2-40B4-BE49-F238E27FC236}">
              <a16:creationId xmlns:a16="http://schemas.microsoft.com/office/drawing/2014/main" id="{71386AD6-8A3F-C836-5C2D-22E65606C4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08213" y="7547427"/>
          <a:ext cx="3002644" cy="2245728"/>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a:extLst>
            <a:ext uri="{FF2B5EF4-FFF2-40B4-BE49-F238E27FC236}">
              <a16:creationId xmlns:a16="http://schemas.microsoft.com/office/drawing/2014/main" id="{AC3A2ACE-9215-B814-BB84-318409DAE37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263072" y="12037785"/>
          <a:ext cx="183515" cy="18351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94A83053-8F35-4573-8DE3-9A609855B1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4259" y="111880"/>
          <a:ext cx="717368" cy="720089"/>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238A09A9-686F-455F-BDE7-3CF9E4552587}"/>
            </a:ext>
          </a:extLst>
        </xdr:cNvPr>
        <xdr:cNvSpPr/>
      </xdr:nvSpPr>
      <xdr:spPr>
        <a:xfrm>
          <a:off x="4320721" y="3695700"/>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AA40C579-5611-4E14-9F36-1837BD45DC35}"/>
            </a:ext>
          </a:extLst>
        </xdr:cNvPr>
        <xdr:cNvSpPr/>
      </xdr:nvSpPr>
      <xdr:spPr>
        <a:xfrm>
          <a:off x="6017986" y="3691164"/>
          <a:ext cx="181429" cy="17508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F05CA792-02F6-4B14-9E3B-1CA273619A85}"/>
            </a:ext>
          </a:extLst>
        </xdr:cNvPr>
        <xdr:cNvSpPr/>
      </xdr:nvSpPr>
      <xdr:spPr>
        <a:xfrm>
          <a:off x="2851150" y="4266293"/>
          <a:ext cx="181429" cy="17507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3098F28D-BBB1-4AA8-958B-3FE9D5971F14}"/>
            </a:ext>
          </a:extLst>
        </xdr:cNvPr>
        <xdr:cNvSpPr/>
      </xdr:nvSpPr>
      <xdr:spPr>
        <a:xfrm>
          <a:off x="2468336" y="4255407"/>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C3105D47-3DDC-482C-8B03-583C2333F2D1}"/>
            </a:ext>
          </a:extLst>
        </xdr:cNvPr>
        <xdr:cNvSpPr/>
      </xdr:nvSpPr>
      <xdr:spPr>
        <a:xfrm>
          <a:off x="6988628" y="4255406"/>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7986740-4BFE-480B-92BA-6ADA673CA47D}"/>
            </a:ext>
          </a:extLst>
        </xdr:cNvPr>
        <xdr:cNvSpPr/>
      </xdr:nvSpPr>
      <xdr:spPr>
        <a:xfrm>
          <a:off x="6116562" y="4157133"/>
          <a:ext cx="181429" cy="17084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a:extLst>
            <a:ext uri="{FF2B5EF4-FFF2-40B4-BE49-F238E27FC236}">
              <a16:creationId xmlns:a16="http://schemas.microsoft.com/office/drawing/2014/main" id="{CDA9CE1E-D043-4048-A081-CFB5A38BA45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3072" y="12201071"/>
          <a:ext cx="183515" cy="186236"/>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a:extLst>
            <a:ext uri="{FF2B5EF4-FFF2-40B4-BE49-F238E27FC236}">
              <a16:creationId xmlns:a16="http://schemas.microsoft.com/office/drawing/2014/main" id="{3A5F27F6-B8D0-F262-3C55-7753A176BBC6}"/>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6868583" y="9588500"/>
          <a:ext cx="984250" cy="12458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31E158F8-844D-407E-ADF3-1D7D37F15137}"/>
            </a:ext>
          </a:extLst>
        </xdr:cNvPr>
        <xdr:cNvPicPr/>
      </xdr:nvPicPr>
      <xdr:blipFill>
        <a:blip xmlns:r="http://schemas.openxmlformats.org/officeDocument/2006/relationships" r:embed="rId1"/>
        <a:srcRect/>
        <a:stretch>
          <a:fillRect/>
        </a:stretch>
      </xdr:blipFill>
      <xdr:spPr>
        <a:xfrm>
          <a:off x="2736850" y="298450"/>
          <a:ext cx="3917950" cy="431801"/>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4FC3C348-1D51-4427-B230-00398EE8C8FB}"/>
            </a:ext>
          </a:extLst>
        </xdr:cNvPr>
        <xdr:cNvPicPr/>
      </xdr:nvPicPr>
      <xdr:blipFill>
        <a:blip xmlns:r="http://schemas.openxmlformats.org/officeDocument/2006/relationships" r:embed="rId2"/>
        <a:srcRect/>
        <a:stretch>
          <a:fillRect/>
        </a:stretch>
      </xdr:blipFill>
      <xdr:spPr>
        <a:xfrm>
          <a:off x="3640219" y="965200"/>
          <a:ext cx="95773" cy="75679"/>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56241BAA-7F58-4BD2-90ED-4E61E5DB5E66}"/>
            </a:ext>
          </a:extLst>
        </xdr:cNvPr>
        <xdr:cNvPicPr/>
      </xdr:nvPicPr>
      <xdr:blipFill>
        <a:blip xmlns:r="http://schemas.openxmlformats.org/officeDocument/2006/relationships" r:embed="rId3"/>
        <a:srcRect/>
        <a:stretch>
          <a:fillRect/>
        </a:stretch>
      </xdr:blipFill>
      <xdr:spPr>
        <a:xfrm>
          <a:off x="1665719" y="965200"/>
          <a:ext cx="94028" cy="75679"/>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17D7C1B8-BE3C-4DD7-B82E-789DBF9ED4C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6902450"/>
          <a:ext cx="183515" cy="18351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25C2B36C-3C8D-4246-87AA-D8699D27BE25}"/>
            </a:ext>
          </a:extLst>
        </xdr:cNvPr>
        <xdr:cNvSpPr txBox="1">
          <a:spLocks noChangeArrowheads="1"/>
        </xdr:cNvSpPr>
      </xdr:nvSpPr>
      <xdr:spPr>
        <a:xfrm>
          <a:off x="755650" y="6953250"/>
          <a:ext cx="35712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BC453EF-6213-4DF1-BD97-66237ED279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60864" y="70556"/>
          <a:ext cx="717368" cy="703156"/>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E2F88267-FF32-439B-B0FF-992F88C5C1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6710617"/>
          <a:ext cx="183515" cy="18351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ECCE2132-11BE-47FF-A0FB-81AC50183B7F}"/>
            </a:ext>
          </a:extLst>
        </xdr:cNvPr>
        <xdr:cNvSpPr txBox="1">
          <a:spLocks noChangeArrowheads="1"/>
        </xdr:cNvSpPr>
      </xdr:nvSpPr>
      <xdr:spPr>
        <a:xfrm>
          <a:off x="273050" y="6761417"/>
          <a:ext cx="3586057" cy="134832"/>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a:extLst>
            <a:ext uri="{FF2B5EF4-FFF2-40B4-BE49-F238E27FC236}">
              <a16:creationId xmlns:a16="http://schemas.microsoft.com/office/drawing/2014/main" id="{A94B5F5A-85D2-BD4F-44ED-17A970336C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622300" y="78486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macro="" textlink="">
      <xdr:nvSpPr>
        <xdr:cNvPr id="3" name="Textfeld 2">
          <a:extLst>
            <a:ext uri="{FF2B5EF4-FFF2-40B4-BE49-F238E27FC236}">
              <a16:creationId xmlns:a16="http://schemas.microsoft.com/office/drawing/2014/main" id="{115ED090-2CC1-8785-DE5F-C54BBFDE21D9}"/>
            </a:ext>
          </a:extLst>
        </xdr:cNvPr>
        <xdr:cNvSpPr txBox="1">
          <a:spLocks noChangeArrowheads="1"/>
        </xdr:cNvSpPr>
      </xdr:nvSpPr>
      <xdr:spPr bwMode="auto">
        <a:xfrm>
          <a:off x="846455" y="7893050"/>
          <a:ext cx="357124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34"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34"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34" charset="0"/>
            </a:rPr>
            <a:t>.</a:t>
          </a:r>
          <a:endParaRPr lang="en-US" sz="1100">
            <a:effectLst/>
            <a:latin typeface="Daimler CS Light"/>
            <a:ea typeface="Calibri" panose="020F0502020204030204" pitchFamily="34" charset="0"/>
            <a:cs typeface="Arial" panose="020B0604020202020204" pitchFamily="34"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a:extLst>
            <a:ext uri="{FF2B5EF4-FFF2-40B4-BE49-F238E27FC236}">
              <a16:creationId xmlns:a16="http://schemas.microsoft.com/office/drawing/2014/main" id="{7F434F6F-9224-B8D8-912C-38AC7237BD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9276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60776</xdr:rowOff>
    </xdr:to>
    <xdr:pic>
      <xdr:nvPicPr>
        <xdr:cNvPr id="5" name="Picture 4">
          <a:extLst>
            <a:ext uri="{FF2B5EF4-FFF2-40B4-BE49-F238E27FC236}">
              <a16:creationId xmlns:a16="http://schemas.microsoft.com/office/drawing/2014/main" id="{D00701D3-D41D-46C3-B06B-BC6F2F659857}"/>
            </a:ext>
          </a:extLst>
        </xdr:cNvPr>
        <xdr:cNvPicPr>
          <a:picLocks noChangeAspect="1"/>
        </xdr:cNvPicPr>
      </xdr:nvPicPr>
      <xdr:blipFill>
        <a:blip xmlns:r="http://schemas.openxmlformats.org/officeDocument/2006/relationships"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156701" y="6917710"/>
          <a:ext cx="1155699" cy="786101"/>
        </a:xfrm>
        <a:prstGeom prst="rect">
          <a:avLst/>
        </a:prstGeom>
      </xdr:spPr>
    </xdr:pic>
    <xdr:clientData/>
  </xdr:twoCellAnchor>
  <xdr:twoCellAnchor editAs="oneCell">
    <xdr:from>
      <xdr:col>6</xdr:col>
      <xdr:colOff>49107</xdr:colOff>
      <xdr:row>33</xdr:row>
      <xdr:rowOff>46143</xdr:rowOff>
    </xdr:from>
    <xdr:to>
      <xdr:col>6</xdr:col>
      <xdr:colOff>1294977</xdr:colOff>
      <xdr:row>38</xdr:row>
      <xdr:rowOff>77893</xdr:rowOff>
    </xdr:to>
    <xdr:pic>
      <xdr:nvPicPr>
        <xdr:cNvPr id="6" name="Picture 5">
          <a:extLst>
            <a:ext uri="{FF2B5EF4-FFF2-40B4-BE49-F238E27FC236}">
              <a16:creationId xmlns:a16="http://schemas.microsoft.com/office/drawing/2014/main" id="{710CECB0-9065-D8C8-2053-6D8FC3924D20}"/>
            </a:ext>
          </a:extLst>
        </xdr:cNvPr>
        <xdr:cNvPicPr>
          <a:picLocks noChangeAspect="1"/>
        </xdr:cNvPicPr>
      </xdr:nvPicPr>
      <xdr:blipFill>
        <a:blip xmlns:r="http://schemas.openxmlformats.org/officeDocument/2006/relationships" r:embed="rId5">
          <a:extLst>
            <a:ext uri="{BEBA8EAE-BF5A-486C-A8C5-ECC9F3942E4B}">
              <a14:imgProps xmlns:a14="http://schemas.microsoft.com/office/drawing/2010/main">
                <a14:imgLayer r:embed="rId6">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5270500" y="7059083"/>
          <a:ext cx="984250" cy="12458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441F3-17BE-4596-B208-808F6286A066}">
  <dimension ref="B2:C8"/>
  <sheetViews>
    <sheetView workbookViewId="0"/>
  </sheetViews>
  <sheetFormatPr defaultRowHeight="14.5"/>
  <cols>
    <col min="2" max="2" width="3.453125" style="50" bestFit="1" customWidth="1"/>
    <col min="3" max="3" width="14.54296875" bestFit="1" customWidth="1"/>
  </cols>
  <sheetData>
    <row r="2" spans="2:3" s="50" customFormat="1">
      <c r="B2" s="34" t="s">
        <v>74</v>
      </c>
      <c r="C2" s="34" t="s">
        <v>216</v>
      </c>
    </row>
    <row r="3" spans="2:3">
      <c r="B3" s="34">
        <v>1</v>
      </c>
      <c r="C3" s="135" t="s">
        <v>210</v>
      </c>
    </row>
    <row r="4" spans="2:3">
      <c r="B4" s="34">
        <v>2</v>
      </c>
      <c r="C4" s="135" t="s">
        <v>211</v>
      </c>
    </row>
    <row r="5" spans="2:3">
      <c r="B5" s="34">
        <v>3</v>
      </c>
      <c r="C5" s="135" t="s">
        <v>212</v>
      </c>
    </row>
    <row r="6" spans="2:3">
      <c r="B6" s="34">
        <v>4</v>
      </c>
      <c r="C6" s="135" t="s">
        <v>213</v>
      </c>
    </row>
    <row r="7" spans="2:3">
      <c r="B7" s="34">
        <v>5</v>
      </c>
      <c r="C7" s="135" t="s">
        <v>214</v>
      </c>
    </row>
    <row r="8" spans="2:3">
      <c r="B8" s="34">
        <v>6</v>
      </c>
      <c r="C8" s="135" t="s">
        <v>215</v>
      </c>
    </row>
  </sheetData>
  <hyperlinks>
    <hyperlink ref="C3" location="'Worksop Report'!A1" display="Worksop Report" xr:uid="{4A90F24D-3EA5-4989-8D82-9CF0C68F209A}"/>
    <hyperlink ref="C4" location="'Pre Order'!A1" display="Pre Order" xr:uid="{502BE1A6-EB4C-4CAF-B033-DAE6CBC750DF}"/>
    <hyperlink ref="C5" location="'Work Order'!A1" display="Work Order" xr:uid="{AD89095F-D75B-4DC2-BE6D-D9E11A441CE1}"/>
    <hyperlink ref="C6" location="'Part Request'!A1" display="Part Request" xr:uid="{E86F47ED-8471-494A-9102-79AF12CF3969}"/>
    <hyperlink ref="C7" location="'Time Sheet'!A1" display="Time Sheet" xr:uid="{05B10603-E2CE-4754-8014-F4376133D2A9}"/>
    <hyperlink ref="C8" location="'Final Control'!A1" display="Final Control" xr:uid="{FED34EFA-24BD-4B09-AC2C-95C12F75191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06338-B369-4662-B2A1-7A8DA88A82DD}">
  <sheetPr>
    <pageSetUpPr fitToPage="1"/>
  </sheetPr>
  <dimension ref="A2:L114"/>
  <sheetViews>
    <sheetView view="pageBreakPreview" zoomScale="87" zoomScaleNormal="70" zoomScaleSheetLayoutView="87" workbookViewId="0">
      <selection activeCell="J11" sqref="J11"/>
    </sheetView>
  </sheetViews>
  <sheetFormatPr defaultRowHeight="12.5"/>
  <cols>
    <col min="1" max="1" width="4.26953125" style="1" customWidth="1"/>
    <col min="2" max="2" width="18.08984375" style="1" customWidth="1"/>
    <col min="3" max="3" width="13.1796875" style="1" bestFit="1" customWidth="1"/>
    <col min="4" max="4" width="11.36328125" style="1" customWidth="1"/>
    <col min="5" max="5" width="11.6328125" style="1" customWidth="1"/>
    <col min="6" max="6" width="9.1796875" style="1" customWidth="1"/>
    <col min="7" max="7" width="15.90625" style="1" customWidth="1"/>
    <col min="8" max="8" width="18.7265625" style="1" customWidth="1"/>
    <col min="9" max="9" width="23.81640625" style="1" customWidth="1"/>
    <col min="10" max="10" width="17.453125" style="1" customWidth="1"/>
    <col min="11" max="255" width="8.7265625" style="1"/>
    <col min="256" max="256" width="4.26953125" style="1" customWidth="1"/>
    <col min="257" max="257" width="15.6328125" style="1" customWidth="1"/>
    <col min="258" max="258" width="10.26953125" style="1" bestFit="1" customWidth="1"/>
    <col min="259" max="259" width="11.36328125" style="1" customWidth="1"/>
    <col min="260" max="260" width="11.6328125" style="1" customWidth="1"/>
    <col min="261" max="261" width="7.6328125" style="1" customWidth="1"/>
    <col min="262" max="262" width="8.7265625" style="1"/>
    <col min="263" max="263" width="15.7265625" style="1" bestFit="1" customWidth="1"/>
    <col min="264" max="264" width="28.54296875" style="1" bestFit="1" customWidth="1"/>
    <col min="265" max="265" width="9.7265625" style="1" bestFit="1" customWidth="1"/>
    <col min="266" max="266" width="12.36328125" style="1" bestFit="1" customWidth="1"/>
    <col min="267" max="511" width="8.7265625" style="1"/>
    <col min="512" max="512" width="4.26953125" style="1" customWidth="1"/>
    <col min="513" max="513" width="15.6328125" style="1" customWidth="1"/>
    <col min="514" max="514" width="10.26953125" style="1" bestFit="1" customWidth="1"/>
    <col min="515" max="515" width="11.36328125" style="1" customWidth="1"/>
    <col min="516" max="516" width="11.6328125" style="1" customWidth="1"/>
    <col min="517" max="517" width="7.6328125" style="1" customWidth="1"/>
    <col min="518" max="518" width="8.7265625" style="1"/>
    <col min="519" max="519" width="15.7265625" style="1" bestFit="1" customWidth="1"/>
    <col min="520" max="520" width="28.54296875" style="1" bestFit="1" customWidth="1"/>
    <col min="521" max="521" width="9.7265625" style="1" bestFit="1" customWidth="1"/>
    <col min="522" max="522" width="12.36328125" style="1" bestFit="1" customWidth="1"/>
    <col min="523" max="767" width="8.7265625" style="1"/>
    <col min="768" max="768" width="4.26953125" style="1" customWidth="1"/>
    <col min="769" max="769" width="15.6328125" style="1" customWidth="1"/>
    <col min="770" max="770" width="10.26953125" style="1" bestFit="1" customWidth="1"/>
    <col min="771" max="771" width="11.36328125" style="1" customWidth="1"/>
    <col min="772" max="772" width="11.6328125" style="1" customWidth="1"/>
    <col min="773" max="773" width="7.6328125" style="1" customWidth="1"/>
    <col min="774" max="774" width="8.7265625" style="1"/>
    <col min="775" max="775" width="15.7265625" style="1" bestFit="1" customWidth="1"/>
    <col min="776" max="776" width="28.54296875" style="1" bestFit="1" customWidth="1"/>
    <col min="777" max="777" width="9.7265625" style="1" bestFit="1" customWidth="1"/>
    <col min="778" max="778" width="12.36328125" style="1" bestFit="1" customWidth="1"/>
    <col min="779" max="1023" width="8.7265625" style="1"/>
    <col min="1024" max="1024" width="4.26953125" style="1" customWidth="1"/>
    <col min="1025" max="1025" width="15.6328125" style="1" customWidth="1"/>
    <col min="1026" max="1026" width="10.26953125" style="1" bestFit="1" customWidth="1"/>
    <col min="1027" max="1027" width="11.36328125" style="1" customWidth="1"/>
    <col min="1028" max="1028" width="11.6328125" style="1" customWidth="1"/>
    <col min="1029" max="1029" width="7.6328125" style="1" customWidth="1"/>
    <col min="1030" max="1030" width="8.7265625" style="1"/>
    <col min="1031" max="1031" width="15.7265625" style="1" bestFit="1" customWidth="1"/>
    <col min="1032" max="1032" width="28.54296875" style="1" bestFit="1" customWidth="1"/>
    <col min="1033" max="1033" width="9.7265625" style="1" bestFit="1" customWidth="1"/>
    <col min="1034" max="1034" width="12.36328125" style="1" bestFit="1" customWidth="1"/>
    <col min="1035" max="1279" width="8.7265625" style="1"/>
    <col min="1280" max="1280" width="4.26953125" style="1" customWidth="1"/>
    <col min="1281" max="1281" width="15.6328125" style="1" customWidth="1"/>
    <col min="1282" max="1282" width="10.26953125" style="1" bestFit="1" customWidth="1"/>
    <col min="1283" max="1283" width="11.36328125" style="1" customWidth="1"/>
    <col min="1284" max="1284" width="11.6328125" style="1" customWidth="1"/>
    <col min="1285" max="1285" width="7.6328125" style="1" customWidth="1"/>
    <col min="1286" max="1286" width="8.7265625" style="1"/>
    <col min="1287" max="1287" width="15.7265625" style="1" bestFit="1" customWidth="1"/>
    <col min="1288" max="1288" width="28.54296875" style="1" bestFit="1" customWidth="1"/>
    <col min="1289" max="1289" width="9.7265625" style="1" bestFit="1" customWidth="1"/>
    <col min="1290" max="1290" width="12.36328125" style="1" bestFit="1" customWidth="1"/>
    <col min="1291" max="1535" width="8.7265625" style="1"/>
    <col min="1536" max="1536" width="4.26953125" style="1" customWidth="1"/>
    <col min="1537" max="1537" width="15.6328125" style="1" customWidth="1"/>
    <col min="1538" max="1538" width="10.26953125" style="1" bestFit="1" customWidth="1"/>
    <col min="1539" max="1539" width="11.36328125" style="1" customWidth="1"/>
    <col min="1540" max="1540" width="11.6328125" style="1" customWidth="1"/>
    <col min="1541" max="1541" width="7.6328125" style="1" customWidth="1"/>
    <col min="1542" max="1542" width="8.7265625" style="1"/>
    <col min="1543" max="1543" width="15.7265625" style="1" bestFit="1" customWidth="1"/>
    <col min="1544" max="1544" width="28.54296875" style="1" bestFit="1" customWidth="1"/>
    <col min="1545" max="1545" width="9.7265625" style="1" bestFit="1" customWidth="1"/>
    <col min="1546" max="1546" width="12.36328125" style="1" bestFit="1" customWidth="1"/>
    <col min="1547" max="1791" width="8.7265625" style="1"/>
    <col min="1792" max="1792" width="4.26953125" style="1" customWidth="1"/>
    <col min="1793" max="1793" width="15.6328125" style="1" customWidth="1"/>
    <col min="1794" max="1794" width="10.26953125" style="1" bestFit="1" customWidth="1"/>
    <col min="1795" max="1795" width="11.36328125" style="1" customWidth="1"/>
    <col min="1796" max="1796" width="11.6328125" style="1" customWidth="1"/>
    <col min="1797" max="1797" width="7.6328125" style="1" customWidth="1"/>
    <col min="1798" max="1798" width="8.7265625" style="1"/>
    <col min="1799" max="1799" width="15.7265625" style="1" bestFit="1" customWidth="1"/>
    <col min="1800" max="1800" width="28.54296875" style="1" bestFit="1" customWidth="1"/>
    <col min="1801" max="1801" width="9.7265625" style="1" bestFit="1" customWidth="1"/>
    <col min="1802" max="1802" width="12.36328125" style="1" bestFit="1" customWidth="1"/>
    <col min="1803" max="2047" width="8.7265625" style="1"/>
    <col min="2048" max="2048" width="4.26953125" style="1" customWidth="1"/>
    <col min="2049" max="2049" width="15.6328125" style="1" customWidth="1"/>
    <col min="2050" max="2050" width="10.26953125" style="1" bestFit="1" customWidth="1"/>
    <col min="2051" max="2051" width="11.36328125" style="1" customWidth="1"/>
    <col min="2052" max="2052" width="11.6328125" style="1" customWidth="1"/>
    <col min="2053" max="2053" width="7.6328125" style="1" customWidth="1"/>
    <col min="2054" max="2054" width="8.7265625" style="1"/>
    <col min="2055" max="2055" width="15.7265625" style="1" bestFit="1" customWidth="1"/>
    <col min="2056" max="2056" width="28.54296875" style="1" bestFit="1" customWidth="1"/>
    <col min="2057" max="2057" width="9.7265625" style="1" bestFit="1" customWidth="1"/>
    <col min="2058" max="2058" width="12.36328125" style="1" bestFit="1" customWidth="1"/>
    <col min="2059" max="2303" width="8.7265625" style="1"/>
    <col min="2304" max="2304" width="4.26953125" style="1" customWidth="1"/>
    <col min="2305" max="2305" width="15.6328125" style="1" customWidth="1"/>
    <col min="2306" max="2306" width="10.26953125" style="1" bestFit="1" customWidth="1"/>
    <col min="2307" max="2307" width="11.36328125" style="1" customWidth="1"/>
    <col min="2308" max="2308" width="11.6328125" style="1" customWidth="1"/>
    <col min="2309" max="2309" width="7.6328125" style="1" customWidth="1"/>
    <col min="2310" max="2310" width="8.7265625" style="1"/>
    <col min="2311" max="2311" width="15.7265625" style="1" bestFit="1" customWidth="1"/>
    <col min="2312" max="2312" width="28.54296875" style="1" bestFit="1" customWidth="1"/>
    <col min="2313" max="2313" width="9.7265625" style="1" bestFit="1" customWidth="1"/>
    <col min="2314" max="2314" width="12.36328125" style="1" bestFit="1" customWidth="1"/>
    <col min="2315" max="2559" width="8.7265625" style="1"/>
    <col min="2560" max="2560" width="4.26953125" style="1" customWidth="1"/>
    <col min="2561" max="2561" width="15.6328125" style="1" customWidth="1"/>
    <col min="2562" max="2562" width="10.26953125" style="1" bestFit="1" customWidth="1"/>
    <col min="2563" max="2563" width="11.36328125" style="1" customWidth="1"/>
    <col min="2564" max="2564" width="11.6328125" style="1" customWidth="1"/>
    <col min="2565" max="2565" width="7.6328125" style="1" customWidth="1"/>
    <col min="2566" max="2566" width="8.7265625" style="1"/>
    <col min="2567" max="2567" width="15.7265625" style="1" bestFit="1" customWidth="1"/>
    <col min="2568" max="2568" width="28.54296875" style="1" bestFit="1" customWidth="1"/>
    <col min="2569" max="2569" width="9.7265625" style="1" bestFit="1" customWidth="1"/>
    <col min="2570" max="2570" width="12.36328125" style="1" bestFit="1" customWidth="1"/>
    <col min="2571" max="2815" width="8.7265625" style="1"/>
    <col min="2816" max="2816" width="4.26953125" style="1" customWidth="1"/>
    <col min="2817" max="2817" width="15.6328125" style="1" customWidth="1"/>
    <col min="2818" max="2818" width="10.26953125" style="1" bestFit="1" customWidth="1"/>
    <col min="2819" max="2819" width="11.36328125" style="1" customWidth="1"/>
    <col min="2820" max="2820" width="11.6328125" style="1" customWidth="1"/>
    <col min="2821" max="2821" width="7.6328125" style="1" customWidth="1"/>
    <col min="2822" max="2822" width="8.7265625" style="1"/>
    <col min="2823" max="2823" width="15.7265625" style="1" bestFit="1" customWidth="1"/>
    <col min="2824" max="2824" width="28.54296875" style="1" bestFit="1" customWidth="1"/>
    <col min="2825" max="2825" width="9.7265625" style="1" bestFit="1" customWidth="1"/>
    <col min="2826" max="2826" width="12.36328125" style="1" bestFit="1" customWidth="1"/>
    <col min="2827" max="3071" width="8.7265625" style="1"/>
    <col min="3072" max="3072" width="4.26953125" style="1" customWidth="1"/>
    <col min="3073" max="3073" width="15.6328125" style="1" customWidth="1"/>
    <col min="3074" max="3074" width="10.26953125" style="1" bestFit="1" customWidth="1"/>
    <col min="3075" max="3075" width="11.36328125" style="1" customWidth="1"/>
    <col min="3076" max="3076" width="11.6328125" style="1" customWidth="1"/>
    <col min="3077" max="3077" width="7.6328125" style="1" customWidth="1"/>
    <col min="3078" max="3078" width="8.7265625" style="1"/>
    <col min="3079" max="3079" width="15.7265625" style="1" bestFit="1" customWidth="1"/>
    <col min="3080" max="3080" width="28.54296875" style="1" bestFit="1" customWidth="1"/>
    <col min="3081" max="3081" width="9.7265625" style="1" bestFit="1" customWidth="1"/>
    <col min="3082" max="3082" width="12.36328125" style="1" bestFit="1" customWidth="1"/>
    <col min="3083" max="3327" width="8.7265625" style="1"/>
    <col min="3328" max="3328" width="4.26953125" style="1" customWidth="1"/>
    <col min="3329" max="3329" width="15.6328125" style="1" customWidth="1"/>
    <col min="3330" max="3330" width="10.26953125" style="1" bestFit="1" customWidth="1"/>
    <col min="3331" max="3331" width="11.36328125" style="1" customWidth="1"/>
    <col min="3332" max="3332" width="11.6328125" style="1" customWidth="1"/>
    <col min="3333" max="3333" width="7.6328125" style="1" customWidth="1"/>
    <col min="3334" max="3334" width="8.7265625" style="1"/>
    <col min="3335" max="3335" width="15.7265625" style="1" bestFit="1" customWidth="1"/>
    <col min="3336" max="3336" width="28.54296875" style="1" bestFit="1" customWidth="1"/>
    <col min="3337" max="3337" width="9.7265625" style="1" bestFit="1" customWidth="1"/>
    <col min="3338" max="3338" width="12.36328125" style="1" bestFit="1" customWidth="1"/>
    <col min="3339" max="3583" width="8.7265625" style="1"/>
    <col min="3584" max="3584" width="4.26953125" style="1" customWidth="1"/>
    <col min="3585" max="3585" width="15.6328125" style="1" customWidth="1"/>
    <col min="3586" max="3586" width="10.26953125" style="1" bestFit="1" customWidth="1"/>
    <col min="3587" max="3587" width="11.36328125" style="1" customWidth="1"/>
    <col min="3588" max="3588" width="11.6328125" style="1" customWidth="1"/>
    <col min="3589" max="3589" width="7.6328125" style="1" customWidth="1"/>
    <col min="3590" max="3590" width="8.7265625" style="1"/>
    <col min="3591" max="3591" width="15.7265625" style="1" bestFit="1" customWidth="1"/>
    <col min="3592" max="3592" width="28.54296875" style="1" bestFit="1" customWidth="1"/>
    <col min="3593" max="3593" width="9.7265625" style="1" bestFit="1" customWidth="1"/>
    <col min="3594" max="3594" width="12.36328125" style="1" bestFit="1" customWidth="1"/>
    <col min="3595" max="3839" width="8.7265625" style="1"/>
    <col min="3840" max="3840" width="4.26953125" style="1" customWidth="1"/>
    <col min="3841" max="3841" width="15.6328125" style="1" customWidth="1"/>
    <col min="3842" max="3842" width="10.26953125" style="1" bestFit="1" customWidth="1"/>
    <col min="3843" max="3843" width="11.36328125" style="1" customWidth="1"/>
    <col min="3844" max="3844" width="11.6328125" style="1" customWidth="1"/>
    <col min="3845" max="3845" width="7.6328125" style="1" customWidth="1"/>
    <col min="3846" max="3846" width="8.7265625" style="1"/>
    <col min="3847" max="3847" width="15.7265625" style="1" bestFit="1" customWidth="1"/>
    <col min="3848" max="3848" width="28.54296875" style="1" bestFit="1" customWidth="1"/>
    <col min="3849" max="3849" width="9.7265625" style="1" bestFit="1" customWidth="1"/>
    <col min="3850" max="3850" width="12.36328125" style="1" bestFit="1" customWidth="1"/>
    <col min="3851" max="4095" width="8.7265625" style="1"/>
    <col min="4096" max="4096" width="4.26953125" style="1" customWidth="1"/>
    <col min="4097" max="4097" width="15.6328125" style="1" customWidth="1"/>
    <col min="4098" max="4098" width="10.26953125" style="1" bestFit="1" customWidth="1"/>
    <col min="4099" max="4099" width="11.36328125" style="1" customWidth="1"/>
    <col min="4100" max="4100" width="11.6328125" style="1" customWidth="1"/>
    <col min="4101" max="4101" width="7.6328125" style="1" customWidth="1"/>
    <col min="4102" max="4102" width="8.7265625" style="1"/>
    <col min="4103" max="4103" width="15.7265625" style="1" bestFit="1" customWidth="1"/>
    <col min="4104" max="4104" width="28.54296875" style="1" bestFit="1" customWidth="1"/>
    <col min="4105" max="4105" width="9.7265625" style="1" bestFit="1" customWidth="1"/>
    <col min="4106" max="4106" width="12.36328125" style="1" bestFit="1" customWidth="1"/>
    <col min="4107" max="4351" width="8.7265625" style="1"/>
    <col min="4352" max="4352" width="4.26953125" style="1" customWidth="1"/>
    <col min="4353" max="4353" width="15.6328125" style="1" customWidth="1"/>
    <col min="4354" max="4354" width="10.26953125" style="1" bestFit="1" customWidth="1"/>
    <col min="4355" max="4355" width="11.36328125" style="1" customWidth="1"/>
    <col min="4356" max="4356" width="11.6328125" style="1" customWidth="1"/>
    <col min="4357" max="4357" width="7.6328125" style="1" customWidth="1"/>
    <col min="4358" max="4358" width="8.7265625" style="1"/>
    <col min="4359" max="4359" width="15.7265625" style="1" bestFit="1" customWidth="1"/>
    <col min="4360" max="4360" width="28.54296875" style="1" bestFit="1" customWidth="1"/>
    <col min="4361" max="4361" width="9.7265625" style="1" bestFit="1" customWidth="1"/>
    <col min="4362" max="4362" width="12.36328125" style="1" bestFit="1" customWidth="1"/>
    <col min="4363" max="4607" width="8.7265625" style="1"/>
    <col min="4608" max="4608" width="4.26953125" style="1" customWidth="1"/>
    <col min="4609" max="4609" width="15.6328125" style="1" customWidth="1"/>
    <col min="4610" max="4610" width="10.26953125" style="1" bestFit="1" customWidth="1"/>
    <col min="4611" max="4611" width="11.36328125" style="1" customWidth="1"/>
    <col min="4612" max="4612" width="11.6328125" style="1" customWidth="1"/>
    <col min="4613" max="4613" width="7.6328125" style="1" customWidth="1"/>
    <col min="4614" max="4614" width="8.7265625" style="1"/>
    <col min="4615" max="4615" width="15.7265625" style="1" bestFit="1" customWidth="1"/>
    <col min="4616" max="4616" width="28.54296875" style="1" bestFit="1" customWidth="1"/>
    <col min="4617" max="4617" width="9.7265625" style="1" bestFit="1" customWidth="1"/>
    <col min="4618" max="4618" width="12.36328125" style="1" bestFit="1" customWidth="1"/>
    <col min="4619" max="4863" width="8.7265625" style="1"/>
    <col min="4864" max="4864" width="4.26953125" style="1" customWidth="1"/>
    <col min="4865" max="4865" width="15.6328125" style="1" customWidth="1"/>
    <col min="4866" max="4866" width="10.26953125" style="1" bestFit="1" customWidth="1"/>
    <col min="4867" max="4867" width="11.36328125" style="1" customWidth="1"/>
    <col min="4868" max="4868" width="11.6328125" style="1" customWidth="1"/>
    <col min="4869" max="4869" width="7.6328125" style="1" customWidth="1"/>
    <col min="4870" max="4870" width="8.7265625" style="1"/>
    <col min="4871" max="4871" width="15.7265625" style="1" bestFit="1" customWidth="1"/>
    <col min="4872" max="4872" width="28.54296875" style="1" bestFit="1" customWidth="1"/>
    <col min="4873" max="4873" width="9.7265625" style="1" bestFit="1" customWidth="1"/>
    <col min="4874" max="4874" width="12.36328125" style="1" bestFit="1" customWidth="1"/>
    <col min="4875" max="5119" width="8.7265625" style="1"/>
    <col min="5120" max="5120" width="4.26953125" style="1" customWidth="1"/>
    <col min="5121" max="5121" width="15.6328125" style="1" customWidth="1"/>
    <col min="5122" max="5122" width="10.26953125" style="1" bestFit="1" customWidth="1"/>
    <col min="5123" max="5123" width="11.36328125" style="1" customWidth="1"/>
    <col min="5124" max="5124" width="11.6328125" style="1" customWidth="1"/>
    <col min="5125" max="5125" width="7.6328125" style="1" customWidth="1"/>
    <col min="5126" max="5126" width="8.7265625" style="1"/>
    <col min="5127" max="5127" width="15.7265625" style="1" bestFit="1" customWidth="1"/>
    <col min="5128" max="5128" width="28.54296875" style="1" bestFit="1" customWidth="1"/>
    <col min="5129" max="5129" width="9.7265625" style="1" bestFit="1" customWidth="1"/>
    <col min="5130" max="5130" width="12.36328125" style="1" bestFit="1" customWidth="1"/>
    <col min="5131" max="5375" width="8.7265625" style="1"/>
    <col min="5376" max="5376" width="4.26953125" style="1" customWidth="1"/>
    <col min="5377" max="5377" width="15.6328125" style="1" customWidth="1"/>
    <col min="5378" max="5378" width="10.26953125" style="1" bestFit="1" customWidth="1"/>
    <col min="5379" max="5379" width="11.36328125" style="1" customWidth="1"/>
    <col min="5380" max="5380" width="11.6328125" style="1" customWidth="1"/>
    <col min="5381" max="5381" width="7.6328125" style="1" customWidth="1"/>
    <col min="5382" max="5382" width="8.7265625" style="1"/>
    <col min="5383" max="5383" width="15.7265625" style="1" bestFit="1" customWidth="1"/>
    <col min="5384" max="5384" width="28.54296875" style="1" bestFit="1" customWidth="1"/>
    <col min="5385" max="5385" width="9.7265625" style="1" bestFit="1" customWidth="1"/>
    <col min="5386" max="5386" width="12.36328125" style="1" bestFit="1" customWidth="1"/>
    <col min="5387" max="5631" width="8.7265625" style="1"/>
    <col min="5632" max="5632" width="4.26953125" style="1" customWidth="1"/>
    <col min="5633" max="5633" width="15.6328125" style="1" customWidth="1"/>
    <col min="5634" max="5634" width="10.26953125" style="1" bestFit="1" customWidth="1"/>
    <col min="5635" max="5635" width="11.36328125" style="1" customWidth="1"/>
    <col min="5636" max="5636" width="11.6328125" style="1" customWidth="1"/>
    <col min="5637" max="5637" width="7.6328125" style="1" customWidth="1"/>
    <col min="5638" max="5638" width="8.7265625" style="1"/>
    <col min="5639" max="5639" width="15.7265625" style="1" bestFit="1" customWidth="1"/>
    <col min="5640" max="5640" width="28.54296875" style="1" bestFit="1" customWidth="1"/>
    <col min="5641" max="5641" width="9.7265625" style="1" bestFit="1" customWidth="1"/>
    <col min="5642" max="5642" width="12.36328125" style="1" bestFit="1" customWidth="1"/>
    <col min="5643" max="5887" width="8.7265625" style="1"/>
    <col min="5888" max="5888" width="4.26953125" style="1" customWidth="1"/>
    <col min="5889" max="5889" width="15.6328125" style="1" customWidth="1"/>
    <col min="5890" max="5890" width="10.26953125" style="1" bestFit="1" customWidth="1"/>
    <col min="5891" max="5891" width="11.36328125" style="1" customWidth="1"/>
    <col min="5892" max="5892" width="11.6328125" style="1" customWidth="1"/>
    <col min="5893" max="5893" width="7.6328125" style="1" customWidth="1"/>
    <col min="5894" max="5894" width="8.7265625" style="1"/>
    <col min="5895" max="5895" width="15.7265625" style="1" bestFit="1" customWidth="1"/>
    <col min="5896" max="5896" width="28.54296875" style="1" bestFit="1" customWidth="1"/>
    <col min="5897" max="5897" width="9.7265625" style="1" bestFit="1" customWidth="1"/>
    <col min="5898" max="5898" width="12.36328125" style="1" bestFit="1" customWidth="1"/>
    <col min="5899" max="6143" width="8.7265625" style="1"/>
    <col min="6144" max="6144" width="4.26953125" style="1" customWidth="1"/>
    <col min="6145" max="6145" width="15.6328125" style="1" customWidth="1"/>
    <col min="6146" max="6146" width="10.26953125" style="1" bestFit="1" customWidth="1"/>
    <col min="6147" max="6147" width="11.36328125" style="1" customWidth="1"/>
    <col min="6148" max="6148" width="11.6328125" style="1" customWidth="1"/>
    <col min="6149" max="6149" width="7.6328125" style="1" customWidth="1"/>
    <col min="6150" max="6150" width="8.7265625" style="1"/>
    <col min="6151" max="6151" width="15.7265625" style="1" bestFit="1" customWidth="1"/>
    <col min="6152" max="6152" width="28.54296875" style="1" bestFit="1" customWidth="1"/>
    <col min="6153" max="6153" width="9.7265625" style="1" bestFit="1" customWidth="1"/>
    <col min="6154" max="6154" width="12.36328125" style="1" bestFit="1" customWidth="1"/>
    <col min="6155" max="6399" width="8.7265625" style="1"/>
    <col min="6400" max="6400" width="4.26953125" style="1" customWidth="1"/>
    <col min="6401" max="6401" width="15.6328125" style="1" customWidth="1"/>
    <col min="6402" max="6402" width="10.26953125" style="1" bestFit="1" customWidth="1"/>
    <col min="6403" max="6403" width="11.36328125" style="1" customWidth="1"/>
    <col min="6404" max="6404" width="11.6328125" style="1" customWidth="1"/>
    <col min="6405" max="6405" width="7.6328125" style="1" customWidth="1"/>
    <col min="6406" max="6406" width="8.7265625" style="1"/>
    <col min="6407" max="6407" width="15.7265625" style="1" bestFit="1" customWidth="1"/>
    <col min="6408" max="6408" width="28.54296875" style="1" bestFit="1" customWidth="1"/>
    <col min="6409" max="6409" width="9.7265625" style="1" bestFit="1" customWidth="1"/>
    <col min="6410" max="6410" width="12.36328125" style="1" bestFit="1" customWidth="1"/>
    <col min="6411" max="6655" width="8.7265625" style="1"/>
    <col min="6656" max="6656" width="4.26953125" style="1" customWidth="1"/>
    <col min="6657" max="6657" width="15.6328125" style="1" customWidth="1"/>
    <col min="6658" max="6658" width="10.26953125" style="1" bestFit="1" customWidth="1"/>
    <col min="6659" max="6659" width="11.36328125" style="1" customWidth="1"/>
    <col min="6660" max="6660" width="11.6328125" style="1" customWidth="1"/>
    <col min="6661" max="6661" width="7.6328125" style="1" customWidth="1"/>
    <col min="6662" max="6662" width="8.7265625" style="1"/>
    <col min="6663" max="6663" width="15.7265625" style="1" bestFit="1" customWidth="1"/>
    <col min="6664" max="6664" width="28.54296875" style="1" bestFit="1" customWidth="1"/>
    <col min="6665" max="6665" width="9.7265625" style="1" bestFit="1" customWidth="1"/>
    <col min="6666" max="6666" width="12.36328125" style="1" bestFit="1" customWidth="1"/>
    <col min="6667" max="6911" width="8.7265625" style="1"/>
    <col min="6912" max="6912" width="4.26953125" style="1" customWidth="1"/>
    <col min="6913" max="6913" width="15.6328125" style="1" customWidth="1"/>
    <col min="6914" max="6914" width="10.26953125" style="1" bestFit="1" customWidth="1"/>
    <col min="6915" max="6915" width="11.36328125" style="1" customWidth="1"/>
    <col min="6916" max="6916" width="11.6328125" style="1" customWidth="1"/>
    <col min="6917" max="6917" width="7.6328125" style="1" customWidth="1"/>
    <col min="6918" max="6918" width="8.7265625" style="1"/>
    <col min="6919" max="6919" width="15.7265625" style="1" bestFit="1" customWidth="1"/>
    <col min="6920" max="6920" width="28.54296875" style="1" bestFit="1" customWidth="1"/>
    <col min="6921" max="6921" width="9.7265625" style="1" bestFit="1" customWidth="1"/>
    <col min="6922" max="6922" width="12.36328125" style="1" bestFit="1" customWidth="1"/>
    <col min="6923" max="7167" width="8.7265625" style="1"/>
    <col min="7168" max="7168" width="4.26953125" style="1" customWidth="1"/>
    <col min="7169" max="7169" width="15.6328125" style="1" customWidth="1"/>
    <col min="7170" max="7170" width="10.26953125" style="1" bestFit="1" customWidth="1"/>
    <col min="7171" max="7171" width="11.36328125" style="1" customWidth="1"/>
    <col min="7172" max="7172" width="11.6328125" style="1" customWidth="1"/>
    <col min="7173" max="7173" width="7.6328125" style="1" customWidth="1"/>
    <col min="7174" max="7174" width="8.7265625" style="1"/>
    <col min="7175" max="7175" width="15.7265625" style="1" bestFit="1" customWidth="1"/>
    <col min="7176" max="7176" width="28.54296875" style="1" bestFit="1" customWidth="1"/>
    <col min="7177" max="7177" width="9.7265625" style="1" bestFit="1" customWidth="1"/>
    <col min="7178" max="7178" width="12.36328125" style="1" bestFit="1" customWidth="1"/>
    <col min="7179" max="7423" width="8.7265625" style="1"/>
    <col min="7424" max="7424" width="4.26953125" style="1" customWidth="1"/>
    <col min="7425" max="7425" width="15.6328125" style="1" customWidth="1"/>
    <col min="7426" max="7426" width="10.26953125" style="1" bestFit="1" customWidth="1"/>
    <col min="7427" max="7427" width="11.36328125" style="1" customWidth="1"/>
    <col min="7428" max="7428" width="11.6328125" style="1" customWidth="1"/>
    <col min="7429" max="7429" width="7.6328125" style="1" customWidth="1"/>
    <col min="7430" max="7430" width="8.7265625" style="1"/>
    <col min="7431" max="7431" width="15.7265625" style="1" bestFit="1" customWidth="1"/>
    <col min="7432" max="7432" width="28.54296875" style="1" bestFit="1" customWidth="1"/>
    <col min="7433" max="7433" width="9.7265625" style="1" bestFit="1" customWidth="1"/>
    <col min="7434" max="7434" width="12.36328125" style="1" bestFit="1" customWidth="1"/>
    <col min="7435" max="7679" width="8.7265625" style="1"/>
    <col min="7680" max="7680" width="4.26953125" style="1" customWidth="1"/>
    <col min="7681" max="7681" width="15.6328125" style="1" customWidth="1"/>
    <col min="7682" max="7682" width="10.26953125" style="1" bestFit="1" customWidth="1"/>
    <col min="7683" max="7683" width="11.36328125" style="1" customWidth="1"/>
    <col min="7684" max="7684" width="11.6328125" style="1" customWidth="1"/>
    <col min="7685" max="7685" width="7.6328125" style="1" customWidth="1"/>
    <col min="7686" max="7686" width="8.7265625" style="1"/>
    <col min="7687" max="7687" width="15.7265625" style="1" bestFit="1" customWidth="1"/>
    <col min="7688" max="7688" width="28.54296875" style="1" bestFit="1" customWidth="1"/>
    <col min="7689" max="7689" width="9.7265625" style="1" bestFit="1" customWidth="1"/>
    <col min="7690" max="7690" width="12.36328125" style="1" bestFit="1" customWidth="1"/>
    <col min="7691" max="7935" width="8.7265625" style="1"/>
    <col min="7936" max="7936" width="4.26953125" style="1" customWidth="1"/>
    <col min="7937" max="7937" width="15.6328125" style="1" customWidth="1"/>
    <col min="7938" max="7938" width="10.26953125" style="1" bestFit="1" customWidth="1"/>
    <col min="7939" max="7939" width="11.36328125" style="1" customWidth="1"/>
    <col min="7940" max="7940" width="11.6328125" style="1" customWidth="1"/>
    <col min="7941" max="7941" width="7.6328125" style="1" customWidth="1"/>
    <col min="7942" max="7942" width="8.7265625" style="1"/>
    <col min="7943" max="7943" width="15.7265625" style="1" bestFit="1" customWidth="1"/>
    <col min="7944" max="7944" width="28.54296875" style="1" bestFit="1" customWidth="1"/>
    <col min="7945" max="7945" width="9.7265625" style="1" bestFit="1" customWidth="1"/>
    <col min="7946" max="7946" width="12.36328125" style="1" bestFit="1" customWidth="1"/>
    <col min="7947" max="8191" width="8.7265625" style="1"/>
    <col min="8192" max="8192" width="4.26953125" style="1" customWidth="1"/>
    <col min="8193" max="8193" width="15.6328125" style="1" customWidth="1"/>
    <col min="8194" max="8194" width="10.26953125" style="1" bestFit="1" customWidth="1"/>
    <col min="8195" max="8195" width="11.36328125" style="1" customWidth="1"/>
    <col min="8196" max="8196" width="11.6328125" style="1" customWidth="1"/>
    <col min="8197" max="8197" width="7.6328125" style="1" customWidth="1"/>
    <col min="8198" max="8198" width="8.7265625" style="1"/>
    <col min="8199" max="8199" width="15.7265625" style="1" bestFit="1" customWidth="1"/>
    <col min="8200" max="8200" width="28.54296875" style="1" bestFit="1" customWidth="1"/>
    <col min="8201" max="8201" width="9.7265625" style="1" bestFit="1" customWidth="1"/>
    <col min="8202" max="8202" width="12.36328125" style="1" bestFit="1" customWidth="1"/>
    <col min="8203" max="8447" width="8.7265625" style="1"/>
    <col min="8448" max="8448" width="4.26953125" style="1" customWidth="1"/>
    <col min="8449" max="8449" width="15.6328125" style="1" customWidth="1"/>
    <col min="8450" max="8450" width="10.26953125" style="1" bestFit="1" customWidth="1"/>
    <col min="8451" max="8451" width="11.36328125" style="1" customWidth="1"/>
    <col min="8452" max="8452" width="11.6328125" style="1" customWidth="1"/>
    <col min="8453" max="8453" width="7.6328125" style="1" customWidth="1"/>
    <col min="8454" max="8454" width="8.7265625" style="1"/>
    <col min="8455" max="8455" width="15.7265625" style="1" bestFit="1" customWidth="1"/>
    <col min="8456" max="8456" width="28.54296875" style="1" bestFit="1" customWidth="1"/>
    <col min="8457" max="8457" width="9.7265625" style="1" bestFit="1" customWidth="1"/>
    <col min="8458" max="8458" width="12.36328125" style="1" bestFit="1" customWidth="1"/>
    <col min="8459" max="8703" width="8.7265625" style="1"/>
    <col min="8704" max="8704" width="4.26953125" style="1" customWidth="1"/>
    <col min="8705" max="8705" width="15.6328125" style="1" customWidth="1"/>
    <col min="8706" max="8706" width="10.26953125" style="1" bestFit="1" customWidth="1"/>
    <col min="8707" max="8707" width="11.36328125" style="1" customWidth="1"/>
    <col min="8708" max="8708" width="11.6328125" style="1" customWidth="1"/>
    <col min="8709" max="8709" width="7.6328125" style="1" customWidth="1"/>
    <col min="8710" max="8710" width="8.7265625" style="1"/>
    <col min="8711" max="8711" width="15.7265625" style="1" bestFit="1" customWidth="1"/>
    <col min="8712" max="8712" width="28.54296875" style="1" bestFit="1" customWidth="1"/>
    <col min="8713" max="8713" width="9.7265625" style="1" bestFit="1" customWidth="1"/>
    <col min="8714" max="8714" width="12.36328125" style="1" bestFit="1" customWidth="1"/>
    <col min="8715" max="8959" width="8.7265625" style="1"/>
    <col min="8960" max="8960" width="4.26953125" style="1" customWidth="1"/>
    <col min="8961" max="8961" width="15.6328125" style="1" customWidth="1"/>
    <col min="8962" max="8962" width="10.26953125" style="1" bestFit="1" customWidth="1"/>
    <col min="8963" max="8963" width="11.36328125" style="1" customWidth="1"/>
    <col min="8964" max="8964" width="11.6328125" style="1" customWidth="1"/>
    <col min="8965" max="8965" width="7.6328125" style="1" customWidth="1"/>
    <col min="8966" max="8966" width="8.7265625" style="1"/>
    <col min="8967" max="8967" width="15.7265625" style="1" bestFit="1" customWidth="1"/>
    <col min="8968" max="8968" width="28.54296875" style="1" bestFit="1" customWidth="1"/>
    <col min="8969" max="8969" width="9.7265625" style="1" bestFit="1" customWidth="1"/>
    <col min="8970" max="8970" width="12.36328125" style="1" bestFit="1" customWidth="1"/>
    <col min="8971" max="9215" width="8.7265625" style="1"/>
    <col min="9216" max="9216" width="4.26953125" style="1" customWidth="1"/>
    <col min="9217" max="9217" width="15.6328125" style="1" customWidth="1"/>
    <col min="9218" max="9218" width="10.26953125" style="1" bestFit="1" customWidth="1"/>
    <col min="9219" max="9219" width="11.36328125" style="1" customWidth="1"/>
    <col min="9220" max="9220" width="11.6328125" style="1" customWidth="1"/>
    <col min="9221" max="9221" width="7.6328125" style="1" customWidth="1"/>
    <col min="9222" max="9222" width="8.7265625" style="1"/>
    <col min="9223" max="9223" width="15.7265625" style="1" bestFit="1" customWidth="1"/>
    <col min="9224" max="9224" width="28.54296875" style="1" bestFit="1" customWidth="1"/>
    <col min="9225" max="9225" width="9.7265625" style="1" bestFit="1" customWidth="1"/>
    <col min="9226" max="9226" width="12.36328125" style="1" bestFit="1" customWidth="1"/>
    <col min="9227" max="9471" width="8.7265625" style="1"/>
    <col min="9472" max="9472" width="4.26953125" style="1" customWidth="1"/>
    <col min="9473" max="9473" width="15.6328125" style="1" customWidth="1"/>
    <col min="9474" max="9474" width="10.26953125" style="1" bestFit="1" customWidth="1"/>
    <col min="9475" max="9475" width="11.36328125" style="1" customWidth="1"/>
    <col min="9476" max="9476" width="11.6328125" style="1" customWidth="1"/>
    <col min="9477" max="9477" width="7.6328125" style="1" customWidth="1"/>
    <col min="9478" max="9478" width="8.7265625" style="1"/>
    <col min="9479" max="9479" width="15.7265625" style="1" bestFit="1" customWidth="1"/>
    <col min="9480" max="9480" width="28.54296875" style="1" bestFit="1" customWidth="1"/>
    <col min="9481" max="9481" width="9.7265625" style="1" bestFit="1" customWidth="1"/>
    <col min="9482" max="9482" width="12.36328125" style="1" bestFit="1" customWidth="1"/>
    <col min="9483" max="9727" width="8.7265625" style="1"/>
    <col min="9728" max="9728" width="4.26953125" style="1" customWidth="1"/>
    <col min="9729" max="9729" width="15.6328125" style="1" customWidth="1"/>
    <col min="9730" max="9730" width="10.26953125" style="1" bestFit="1" customWidth="1"/>
    <col min="9731" max="9731" width="11.36328125" style="1" customWidth="1"/>
    <col min="9732" max="9732" width="11.6328125" style="1" customWidth="1"/>
    <col min="9733" max="9733" width="7.6328125" style="1" customWidth="1"/>
    <col min="9734" max="9734" width="8.7265625" style="1"/>
    <col min="9735" max="9735" width="15.7265625" style="1" bestFit="1" customWidth="1"/>
    <col min="9736" max="9736" width="28.54296875" style="1" bestFit="1" customWidth="1"/>
    <col min="9737" max="9737" width="9.7265625" style="1" bestFit="1" customWidth="1"/>
    <col min="9738" max="9738" width="12.36328125" style="1" bestFit="1" customWidth="1"/>
    <col min="9739" max="9983" width="8.7265625" style="1"/>
    <col min="9984" max="9984" width="4.26953125" style="1" customWidth="1"/>
    <col min="9985" max="9985" width="15.6328125" style="1" customWidth="1"/>
    <col min="9986" max="9986" width="10.26953125" style="1" bestFit="1" customWidth="1"/>
    <col min="9987" max="9987" width="11.36328125" style="1" customWidth="1"/>
    <col min="9988" max="9988" width="11.6328125" style="1" customWidth="1"/>
    <col min="9989" max="9989" width="7.6328125" style="1" customWidth="1"/>
    <col min="9990" max="9990" width="8.7265625" style="1"/>
    <col min="9991" max="9991" width="15.7265625" style="1" bestFit="1" customWidth="1"/>
    <col min="9992" max="9992" width="28.54296875" style="1" bestFit="1" customWidth="1"/>
    <col min="9993" max="9993" width="9.7265625" style="1" bestFit="1" customWidth="1"/>
    <col min="9994" max="9994" width="12.36328125" style="1" bestFit="1" customWidth="1"/>
    <col min="9995" max="10239" width="8.7265625" style="1"/>
    <col min="10240" max="10240" width="4.26953125" style="1" customWidth="1"/>
    <col min="10241" max="10241" width="15.6328125" style="1" customWidth="1"/>
    <col min="10242" max="10242" width="10.26953125" style="1" bestFit="1" customWidth="1"/>
    <col min="10243" max="10243" width="11.36328125" style="1" customWidth="1"/>
    <col min="10244" max="10244" width="11.6328125" style="1" customWidth="1"/>
    <col min="10245" max="10245" width="7.6328125" style="1" customWidth="1"/>
    <col min="10246" max="10246" width="8.7265625" style="1"/>
    <col min="10247" max="10247" width="15.7265625" style="1" bestFit="1" customWidth="1"/>
    <col min="10248" max="10248" width="28.54296875" style="1" bestFit="1" customWidth="1"/>
    <col min="10249" max="10249" width="9.7265625" style="1" bestFit="1" customWidth="1"/>
    <col min="10250" max="10250" width="12.36328125" style="1" bestFit="1" customWidth="1"/>
    <col min="10251" max="10495" width="8.7265625" style="1"/>
    <col min="10496" max="10496" width="4.26953125" style="1" customWidth="1"/>
    <col min="10497" max="10497" width="15.6328125" style="1" customWidth="1"/>
    <col min="10498" max="10498" width="10.26953125" style="1" bestFit="1" customWidth="1"/>
    <col min="10499" max="10499" width="11.36328125" style="1" customWidth="1"/>
    <col min="10500" max="10500" width="11.6328125" style="1" customWidth="1"/>
    <col min="10501" max="10501" width="7.6328125" style="1" customWidth="1"/>
    <col min="10502" max="10502" width="8.7265625" style="1"/>
    <col min="10503" max="10503" width="15.7265625" style="1" bestFit="1" customWidth="1"/>
    <col min="10504" max="10504" width="28.54296875" style="1" bestFit="1" customWidth="1"/>
    <col min="10505" max="10505" width="9.7265625" style="1" bestFit="1" customWidth="1"/>
    <col min="10506" max="10506" width="12.36328125" style="1" bestFit="1" customWidth="1"/>
    <col min="10507" max="10751" width="8.7265625" style="1"/>
    <col min="10752" max="10752" width="4.26953125" style="1" customWidth="1"/>
    <col min="10753" max="10753" width="15.6328125" style="1" customWidth="1"/>
    <col min="10754" max="10754" width="10.26953125" style="1" bestFit="1" customWidth="1"/>
    <col min="10755" max="10755" width="11.36328125" style="1" customWidth="1"/>
    <col min="10756" max="10756" width="11.6328125" style="1" customWidth="1"/>
    <col min="10757" max="10757" width="7.6328125" style="1" customWidth="1"/>
    <col min="10758" max="10758" width="8.7265625" style="1"/>
    <col min="10759" max="10759" width="15.7265625" style="1" bestFit="1" customWidth="1"/>
    <col min="10760" max="10760" width="28.54296875" style="1" bestFit="1" customWidth="1"/>
    <col min="10761" max="10761" width="9.7265625" style="1" bestFit="1" customWidth="1"/>
    <col min="10762" max="10762" width="12.36328125" style="1" bestFit="1" customWidth="1"/>
    <col min="10763" max="11007" width="8.7265625" style="1"/>
    <col min="11008" max="11008" width="4.26953125" style="1" customWidth="1"/>
    <col min="11009" max="11009" width="15.6328125" style="1" customWidth="1"/>
    <col min="11010" max="11010" width="10.26953125" style="1" bestFit="1" customWidth="1"/>
    <col min="11011" max="11011" width="11.36328125" style="1" customWidth="1"/>
    <col min="11012" max="11012" width="11.6328125" style="1" customWidth="1"/>
    <col min="11013" max="11013" width="7.6328125" style="1" customWidth="1"/>
    <col min="11014" max="11014" width="8.7265625" style="1"/>
    <col min="11015" max="11015" width="15.7265625" style="1" bestFit="1" customWidth="1"/>
    <col min="11016" max="11016" width="28.54296875" style="1" bestFit="1" customWidth="1"/>
    <col min="11017" max="11017" width="9.7265625" style="1" bestFit="1" customWidth="1"/>
    <col min="11018" max="11018" width="12.36328125" style="1" bestFit="1" customWidth="1"/>
    <col min="11019" max="11263" width="8.7265625" style="1"/>
    <col min="11264" max="11264" width="4.26953125" style="1" customWidth="1"/>
    <col min="11265" max="11265" width="15.6328125" style="1" customWidth="1"/>
    <col min="11266" max="11266" width="10.26953125" style="1" bestFit="1" customWidth="1"/>
    <col min="11267" max="11267" width="11.36328125" style="1" customWidth="1"/>
    <col min="11268" max="11268" width="11.6328125" style="1" customWidth="1"/>
    <col min="11269" max="11269" width="7.6328125" style="1" customWidth="1"/>
    <col min="11270" max="11270" width="8.7265625" style="1"/>
    <col min="11271" max="11271" width="15.7265625" style="1" bestFit="1" customWidth="1"/>
    <col min="11272" max="11272" width="28.54296875" style="1" bestFit="1" customWidth="1"/>
    <col min="11273" max="11273" width="9.7265625" style="1" bestFit="1" customWidth="1"/>
    <col min="11274" max="11274" width="12.36328125" style="1" bestFit="1" customWidth="1"/>
    <col min="11275" max="11519" width="8.7265625" style="1"/>
    <col min="11520" max="11520" width="4.26953125" style="1" customWidth="1"/>
    <col min="11521" max="11521" width="15.6328125" style="1" customWidth="1"/>
    <col min="11522" max="11522" width="10.26953125" style="1" bestFit="1" customWidth="1"/>
    <col min="11523" max="11523" width="11.36328125" style="1" customWidth="1"/>
    <col min="11524" max="11524" width="11.6328125" style="1" customWidth="1"/>
    <col min="11525" max="11525" width="7.6328125" style="1" customWidth="1"/>
    <col min="11526" max="11526" width="8.7265625" style="1"/>
    <col min="11527" max="11527" width="15.7265625" style="1" bestFit="1" customWidth="1"/>
    <col min="11528" max="11528" width="28.54296875" style="1" bestFit="1" customWidth="1"/>
    <col min="11529" max="11529" width="9.7265625" style="1" bestFit="1" customWidth="1"/>
    <col min="11530" max="11530" width="12.36328125" style="1" bestFit="1" customWidth="1"/>
    <col min="11531" max="11775" width="8.7265625" style="1"/>
    <col min="11776" max="11776" width="4.26953125" style="1" customWidth="1"/>
    <col min="11777" max="11777" width="15.6328125" style="1" customWidth="1"/>
    <col min="11778" max="11778" width="10.26953125" style="1" bestFit="1" customWidth="1"/>
    <col min="11779" max="11779" width="11.36328125" style="1" customWidth="1"/>
    <col min="11780" max="11780" width="11.6328125" style="1" customWidth="1"/>
    <col min="11781" max="11781" width="7.6328125" style="1" customWidth="1"/>
    <col min="11782" max="11782" width="8.7265625" style="1"/>
    <col min="11783" max="11783" width="15.7265625" style="1" bestFit="1" customWidth="1"/>
    <col min="11784" max="11784" width="28.54296875" style="1" bestFit="1" customWidth="1"/>
    <col min="11785" max="11785" width="9.7265625" style="1" bestFit="1" customWidth="1"/>
    <col min="11786" max="11786" width="12.36328125" style="1" bestFit="1" customWidth="1"/>
    <col min="11787" max="12031" width="8.7265625" style="1"/>
    <col min="12032" max="12032" width="4.26953125" style="1" customWidth="1"/>
    <col min="12033" max="12033" width="15.6328125" style="1" customWidth="1"/>
    <col min="12034" max="12034" width="10.26953125" style="1" bestFit="1" customWidth="1"/>
    <col min="12035" max="12035" width="11.36328125" style="1" customWidth="1"/>
    <col min="12036" max="12036" width="11.6328125" style="1" customWidth="1"/>
    <col min="12037" max="12037" width="7.6328125" style="1" customWidth="1"/>
    <col min="12038" max="12038" width="8.7265625" style="1"/>
    <col min="12039" max="12039" width="15.7265625" style="1" bestFit="1" customWidth="1"/>
    <col min="12040" max="12040" width="28.54296875" style="1" bestFit="1" customWidth="1"/>
    <col min="12041" max="12041" width="9.7265625" style="1" bestFit="1" customWidth="1"/>
    <col min="12042" max="12042" width="12.36328125" style="1" bestFit="1" customWidth="1"/>
    <col min="12043" max="12287" width="8.7265625" style="1"/>
    <col min="12288" max="12288" width="4.26953125" style="1" customWidth="1"/>
    <col min="12289" max="12289" width="15.6328125" style="1" customWidth="1"/>
    <col min="12290" max="12290" width="10.26953125" style="1" bestFit="1" customWidth="1"/>
    <col min="12291" max="12291" width="11.36328125" style="1" customWidth="1"/>
    <col min="12292" max="12292" width="11.6328125" style="1" customWidth="1"/>
    <col min="12293" max="12293" width="7.6328125" style="1" customWidth="1"/>
    <col min="12294" max="12294" width="8.7265625" style="1"/>
    <col min="12295" max="12295" width="15.7265625" style="1" bestFit="1" customWidth="1"/>
    <col min="12296" max="12296" width="28.54296875" style="1" bestFit="1" customWidth="1"/>
    <col min="12297" max="12297" width="9.7265625" style="1" bestFit="1" customWidth="1"/>
    <col min="12298" max="12298" width="12.36328125" style="1" bestFit="1" customWidth="1"/>
    <col min="12299" max="12543" width="8.7265625" style="1"/>
    <col min="12544" max="12544" width="4.26953125" style="1" customWidth="1"/>
    <col min="12545" max="12545" width="15.6328125" style="1" customWidth="1"/>
    <col min="12546" max="12546" width="10.26953125" style="1" bestFit="1" customWidth="1"/>
    <col min="12547" max="12547" width="11.36328125" style="1" customWidth="1"/>
    <col min="12548" max="12548" width="11.6328125" style="1" customWidth="1"/>
    <col min="12549" max="12549" width="7.6328125" style="1" customWidth="1"/>
    <col min="12550" max="12550" width="8.7265625" style="1"/>
    <col min="12551" max="12551" width="15.7265625" style="1" bestFit="1" customWidth="1"/>
    <col min="12552" max="12552" width="28.54296875" style="1" bestFit="1" customWidth="1"/>
    <col min="12553" max="12553" width="9.7265625" style="1" bestFit="1" customWidth="1"/>
    <col min="12554" max="12554" width="12.36328125" style="1" bestFit="1" customWidth="1"/>
    <col min="12555" max="12799" width="8.7265625" style="1"/>
    <col min="12800" max="12800" width="4.26953125" style="1" customWidth="1"/>
    <col min="12801" max="12801" width="15.6328125" style="1" customWidth="1"/>
    <col min="12802" max="12802" width="10.26953125" style="1" bestFit="1" customWidth="1"/>
    <col min="12803" max="12803" width="11.36328125" style="1" customWidth="1"/>
    <col min="12804" max="12804" width="11.6328125" style="1" customWidth="1"/>
    <col min="12805" max="12805" width="7.6328125" style="1" customWidth="1"/>
    <col min="12806" max="12806" width="8.7265625" style="1"/>
    <col min="12807" max="12807" width="15.7265625" style="1" bestFit="1" customWidth="1"/>
    <col min="12808" max="12808" width="28.54296875" style="1" bestFit="1" customWidth="1"/>
    <col min="12809" max="12809" width="9.7265625" style="1" bestFit="1" customWidth="1"/>
    <col min="12810" max="12810" width="12.36328125" style="1" bestFit="1" customWidth="1"/>
    <col min="12811" max="13055" width="8.7265625" style="1"/>
    <col min="13056" max="13056" width="4.26953125" style="1" customWidth="1"/>
    <col min="13057" max="13057" width="15.6328125" style="1" customWidth="1"/>
    <col min="13058" max="13058" width="10.26953125" style="1" bestFit="1" customWidth="1"/>
    <col min="13059" max="13059" width="11.36328125" style="1" customWidth="1"/>
    <col min="13060" max="13060" width="11.6328125" style="1" customWidth="1"/>
    <col min="13061" max="13061" width="7.6328125" style="1" customWidth="1"/>
    <col min="13062" max="13062" width="8.7265625" style="1"/>
    <col min="13063" max="13063" width="15.7265625" style="1" bestFit="1" customWidth="1"/>
    <col min="13064" max="13064" width="28.54296875" style="1" bestFit="1" customWidth="1"/>
    <col min="13065" max="13065" width="9.7265625" style="1" bestFit="1" customWidth="1"/>
    <col min="13066" max="13066" width="12.36328125" style="1" bestFit="1" customWidth="1"/>
    <col min="13067" max="13311" width="8.7265625" style="1"/>
    <col min="13312" max="13312" width="4.26953125" style="1" customWidth="1"/>
    <col min="13313" max="13313" width="15.6328125" style="1" customWidth="1"/>
    <col min="13314" max="13314" width="10.26953125" style="1" bestFit="1" customWidth="1"/>
    <col min="13315" max="13315" width="11.36328125" style="1" customWidth="1"/>
    <col min="13316" max="13316" width="11.6328125" style="1" customWidth="1"/>
    <col min="13317" max="13317" width="7.6328125" style="1" customWidth="1"/>
    <col min="13318" max="13318" width="8.7265625" style="1"/>
    <col min="13319" max="13319" width="15.7265625" style="1" bestFit="1" customWidth="1"/>
    <col min="13320" max="13320" width="28.54296875" style="1" bestFit="1" customWidth="1"/>
    <col min="13321" max="13321" width="9.7265625" style="1" bestFit="1" customWidth="1"/>
    <col min="13322" max="13322" width="12.36328125" style="1" bestFit="1" customWidth="1"/>
    <col min="13323" max="13567" width="8.7265625" style="1"/>
    <col min="13568" max="13568" width="4.26953125" style="1" customWidth="1"/>
    <col min="13569" max="13569" width="15.6328125" style="1" customWidth="1"/>
    <col min="13570" max="13570" width="10.26953125" style="1" bestFit="1" customWidth="1"/>
    <col min="13571" max="13571" width="11.36328125" style="1" customWidth="1"/>
    <col min="13572" max="13572" width="11.6328125" style="1" customWidth="1"/>
    <col min="13573" max="13573" width="7.6328125" style="1" customWidth="1"/>
    <col min="13574" max="13574" width="8.7265625" style="1"/>
    <col min="13575" max="13575" width="15.7265625" style="1" bestFit="1" customWidth="1"/>
    <col min="13576" max="13576" width="28.54296875" style="1" bestFit="1" customWidth="1"/>
    <col min="13577" max="13577" width="9.7265625" style="1" bestFit="1" customWidth="1"/>
    <col min="13578" max="13578" width="12.36328125" style="1" bestFit="1" customWidth="1"/>
    <col min="13579" max="13823" width="8.7265625" style="1"/>
    <col min="13824" max="13824" width="4.26953125" style="1" customWidth="1"/>
    <col min="13825" max="13825" width="15.6328125" style="1" customWidth="1"/>
    <col min="13826" max="13826" width="10.26953125" style="1" bestFit="1" customWidth="1"/>
    <col min="13827" max="13827" width="11.36328125" style="1" customWidth="1"/>
    <col min="13828" max="13828" width="11.6328125" style="1" customWidth="1"/>
    <col min="13829" max="13829" width="7.6328125" style="1" customWidth="1"/>
    <col min="13830" max="13830" width="8.7265625" style="1"/>
    <col min="13831" max="13831" width="15.7265625" style="1" bestFit="1" customWidth="1"/>
    <col min="13832" max="13832" width="28.54296875" style="1" bestFit="1" customWidth="1"/>
    <col min="13833" max="13833" width="9.7265625" style="1" bestFit="1" customWidth="1"/>
    <col min="13834" max="13834" width="12.36328125" style="1" bestFit="1" customWidth="1"/>
    <col min="13835" max="14079" width="8.7265625" style="1"/>
    <col min="14080" max="14080" width="4.26953125" style="1" customWidth="1"/>
    <col min="14081" max="14081" width="15.6328125" style="1" customWidth="1"/>
    <col min="14082" max="14082" width="10.26953125" style="1" bestFit="1" customWidth="1"/>
    <col min="14083" max="14083" width="11.36328125" style="1" customWidth="1"/>
    <col min="14084" max="14084" width="11.6328125" style="1" customWidth="1"/>
    <col min="14085" max="14085" width="7.6328125" style="1" customWidth="1"/>
    <col min="14086" max="14086" width="8.7265625" style="1"/>
    <col min="14087" max="14087" width="15.7265625" style="1" bestFit="1" customWidth="1"/>
    <col min="14088" max="14088" width="28.54296875" style="1" bestFit="1" customWidth="1"/>
    <col min="14089" max="14089" width="9.7265625" style="1" bestFit="1" customWidth="1"/>
    <col min="14090" max="14090" width="12.36328125" style="1" bestFit="1" customWidth="1"/>
    <col min="14091" max="14335" width="8.7265625" style="1"/>
    <col min="14336" max="14336" width="4.26953125" style="1" customWidth="1"/>
    <col min="14337" max="14337" width="15.6328125" style="1" customWidth="1"/>
    <col min="14338" max="14338" width="10.26953125" style="1" bestFit="1" customWidth="1"/>
    <col min="14339" max="14339" width="11.36328125" style="1" customWidth="1"/>
    <col min="14340" max="14340" width="11.6328125" style="1" customWidth="1"/>
    <col min="14341" max="14341" width="7.6328125" style="1" customWidth="1"/>
    <col min="14342" max="14342" width="8.7265625" style="1"/>
    <col min="14343" max="14343" width="15.7265625" style="1" bestFit="1" customWidth="1"/>
    <col min="14344" max="14344" width="28.54296875" style="1" bestFit="1" customWidth="1"/>
    <col min="14345" max="14345" width="9.7265625" style="1" bestFit="1" customWidth="1"/>
    <col min="14346" max="14346" width="12.36328125" style="1" bestFit="1" customWidth="1"/>
    <col min="14347" max="14591" width="8.7265625" style="1"/>
    <col min="14592" max="14592" width="4.26953125" style="1" customWidth="1"/>
    <col min="14593" max="14593" width="15.6328125" style="1" customWidth="1"/>
    <col min="14594" max="14594" width="10.26953125" style="1" bestFit="1" customWidth="1"/>
    <col min="14595" max="14595" width="11.36328125" style="1" customWidth="1"/>
    <col min="14596" max="14596" width="11.6328125" style="1" customWidth="1"/>
    <col min="14597" max="14597" width="7.6328125" style="1" customWidth="1"/>
    <col min="14598" max="14598" width="8.7265625" style="1"/>
    <col min="14599" max="14599" width="15.7265625" style="1" bestFit="1" customWidth="1"/>
    <col min="14600" max="14600" width="28.54296875" style="1" bestFit="1" customWidth="1"/>
    <col min="14601" max="14601" width="9.7265625" style="1" bestFit="1" customWidth="1"/>
    <col min="14602" max="14602" width="12.36328125" style="1" bestFit="1" customWidth="1"/>
    <col min="14603" max="14847" width="8.7265625" style="1"/>
    <col min="14848" max="14848" width="4.26953125" style="1" customWidth="1"/>
    <col min="14849" max="14849" width="15.6328125" style="1" customWidth="1"/>
    <col min="14850" max="14850" width="10.26953125" style="1" bestFit="1" customWidth="1"/>
    <col min="14851" max="14851" width="11.36328125" style="1" customWidth="1"/>
    <col min="14852" max="14852" width="11.6328125" style="1" customWidth="1"/>
    <col min="14853" max="14853" width="7.6328125" style="1" customWidth="1"/>
    <col min="14854" max="14854" width="8.7265625" style="1"/>
    <col min="14855" max="14855" width="15.7265625" style="1" bestFit="1" customWidth="1"/>
    <col min="14856" max="14856" width="28.54296875" style="1" bestFit="1" customWidth="1"/>
    <col min="14857" max="14857" width="9.7265625" style="1" bestFit="1" customWidth="1"/>
    <col min="14858" max="14858" width="12.36328125" style="1" bestFit="1" customWidth="1"/>
    <col min="14859" max="15103" width="8.7265625" style="1"/>
    <col min="15104" max="15104" width="4.26953125" style="1" customWidth="1"/>
    <col min="15105" max="15105" width="15.6328125" style="1" customWidth="1"/>
    <col min="15106" max="15106" width="10.26953125" style="1" bestFit="1" customWidth="1"/>
    <col min="15107" max="15107" width="11.36328125" style="1" customWidth="1"/>
    <col min="15108" max="15108" width="11.6328125" style="1" customWidth="1"/>
    <col min="15109" max="15109" width="7.6328125" style="1" customWidth="1"/>
    <col min="15110" max="15110" width="8.7265625" style="1"/>
    <col min="15111" max="15111" width="15.7265625" style="1" bestFit="1" customWidth="1"/>
    <col min="15112" max="15112" width="28.54296875" style="1" bestFit="1" customWidth="1"/>
    <col min="15113" max="15113" width="9.7265625" style="1" bestFit="1" customWidth="1"/>
    <col min="15114" max="15114" width="12.36328125" style="1" bestFit="1" customWidth="1"/>
    <col min="15115" max="15359" width="8.7265625" style="1"/>
    <col min="15360" max="15360" width="4.26953125" style="1" customWidth="1"/>
    <col min="15361" max="15361" width="15.6328125" style="1" customWidth="1"/>
    <col min="15362" max="15362" width="10.26953125" style="1" bestFit="1" customWidth="1"/>
    <col min="15363" max="15363" width="11.36328125" style="1" customWidth="1"/>
    <col min="15364" max="15364" width="11.6328125" style="1" customWidth="1"/>
    <col min="15365" max="15365" width="7.6328125" style="1" customWidth="1"/>
    <col min="15366" max="15366" width="8.7265625" style="1"/>
    <col min="15367" max="15367" width="15.7265625" style="1" bestFit="1" customWidth="1"/>
    <col min="15368" max="15368" width="28.54296875" style="1" bestFit="1" customWidth="1"/>
    <col min="15369" max="15369" width="9.7265625" style="1" bestFit="1" customWidth="1"/>
    <col min="15370" max="15370" width="12.36328125" style="1" bestFit="1" customWidth="1"/>
    <col min="15371" max="15615" width="8.7265625" style="1"/>
    <col min="15616" max="15616" width="4.26953125" style="1" customWidth="1"/>
    <col min="15617" max="15617" width="15.6328125" style="1" customWidth="1"/>
    <col min="15618" max="15618" width="10.26953125" style="1" bestFit="1" customWidth="1"/>
    <col min="15619" max="15619" width="11.36328125" style="1" customWidth="1"/>
    <col min="15620" max="15620" width="11.6328125" style="1" customWidth="1"/>
    <col min="15621" max="15621" width="7.6328125" style="1" customWidth="1"/>
    <col min="15622" max="15622" width="8.7265625" style="1"/>
    <col min="15623" max="15623" width="15.7265625" style="1" bestFit="1" customWidth="1"/>
    <col min="15624" max="15624" width="28.54296875" style="1" bestFit="1" customWidth="1"/>
    <col min="15625" max="15625" width="9.7265625" style="1" bestFit="1" customWidth="1"/>
    <col min="15626" max="15626" width="12.36328125" style="1" bestFit="1" customWidth="1"/>
    <col min="15627" max="15871" width="8.7265625" style="1"/>
    <col min="15872" max="15872" width="4.26953125" style="1" customWidth="1"/>
    <col min="15873" max="15873" width="15.6328125" style="1" customWidth="1"/>
    <col min="15874" max="15874" width="10.26953125" style="1" bestFit="1" customWidth="1"/>
    <col min="15875" max="15875" width="11.36328125" style="1" customWidth="1"/>
    <col min="15876" max="15876" width="11.6328125" style="1" customWidth="1"/>
    <col min="15877" max="15877" width="7.6328125" style="1" customWidth="1"/>
    <col min="15878" max="15878" width="8.7265625" style="1"/>
    <col min="15879" max="15879" width="15.7265625" style="1" bestFit="1" customWidth="1"/>
    <col min="15880" max="15880" width="28.54296875" style="1" bestFit="1" customWidth="1"/>
    <col min="15881" max="15881" width="9.7265625" style="1" bestFit="1" customWidth="1"/>
    <col min="15882" max="15882" width="12.36328125" style="1" bestFit="1" customWidth="1"/>
    <col min="15883" max="16127" width="8.7265625" style="1"/>
    <col min="16128" max="16128" width="4.26953125" style="1" customWidth="1"/>
    <col min="16129" max="16129" width="15.6328125" style="1" customWidth="1"/>
    <col min="16130" max="16130" width="10.26953125" style="1" bestFit="1" customWidth="1"/>
    <col min="16131" max="16131" width="11.36328125" style="1" customWidth="1"/>
    <col min="16132" max="16132" width="11.6328125" style="1" customWidth="1"/>
    <col min="16133" max="16133" width="7.6328125" style="1" customWidth="1"/>
    <col min="16134" max="16134" width="8.7265625" style="1"/>
    <col min="16135" max="16135" width="15.7265625" style="1" bestFit="1" customWidth="1"/>
    <col min="16136" max="16136" width="28.54296875" style="1" bestFit="1" customWidth="1"/>
    <col min="16137" max="16137" width="9.7265625" style="1" bestFit="1" customWidth="1"/>
    <col min="16138" max="16138" width="12.36328125" style="1" bestFit="1" customWidth="1"/>
    <col min="16139" max="16384" width="8.7265625" style="1"/>
  </cols>
  <sheetData>
    <row r="2" spans="1:10" ht="15.5">
      <c r="B2" s="136" t="s">
        <v>216</v>
      </c>
    </row>
    <row r="6" spans="1:10" ht="13.5" thickBot="1">
      <c r="A6" s="2" t="s">
        <v>0</v>
      </c>
      <c r="I6" s="2" t="s">
        <v>1</v>
      </c>
    </row>
    <row r="7" spans="1:10">
      <c r="A7" s="3"/>
      <c r="B7" s="4"/>
      <c r="C7" s="4"/>
      <c r="D7" s="4"/>
      <c r="E7" s="4"/>
      <c r="F7" s="5"/>
      <c r="G7" s="4"/>
      <c r="H7" s="4"/>
      <c r="I7" s="4"/>
      <c r="J7" s="4"/>
    </row>
    <row r="8" spans="1:10" ht="13">
      <c r="A8" s="6" t="s">
        <v>2</v>
      </c>
      <c r="B8" s="2"/>
      <c r="C8" s="7" t="s">
        <v>238</v>
      </c>
      <c r="D8" s="8"/>
      <c r="E8" s="2"/>
      <c r="F8" s="9"/>
      <c r="G8" s="2"/>
      <c r="H8" s="2"/>
      <c r="I8" s="2"/>
      <c r="J8" s="2" t="s">
        <v>125</v>
      </c>
    </row>
    <row r="9" spans="1:10" ht="13.5" thickBot="1">
      <c r="A9" s="6" t="s">
        <v>3</v>
      </c>
      <c r="B9" s="2"/>
      <c r="C9" s="14">
        <v>310000001690</v>
      </c>
      <c r="D9" s="10"/>
      <c r="E9" s="2"/>
      <c r="F9" s="9"/>
      <c r="G9" s="2" t="s">
        <v>126</v>
      </c>
      <c r="H9" s="2" t="s">
        <v>127</v>
      </c>
      <c r="J9" s="8" t="s">
        <v>229</v>
      </c>
    </row>
    <row r="10" spans="1:10" ht="14.5">
      <c r="A10" s="6" t="s">
        <v>4</v>
      </c>
      <c r="B10" s="2"/>
      <c r="C10" s="59" t="s">
        <v>233</v>
      </c>
      <c r="D10" s="2"/>
      <c r="E10" s="2"/>
      <c r="F10" s="9"/>
      <c r="G10" s="2" t="s">
        <v>5</v>
      </c>
      <c r="H10" s="11"/>
      <c r="I10" s="2" t="s">
        <v>6</v>
      </c>
      <c r="J10" s="7" t="s">
        <v>223</v>
      </c>
    </row>
    <row r="11" spans="1:10" ht="14.5">
      <c r="A11" s="6" t="s">
        <v>7</v>
      </c>
      <c r="B11" s="2"/>
      <c r="C11" s="59" t="s">
        <v>234</v>
      </c>
      <c r="D11" s="12"/>
      <c r="E11" s="2"/>
      <c r="F11" s="9"/>
      <c r="G11" s="2" t="s">
        <v>8</v>
      </c>
      <c r="H11" s="10" t="s">
        <v>266</v>
      </c>
      <c r="I11" s="2" t="s">
        <v>9</v>
      </c>
      <c r="J11" s="155" t="s">
        <v>240</v>
      </c>
    </row>
    <row r="12" spans="1:10" ht="13.5" thickBot="1">
      <c r="A12" s="286" t="s">
        <v>239</v>
      </c>
      <c r="B12" s="14"/>
      <c r="C12" s="14" t="s">
        <v>265</v>
      </c>
      <c r="D12" s="14"/>
      <c r="E12" s="14"/>
      <c r="F12" s="15"/>
      <c r="G12" s="14"/>
      <c r="H12" s="14"/>
      <c r="I12" s="14"/>
      <c r="J12" s="14"/>
    </row>
    <row r="14" spans="1:10" ht="13" thickBot="1">
      <c r="A14" s="1" t="s">
        <v>10</v>
      </c>
    </row>
    <row r="15" spans="1:10" ht="13">
      <c r="A15" s="16" t="s">
        <v>11</v>
      </c>
      <c r="B15" s="4"/>
      <c r="C15" s="4"/>
      <c r="D15" s="4"/>
      <c r="E15" s="4"/>
      <c r="F15" s="4"/>
      <c r="G15" s="4"/>
      <c r="H15" s="4"/>
      <c r="I15" s="4"/>
      <c r="J15" s="4"/>
    </row>
    <row r="16" spans="1:10" ht="13.5" thickBot="1">
      <c r="A16" s="17"/>
      <c r="B16" s="2" t="s">
        <v>235</v>
      </c>
      <c r="G16" s="14"/>
    </row>
    <row r="17" spans="1:10" ht="13">
      <c r="A17" s="18" t="s">
        <v>12</v>
      </c>
      <c r="B17" s="2"/>
      <c r="C17" s="2"/>
      <c r="D17" s="2"/>
      <c r="E17" s="2"/>
      <c r="F17" s="2"/>
    </row>
    <row r="18" spans="1:10" ht="13">
      <c r="A18" s="19"/>
      <c r="B18" s="289" t="s">
        <v>236</v>
      </c>
    </row>
    <row r="19" spans="1:10" ht="13">
      <c r="A19" s="18" t="s">
        <v>13</v>
      </c>
    </row>
    <row r="20" spans="1:10" ht="13">
      <c r="A20" s="18"/>
      <c r="B20" s="289" t="s">
        <v>237</v>
      </c>
    </row>
    <row r="21" spans="1:10" ht="13" thickBot="1">
      <c r="A21" s="13"/>
      <c r="B21" s="14"/>
      <c r="C21" s="14"/>
      <c r="D21" s="14"/>
      <c r="E21" s="14"/>
      <c r="F21" s="14"/>
      <c r="G21" s="14"/>
      <c r="H21" s="14"/>
      <c r="I21" s="14"/>
      <c r="J21" s="14"/>
    </row>
    <row r="23" spans="1:10" ht="13" thickBot="1">
      <c r="A23" s="1" t="s">
        <v>14</v>
      </c>
    </row>
    <row r="24" spans="1:10" ht="13">
      <c r="A24" s="16"/>
      <c r="B24" s="180"/>
      <c r="C24" s="180"/>
      <c r="D24" s="180"/>
      <c r="E24" s="180"/>
      <c r="F24" s="180"/>
      <c r="G24" s="180"/>
      <c r="H24" s="4"/>
      <c r="I24" s="4"/>
      <c r="J24" s="4"/>
    </row>
    <row r="25" spans="1:10" s="40" customFormat="1" ht="13">
      <c r="A25" s="39"/>
      <c r="B25" s="191" t="s">
        <v>15</v>
      </c>
      <c r="C25" s="192"/>
      <c r="D25" s="192"/>
      <c r="E25" s="192"/>
      <c r="F25" s="192"/>
      <c r="G25" s="192"/>
      <c r="H25" s="41" t="s">
        <v>16</v>
      </c>
      <c r="I25" s="41" t="s">
        <v>17</v>
      </c>
      <c r="J25" s="42" t="s">
        <v>18</v>
      </c>
    </row>
    <row r="26" spans="1:10" ht="13">
      <c r="A26" s="19"/>
      <c r="B26" s="21" t="s">
        <v>241</v>
      </c>
      <c r="C26" s="22"/>
      <c r="D26" s="22"/>
      <c r="E26" s="22"/>
      <c r="F26" s="22"/>
      <c r="G26" s="22"/>
      <c r="H26" s="287" t="s">
        <v>248</v>
      </c>
      <c r="I26" s="287" t="s">
        <v>246</v>
      </c>
      <c r="J26" s="20"/>
    </row>
    <row r="27" spans="1:10" ht="13">
      <c r="A27" s="19"/>
      <c r="B27" s="21" t="s">
        <v>242</v>
      </c>
      <c r="C27" s="22"/>
      <c r="D27" s="22"/>
      <c r="E27" s="22"/>
      <c r="F27" s="22"/>
      <c r="G27" s="22"/>
      <c r="H27" s="288" t="s">
        <v>250</v>
      </c>
      <c r="I27" s="288" t="s">
        <v>246</v>
      </c>
      <c r="J27" s="20"/>
    </row>
    <row r="28" spans="1:10" ht="13">
      <c r="A28" s="19"/>
      <c r="B28" s="21" t="s">
        <v>243</v>
      </c>
      <c r="C28" s="22"/>
      <c r="D28" s="22"/>
      <c r="E28" s="22"/>
      <c r="F28" s="22"/>
      <c r="G28" s="22"/>
      <c r="H28" s="288" t="s">
        <v>251</v>
      </c>
      <c r="I28" s="288" t="s">
        <v>247</v>
      </c>
      <c r="J28" s="20"/>
    </row>
    <row r="29" spans="1:10" ht="13">
      <c r="A29" s="19"/>
      <c r="B29" s="21" t="s">
        <v>244</v>
      </c>
      <c r="C29" s="22"/>
      <c r="D29" s="22"/>
      <c r="E29" s="22"/>
      <c r="F29" s="22"/>
      <c r="G29" s="22"/>
      <c r="H29" s="288" t="s">
        <v>249</v>
      </c>
      <c r="I29" s="288" t="s">
        <v>247</v>
      </c>
      <c r="J29" s="20"/>
    </row>
    <row r="30" spans="1:10" ht="13">
      <c r="A30" s="19"/>
      <c r="B30" s="21" t="s">
        <v>245</v>
      </c>
      <c r="C30" s="22"/>
      <c r="D30" s="22"/>
      <c r="E30" s="22"/>
      <c r="F30" s="22"/>
      <c r="G30" s="22"/>
      <c r="H30" s="288" t="s">
        <v>253</v>
      </c>
      <c r="I30" s="288" t="s">
        <v>247</v>
      </c>
      <c r="J30" s="20"/>
    </row>
    <row r="31" spans="1:10" ht="13">
      <c r="A31" s="19"/>
      <c r="B31" s="21" t="s">
        <v>252</v>
      </c>
      <c r="C31" s="22"/>
      <c r="D31" s="22"/>
      <c r="E31" s="22"/>
      <c r="F31" s="22"/>
      <c r="G31" s="22"/>
      <c r="H31" s="288" t="s">
        <v>232</v>
      </c>
      <c r="I31" s="288" t="s">
        <v>247</v>
      </c>
      <c r="J31" s="20"/>
    </row>
    <row r="32" spans="1:10">
      <c r="A32" s="19"/>
      <c r="B32" s="21"/>
      <c r="C32" s="22"/>
      <c r="D32" s="22"/>
      <c r="E32" s="22"/>
      <c r="F32" s="22"/>
      <c r="G32" s="22"/>
      <c r="H32" s="157"/>
      <c r="I32" s="157"/>
      <c r="J32" s="20"/>
    </row>
    <row r="33" spans="1:10">
      <c r="A33" s="19"/>
      <c r="B33" s="21"/>
      <c r="C33" s="22"/>
      <c r="D33" s="22"/>
      <c r="E33" s="22"/>
      <c r="F33" s="22"/>
      <c r="G33" s="22"/>
      <c r="H33" s="157"/>
      <c r="I33" s="157"/>
      <c r="J33" s="20"/>
    </row>
    <row r="34" spans="1:10">
      <c r="A34" s="19"/>
      <c r="B34" s="21"/>
      <c r="C34" s="22"/>
      <c r="D34" s="22"/>
      <c r="E34" s="22"/>
      <c r="F34" s="22"/>
      <c r="G34" s="22"/>
      <c r="H34" s="158"/>
      <c r="I34" s="159"/>
      <c r="J34" s="20"/>
    </row>
    <row r="35" spans="1:10" ht="13">
      <c r="A35" s="19"/>
      <c r="B35" s="21"/>
      <c r="C35" s="22"/>
      <c r="D35" s="22"/>
      <c r="E35" s="22"/>
      <c r="F35" s="22"/>
      <c r="G35" s="22"/>
      <c r="H35" s="23"/>
      <c r="I35" s="24"/>
      <c r="J35" s="24"/>
    </row>
    <row r="36" spans="1:10">
      <c r="A36" s="19"/>
      <c r="B36" s="21"/>
      <c r="C36" s="22"/>
      <c r="D36" s="22"/>
      <c r="E36" s="22"/>
      <c r="F36" s="22"/>
      <c r="G36" s="22"/>
      <c r="H36" s="23"/>
      <c r="I36" s="20"/>
      <c r="J36" s="20"/>
    </row>
    <row r="37" spans="1:10">
      <c r="A37" s="19"/>
      <c r="B37" s="21"/>
      <c r="C37" s="22"/>
      <c r="D37" s="22"/>
      <c r="E37" s="22"/>
      <c r="F37" s="22"/>
      <c r="G37" s="22"/>
      <c r="H37" s="23"/>
      <c r="I37" s="20"/>
      <c r="J37" s="20"/>
    </row>
    <row r="38" spans="1:10">
      <c r="A38" s="19"/>
      <c r="B38" s="21"/>
      <c r="C38" s="22"/>
      <c r="D38" s="22"/>
      <c r="E38" s="22"/>
      <c r="F38" s="22"/>
      <c r="G38" s="22"/>
      <c r="H38" s="23"/>
      <c r="I38" s="20"/>
      <c r="J38" s="20"/>
    </row>
    <row r="39" spans="1:10">
      <c r="A39" s="19"/>
      <c r="B39" s="21"/>
      <c r="C39" s="22"/>
      <c r="D39" s="22"/>
      <c r="E39" s="22"/>
      <c r="F39" s="22"/>
      <c r="G39" s="22"/>
      <c r="H39" s="23"/>
      <c r="I39" s="20"/>
      <c r="J39" s="20"/>
    </row>
    <row r="40" spans="1:10" ht="13" thickBot="1">
      <c r="A40" s="13"/>
      <c r="B40" s="14"/>
      <c r="C40" s="14"/>
      <c r="D40" s="14"/>
      <c r="E40" s="14"/>
      <c r="F40" s="14"/>
      <c r="G40" s="14"/>
      <c r="H40" s="14"/>
      <c r="I40" s="14"/>
      <c r="J40" s="14"/>
    </row>
    <row r="42" spans="1:10" ht="13" thickBot="1">
      <c r="A42" s="1" t="s">
        <v>19</v>
      </c>
    </row>
    <row r="43" spans="1:10" ht="13">
      <c r="A43" s="16" t="s">
        <v>20</v>
      </c>
      <c r="B43" s="4"/>
      <c r="C43" s="4"/>
      <c r="D43" s="4"/>
      <c r="E43" s="4"/>
      <c r="F43" s="4"/>
      <c r="G43" s="181" t="s">
        <v>259</v>
      </c>
      <c r="H43" s="182"/>
      <c r="I43" s="182"/>
      <c r="J43" s="182"/>
    </row>
    <row r="44" spans="1:10" ht="13">
      <c r="A44" s="18"/>
      <c r="G44" s="183"/>
      <c r="H44" s="184"/>
      <c r="I44" s="184"/>
      <c r="J44" s="184"/>
    </row>
    <row r="45" spans="1:10" ht="13.15" customHeight="1">
      <c r="A45" s="19"/>
      <c r="C45" s="20" t="s">
        <v>21</v>
      </c>
      <c r="D45" s="20" t="s">
        <v>22</v>
      </c>
      <c r="E45" s="20" t="s">
        <v>18</v>
      </c>
      <c r="F45" s="25"/>
      <c r="G45" s="183"/>
      <c r="H45" s="184"/>
      <c r="I45" s="184"/>
      <c r="J45" s="184"/>
    </row>
    <row r="46" spans="1:10" ht="12.75" customHeight="1">
      <c r="A46" s="187" t="s">
        <v>23</v>
      </c>
      <c r="B46" s="188"/>
      <c r="C46" s="144" t="s">
        <v>24</v>
      </c>
      <c r="D46" s="144"/>
      <c r="E46" s="144" t="s">
        <v>24</v>
      </c>
      <c r="G46" s="183"/>
      <c r="H46" s="184"/>
      <c r="I46" s="184"/>
      <c r="J46" s="184"/>
    </row>
    <row r="47" spans="1:10">
      <c r="A47" s="26" t="s">
        <v>25</v>
      </c>
      <c r="B47" s="27"/>
      <c r="C47" s="144" t="s">
        <v>24</v>
      </c>
      <c r="D47" s="144"/>
      <c r="E47" s="144" t="s">
        <v>24</v>
      </c>
      <c r="G47" s="183"/>
      <c r="H47" s="184"/>
      <c r="I47" s="184"/>
      <c r="J47" s="184"/>
    </row>
    <row r="48" spans="1:10" ht="13.15" customHeight="1">
      <c r="A48" s="187" t="s">
        <v>26</v>
      </c>
      <c r="B48" s="188"/>
      <c r="C48" s="144" t="s">
        <v>24</v>
      </c>
      <c r="D48" s="144"/>
      <c r="G48" s="183"/>
      <c r="H48" s="184"/>
      <c r="I48" s="184"/>
      <c r="J48" s="184"/>
    </row>
    <row r="49" spans="1:12" ht="13">
      <c r="A49" s="189" t="s">
        <v>27</v>
      </c>
      <c r="B49" s="190"/>
      <c r="C49" s="2"/>
      <c r="D49" s="2"/>
      <c r="E49" s="144" t="s">
        <v>24</v>
      </c>
      <c r="G49" s="183"/>
      <c r="H49" s="184"/>
      <c r="I49" s="184"/>
      <c r="J49" s="184"/>
    </row>
    <row r="50" spans="1:12" ht="13">
      <c r="A50" s="19" t="s">
        <v>28</v>
      </c>
      <c r="C50" s="25"/>
      <c r="G50" s="183"/>
      <c r="H50" s="184"/>
      <c r="I50" s="184"/>
      <c r="J50" s="184"/>
      <c r="L50" s="145" t="s">
        <v>24</v>
      </c>
    </row>
    <row r="51" spans="1:12" ht="13.5" thickBot="1">
      <c r="A51" s="13"/>
      <c r="B51" s="28"/>
      <c r="C51" s="29"/>
      <c r="D51" s="14"/>
      <c r="E51" s="14"/>
      <c r="F51" s="14"/>
      <c r="G51" s="185"/>
      <c r="H51" s="186"/>
      <c r="I51" s="186"/>
      <c r="J51" s="186"/>
      <c r="L51" s="146" t="s">
        <v>209</v>
      </c>
    </row>
    <row r="52" spans="1:12">
      <c r="L52" s="146"/>
    </row>
    <row r="53" spans="1:12" ht="13" thickBot="1">
      <c r="A53" s="1" t="s">
        <v>29</v>
      </c>
    </row>
    <row r="54" spans="1:12" ht="13">
      <c r="A54" s="16" t="s">
        <v>30</v>
      </c>
      <c r="B54" s="4"/>
      <c r="C54" s="4" t="s">
        <v>258</v>
      </c>
      <c r="D54" s="4"/>
      <c r="E54" s="4"/>
      <c r="F54" s="4"/>
      <c r="G54" s="4"/>
      <c r="H54" s="4"/>
      <c r="I54" s="4"/>
      <c r="J54" s="4"/>
    </row>
    <row r="55" spans="1:12">
      <c r="A55" s="19"/>
    </row>
    <row r="56" spans="1:12" s="151" customFormat="1">
      <c r="A56" s="152"/>
      <c r="B56" s="290" t="s">
        <v>46</v>
      </c>
      <c r="C56" s="290" t="s">
        <v>45</v>
      </c>
      <c r="D56" s="290" t="s">
        <v>44</v>
      </c>
    </row>
    <row r="57" spans="1:12">
      <c r="A57" s="19"/>
      <c r="B57" s="1" t="s">
        <v>254</v>
      </c>
      <c r="C57" s="1" t="s">
        <v>256</v>
      </c>
      <c r="D57" s="1">
        <v>1</v>
      </c>
    </row>
    <row r="58" spans="1:12">
      <c r="A58" s="19"/>
      <c r="B58" s="1" t="s">
        <v>255</v>
      </c>
      <c r="C58" s="1" t="s">
        <v>257</v>
      </c>
      <c r="D58" s="1">
        <v>1</v>
      </c>
    </row>
    <row r="59" spans="1:12">
      <c r="A59" s="19"/>
    </row>
    <row r="60" spans="1:12" ht="13">
      <c r="A60" s="18" t="s">
        <v>31</v>
      </c>
    </row>
    <row r="61" spans="1:12" ht="13.5" thickBot="1">
      <c r="A61" s="13"/>
      <c r="B61" s="28"/>
      <c r="C61" s="14"/>
      <c r="D61" s="14"/>
      <c r="E61" s="14"/>
      <c r="F61" s="14"/>
      <c r="G61" s="14"/>
      <c r="H61" s="14"/>
      <c r="I61" s="14"/>
      <c r="J61" s="14"/>
    </row>
    <row r="62" spans="1:12" ht="13">
      <c r="B62" s="2"/>
    </row>
    <row r="63" spans="1:12" ht="13">
      <c r="B63" s="2"/>
    </row>
    <row r="64" spans="1:12" ht="13">
      <c r="B64" s="2"/>
    </row>
    <row r="65" spans="1:10" ht="13.15" customHeight="1">
      <c r="F65" s="30"/>
      <c r="G65" s="193" t="s">
        <v>32</v>
      </c>
      <c r="H65" s="194"/>
      <c r="I65" s="194"/>
      <c r="J65" s="194"/>
    </row>
    <row r="66" spans="1:10" ht="13">
      <c r="A66" s="199" t="s">
        <v>230</v>
      </c>
      <c r="B66" s="199"/>
      <c r="D66" s="31"/>
      <c r="E66" s="32"/>
      <c r="F66" s="32"/>
      <c r="G66" s="195"/>
      <c r="H66" s="196"/>
      <c r="I66" s="196"/>
      <c r="J66" s="196"/>
    </row>
    <row r="67" spans="1:10">
      <c r="A67" s="162" t="s">
        <v>33</v>
      </c>
      <c r="B67" s="162"/>
      <c r="D67" s="1" t="s">
        <v>34</v>
      </c>
      <c r="G67" s="197"/>
      <c r="H67" s="198"/>
      <c r="I67" s="198"/>
      <c r="J67" s="198"/>
    </row>
    <row r="69" spans="1:10" ht="13" thickBot="1"/>
    <row r="70" spans="1:10" ht="15" thickTop="1">
      <c r="A70" s="178" t="s">
        <v>35</v>
      </c>
      <c r="B70" s="179"/>
      <c r="C70" s="179"/>
      <c r="D70" s="179"/>
      <c r="E70" s="179"/>
      <c r="F70" s="179"/>
      <c r="G70" s="179"/>
      <c r="H70" s="179"/>
      <c r="I70" s="179"/>
      <c r="J70" s="179"/>
    </row>
    <row r="71" spans="1:10">
      <c r="A71" s="161"/>
      <c r="B71" s="162"/>
      <c r="C71" s="163"/>
      <c r="D71" s="170"/>
      <c r="E71" s="170"/>
      <c r="F71" s="170"/>
      <c r="G71" s="170"/>
      <c r="H71" s="170"/>
      <c r="I71" s="171"/>
      <c r="J71" s="172"/>
    </row>
    <row r="72" spans="1:10">
      <c r="A72" s="164"/>
      <c r="B72" s="165"/>
      <c r="C72" s="166"/>
      <c r="D72" s="170"/>
      <c r="E72" s="170"/>
      <c r="F72" s="170"/>
      <c r="G72" s="170"/>
      <c r="H72" s="170"/>
      <c r="I72" s="173"/>
      <c r="J72" s="174"/>
    </row>
    <row r="73" spans="1:10">
      <c r="A73" s="164"/>
      <c r="B73" s="165"/>
      <c r="C73" s="166"/>
      <c r="D73" s="170"/>
      <c r="E73" s="170"/>
      <c r="F73" s="170"/>
      <c r="G73" s="170"/>
      <c r="H73" s="170"/>
      <c r="I73" s="173"/>
      <c r="J73" s="174"/>
    </row>
    <row r="74" spans="1:10">
      <c r="A74" s="164"/>
      <c r="B74" s="165"/>
      <c r="C74" s="166"/>
      <c r="D74" s="170"/>
      <c r="E74" s="170"/>
      <c r="F74" s="170"/>
      <c r="G74" s="170"/>
      <c r="H74" s="170"/>
      <c r="I74" s="173"/>
      <c r="J74" s="174"/>
    </row>
    <row r="75" spans="1:10">
      <c r="A75" s="164"/>
      <c r="B75" s="165"/>
      <c r="C75" s="166"/>
      <c r="D75" s="170"/>
      <c r="E75" s="170"/>
      <c r="F75" s="170"/>
      <c r="G75" s="170"/>
      <c r="H75" s="170"/>
      <c r="I75" s="173"/>
      <c r="J75" s="174"/>
    </row>
    <row r="76" spans="1:10">
      <c r="A76" s="164"/>
      <c r="B76" s="165"/>
      <c r="C76" s="166"/>
      <c r="D76" s="170"/>
      <c r="E76" s="170"/>
      <c r="F76" s="170"/>
      <c r="G76" s="170"/>
      <c r="H76" s="170"/>
      <c r="I76" s="173"/>
      <c r="J76" s="174"/>
    </row>
    <row r="77" spans="1:10">
      <c r="A77" s="164"/>
      <c r="B77" s="165"/>
      <c r="C77" s="166"/>
      <c r="D77" s="170"/>
      <c r="E77" s="170"/>
      <c r="F77" s="170"/>
      <c r="G77" s="170"/>
      <c r="H77" s="170"/>
      <c r="I77" s="173"/>
      <c r="J77" s="174"/>
    </row>
    <row r="78" spans="1:10">
      <c r="A78" s="164"/>
      <c r="B78" s="165"/>
      <c r="C78" s="166"/>
      <c r="D78" s="170"/>
      <c r="E78" s="170"/>
      <c r="F78" s="170"/>
      <c r="G78" s="170"/>
      <c r="H78" s="170"/>
      <c r="I78" s="173"/>
      <c r="J78" s="174"/>
    </row>
    <row r="79" spans="1:10" ht="12.5" customHeight="1">
      <c r="A79" s="164"/>
      <c r="B79" s="165"/>
      <c r="C79" s="166"/>
      <c r="D79" s="170"/>
      <c r="E79" s="170"/>
      <c r="F79" s="170"/>
      <c r="G79" s="170"/>
      <c r="H79" s="170"/>
      <c r="I79" s="173"/>
      <c r="J79" s="174"/>
    </row>
    <row r="80" spans="1:10">
      <c r="A80" s="167"/>
      <c r="B80" s="168"/>
      <c r="C80" s="169"/>
      <c r="D80" s="170"/>
      <c r="E80" s="170"/>
      <c r="F80" s="170"/>
      <c r="G80" s="170"/>
      <c r="H80" s="170"/>
      <c r="I80" s="175"/>
      <c r="J80" s="176"/>
    </row>
    <row r="81" spans="1:10">
      <c r="A81" s="177" t="s">
        <v>36</v>
      </c>
      <c r="B81" s="177"/>
      <c r="C81" s="177"/>
      <c r="D81" s="177" t="s">
        <v>37</v>
      </c>
      <c r="E81" s="177"/>
      <c r="F81" s="177"/>
      <c r="G81" s="177" t="s">
        <v>38</v>
      </c>
      <c r="H81" s="177"/>
      <c r="I81" s="177" t="s">
        <v>39</v>
      </c>
      <c r="J81" s="177"/>
    </row>
    <row r="85" spans="1:10" ht="13" thickBot="1"/>
    <row r="86" spans="1:10" ht="15" thickTop="1">
      <c r="A86" s="178" t="s">
        <v>35</v>
      </c>
      <c r="B86" s="179"/>
      <c r="C86" s="179"/>
      <c r="D86" s="179"/>
      <c r="E86" s="179"/>
      <c r="F86" s="179"/>
      <c r="G86" s="179"/>
      <c r="H86" s="179"/>
      <c r="I86" s="179"/>
      <c r="J86" s="179"/>
    </row>
    <row r="87" spans="1:10">
      <c r="A87" s="161"/>
      <c r="B87" s="162"/>
      <c r="C87" s="163"/>
      <c r="D87" s="170"/>
      <c r="E87" s="170"/>
      <c r="F87" s="170"/>
      <c r="G87" s="170"/>
      <c r="H87" s="170"/>
      <c r="I87" s="171"/>
      <c r="J87" s="172"/>
    </row>
    <row r="88" spans="1:10">
      <c r="A88" s="164"/>
      <c r="B88" s="165"/>
      <c r="C88" s="166"/>
      <c r="D88" s="170"/>
      <c r="E88" s="170"/>
      <c r="F88" s="170"/>
      <c r="G88" s="170"/>
      <c r="H88" s="170"/>
      <c r="I88" s="173"/>
      <c r="J88" s="174"/>
    </row>
    <row r="89" spans="1:10">
      <c r="A89" s="164"/>
      <c r="B89" s="165"/>
      <c r="C89" s="166"/>
      <c r="D89" s="170"/>
      <c r="E89" s="170"/>
      <c r="F89" s="170"/>
      <c r="G89" s="170"/>
      <c r="H89" s="170"/>
      <c r="I89" s="173"/>
      <c r="J89" s="174"/>
    </row>
    <row r="90" spans="1:10">
      <c r="A90" s="164"/>
      <c r="B90" s="165"/>
      <c r="C90" s="166"/>
      <c r="D90" s="170"/>
      <c r="E90" s="170"/>
      <c r="F90" s="170"/>
      <c r="G90" s="170"/>
      <c r="H90" s="170"/>
      <c r="I90" s="173"/>
      <c r="J90" s="174"/>
    </row>
    <row r="91" spans="1:10">
      <c r="A91" s="164"/>
      <c r="B91" s="165"/>
      <c r="C91" s="166"/>
      <c r="D91" s="170"/>
      <c r="E91" s="170"/>
      <c r="F91" s="170"/>
      <c r="G91" s="170"/>
      <c r="H91" s="170"/>
      <c r="I91" s="173"/>
      <c r="J91" s="174"/>
    </row>
    <row r="92" spans="1:10">
      <c r="A92" s="164"/>
      <c r="B92" s="165"/>
      <c r="C92" s="166"/>
      <c r="D92" s="170"/>
      <c r="E92" s="170"/>
      <c r="F92" s="170"/>
      <c r="G92" s="170"/>
      <c r="H92" s="170"/>
      <c r="I92" s="173"/>
      <c r="J92" s="174"/>
    </row>
    <row r="93" spans="1:10">
      <c r="A93" s="164"/>
      <c r="B93" s="165"/>
      <c r="C93" s="166"/>
      <c r="D93" s="170"/>
      <c r="E93" s="170"/>
      <c r="F93" s="170"/>
      <c r="G93" s="170"/>
      <c r="H93" s="170"/>
      <c r="I93" s="173"/>
      <c r="J93" s="174"/>
    </row>
    <row r="94" spans="1:10">
      <c r="A94" s="164"/>
      <c r="B94" s="165"/>
      <c r="C94" s="166"/>
      <c r="D94" s="170"/>
      <c r="E94" s="170"/>
      <c r="F94" s="170"/>
      <c r="G94" s="170"/>
      <c r="H94" s="170"/>
      <c r="I94" s="173"/>
      <c r="J94" s="174"/>
    </row>
    <row r="95" spans="1:10">
      <c r="A95" s="164"/>
      <c r="B95" s="165"/>
      <c r="C95" s="166"/>
      <c r="D95" s="170"/>
      <c r="E95" s="170"/>
      <c r="F95" s="170"/>
      <c r="G95" s="170"/>
      <c r="H95" s="170"/>
      <c r="I95" s="173"/>
      <c r="J95" s="174"/>
    </row>
    <row r="96" spans="1:10">
      <c r="A96" s="167"/>
      <c r="B96" s="168"/>
      <c r="C96" s="169"/>
      <c r="D96" s="170"/>
      <c r="E96" s="170"/>
      <c r="F96" s="170"/>
      <c r="G96" s="170"/>
      <c r="H96" s="170"/>
      <c r="I96" s="175"/>
      <c r="J96" s="176"/>
    </row>
    <row r="97" spans="1:10">
      <c r="A97" s="177" t="s">
        <v>40</v>
      </c>
      <c r="B97" s="177"/>
      <c r="C97" s="177"/>
      <c r="D97" s="177" t="s">
        <v>41</v>
      </c>
      <c r="E97" s="177"/>
      <c r="F97" s="177"/>
      <c r="G97" s="177" t="s">
        <v>260</v>
      </c>
      <c r="H97" s="177"/>
      <c r="I97" s="177" t="s">
        <v>261</v>
      </c>
      <c r="J97" s="177"/>
    </row>
    <row r="99" spans="1:10" ht="13" thickBot="1"/>
    <row r="100" spans="1:10" ht="15" thickTop="1">
      <c r="A100" s="178" t="s">
        <v>35</v>
      </c>
      <c r="B100" s="179"/>
      <c r="C100" s="179"/>
      <c r="D100" s="179"/>
      <c r="E100" s="179"/>
      <c r="F100" s="179"/>
      <c r="G100" s="179"/>
      <c r="H100" s="179"/>
      <c r="I100" s="179"/>
      <c r="J100" s="179"/>
    </row>
    <row r="101" spans="1:10">
      <c r="A101" s="161"/>
      <c r="B101" s="162"/>
      <c r="C101" s="163"/>
      <c r="D101" s="170"/>
      <c r="E101" s="170"/>
      <c r="F101" s="170"/>
      <c r="G101" s="170"/>
      <c r="H101" s="170"/>
      <c r="I101" s="171"/>
      <c r="J101" s="172"/>
    </row>
    <row r="102" spans="1:10">
      <c r="A102" s="164"/>
      <c r="B102" s="165"/>
      <c r="C102" s="166"/>
      <c r="D102" s="170"/>
      <c r="E102" s="170"/>
      <c r="F102" s="170"/>
      <c r="G102" s="170"/>
      <c r="H102" s="170"/>
      <c r="I102" s="173"/>
      <c r="J102" s="174"/>
    </row>
    <row r="103" spans="1:10">
      <c r="A103" s="164"/>
      <c r="B103" s="165"/>
      <c r="C103" s="166"/>
      <c r="D103" s="170"/>
      <c r="E103" s="170"/>
      <c r="F103" s="170"/>
      <c r="G103" s="170"/>
      <c r="H103" s="170"/>
      <c r="I103" s="173"/>
      <c r="J103" s="174"/>
    </row>
    <row r="104" spans="1:10">
      <c r="A104" s="164"/>
      <c r="B104" s="165"/>
      <c r="C104" s="166"/>
      <c r="D104" s="170"/>
      <c r="E104" s="170"/>
      <c r="F104" s="170"/>
      <c r="G104" s="170"/>
      <c r="H104" s="170"/>
      <c r="I104" s="173"/>
      <c r="J104" s="174"/>
    </row>
    <row r="105" spans="1:10">
      <c r="A105" s="164"/>
      <c r="B105" s="165"/>
      <c r="C105" s="166"/>
      <c r="D105" s="170"/>
      <c r="E105" s="170"/>
      <c r="F105" s="170"/>
      <c r="G105" s="170"/>
      <c r="H105" s="170"/>
      <c r="I105" s="173"/>
      <c r="J105" s="174"/>
    </row>
    <row r="106" spans="1:10">
      <c r="A106" s="164"/>
      <c r="B106" s="165"/>
      <c r="C106" s="166"/>
      <c r="D106" s="170"/>
      <c r="E106" s="170"/>
      <c r="F106" s="170"/>
      <c r="G106" s="170"/>
      <c r="H106" s="170"/>
      <c r="I106" s="173"/>
      <c r="J106" s="174"/>
    </row>
    <row r="107" spans="1:10">
      <c r="A107" s="164"/>
      <c r="B107" s="165"/>
      <c r="C107" s="166"/>
      <c r="D107" s="170"/>
      <c r="E107" s="170"/>
      <c r="F107" s="170"/>
      <c r="G107" s="170"/>
      <c r="H107" s="170"/>
      <c r="I107" s="173"/>
      <c r="J107" s="174"/>
    </row>
    <row r="108" spans="1:10">
      <c r="A108" s="164"/>
      <c r="B108" s="165"/>
      <c r="C108" s="166"/>
      <c r="D108" s="170"/>
      <c r="E108" s="170"/>
      <c r="F108" s="170"/>
      <c r="G108" s="170"/>
      <c r="H108" s="170"/>
      <c r="I108" s="173"/>
      <c r="J108" s="174"/>
    </row>
    <row r="109" spans="1:10">
      <c r="A109" s="164"/>
      <c r="B109" s="165"/>
      <c r="C109" s="166"/>
      <c r="D109" s="170"/>
      <c r="E109" s="170"/>
      <c r="F109" s="170"/>
      <c r="G109" s="170"/>
      <c r="H109" s="170"/>
      <c r="I109" s="173"/>
      <c r="J109" s="174"/>
    </row>
    <row r="110" spans="1:10">
      <c r="A110" s="167"/>
      <c r="B110" s="168"/>
      <c r="C110" s="169"/>
      <c r="D110" s="170"/>
      <c r="E110" s="170"/>
      <c r="F110" s="170"/>
      <c r="G110" s="170"/>
      <c r="H110" s="170"/>
      <c r="I110" s="175"/>
      <c r="J110" s="176"/>
    </row>
    <row r="111" spans="1:10">
      <c r="A111" s="177"/>
      <c r="B111" s="177"/>
      <c r="C111" s="177"/>
      <c r="D111" s="177"/>
      <c r="E111" s="177"/>
      <c r="F111" s="177"/>
      <c r="G111" s="177"/>
      <c r="H111" s="177"/>
      <c r="I111" s="177"/>
      <c r="J111" s="177"/>
    </row>
    <row r="113" spans="1:1">
      <c r="A113" s="43" t="s">
        <v>42</v>
      </c>
    </row>
    <row r="114" spans="1:1">
      <c r="A114" s="44" t="s">
        <v>43</v>
      </c>
    </row>
  </sheetData>
  <mergeCells count="36">
    <mergeCell ref="B24:G24"/>
    <mergeCell ref="A71:C80"/>
    <mergeCell ref="D71:F80"/>
    <mergeCell ref="G43:J51"/>
    <mergeCell ref="A46:B46"/>
    <mergeCell ref="A48:B48"/>
    <mergeCell ref="A49:B49"/>
    <mergeCell ref="B25:G25"/>
    <mergeCell ref="G65:J67"/>
    <mergeCell ref="A66:B66"/>
    <mergeCell ref="A67:B67"/>
    <mergeCell ref="A87:C96"/>
    <mergeCell ref="D87:F96"/>
    <mergeCell ref="G87:H96"/>
    <mergeCell ref="I87:J96"/>
    <mergeCell ref="A70:J70"/>
    <mergeCell ref="A86:J86"/>
    <mergeCell ref="G71:H80"/>
    <mergeCell ref="I71:J80"/>
    <mergeCell ref="A81:C81"/>
    <mergeCell ref="D81:F81"/>
    <mergeCell ref="G81:H81"/>
    <mergeCell ref="I81:J81"/>
    <mergeCell ref="A100:J100"/>
    <mergeCell ref="A97:C97"/>
    <mergeCell ref="D97:F97"/>
    <mergeCell ref="G97:H97"/>
    <mergeCell ref="I97:J97"/>
    <mergeCell ref="A101:C110"/>
    <mergeCell ref="D101:F110"/>
    <mergeCell ref="G101:H110"/>
    <mergeCell ref="I101:J110"/>
    <mergeCell ref="A111:C111"/>
    <mergeCell ref="D111:F111"/>
    <mergeCell ref="G111:H111"/>
    <mergeCell ref="I111:J111"/>
  </mergeCells>
  <dataValidations count="1">
    <dataValidation type="list" allowBlank="1" showInputMessage="1" showErrorMessage="1" sqref="C46:E47 C48:D48 E49" xr:uid="{2F47CDDC-A82D-4251-8C24-4219F623AC83}">
      <formula1>$L$50:$L$51</formula1>
    </dataValidation>
  </dataValidations>
  <hyperlinks>
    <hyperlink ref="B2" location="Menu!A1" display="Menu" xr:uid="{4F6F3B2D-557F-41D3-9561-406B25187DA6}"/>
  </hyperlinks>
  <pageMargins left="0.7" right="0.7" top="0.75" bottom="0.28999999999999998" header="0.3" footer="0.3"/>
  <pageSetup scale="62"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20592-BA09-4ACA-B263-709088098547}">
  <sheetPr>
    <pageSetUpPr fitToPage="1"/>
  </sheetPr>
  <dimension ref="A1:K66"/>
  <sheetViews>
    <sheetView view="pageBreakPreview" topLeftCell="A10" zoomScale="60" zoomScaleNormal="70" workbookViewId="0">
      <selection activeCell="C20" sqref="C20"/>
    </sheetView>
  </sheetViews>
  <sheetFormatPr defaultColWidth="19" defaultRowHeight="14.5"/>
  <cols>
    <col min="1" max="1" width="8.1796875" customWidth="1"/>
    <col min="3" max="3" width="26.36328125" customWidth="1"/>
    <col min="4" max="4" width="8.1796875" customWidth="1"/>
    <col min="6" max="6" width="3.54296875" customWidth="1"/>
    <col min="7" max="7" width="28" customWidth="1"/>
    <col min="8" max="8" width="3.90625" customWidth="1"/>
    <col min="9" max="9" width="22" customWidth="1"/>
  </cols>
  <sheetData>
    <row r="1" spans="1:9">
      <c r="A1" s="134" t="s">
        <v>217</v>
      </c>
    </row>
    <row r="7" spans="1:9" ht="23.5">
      <c r="G7" s="45" t="s">
        <v>47</v>
      </c>
      <c r="H7" s="45"/>
    </row>
    <row r="8" spans="1:9" ht="21">
      <c r="A8" s="48" t="s">
        <v>51</v>
      </c>
      <c r="G8" s="46" t="s">
        <v>49</v>
      </c>
      <c r="H8" s="46"/>
    </row>
    <row r="9" spans="1:9">
      <c r="A9" s="49"/>
      <c r="G9" s="47" t="s">
        <v>50</v>
      </c>
      <c r="H9" s="47"/>
    </row>
    <row r="10" spans="1:9">
      <c r="A10" s="49"/>
      <c r="I10" s="47"/>
    </row>
    <row r="11" spans="1:9">
      <c r="A11" s="49" t="s">
        <v>52</v>
      </c>
      <c r="C11" t="s">
        <v>262</v>
      </c>
      <c r="E11" s="51" t="s">
        <v>57</v>
      </c>
      <c r="F11" s="62"/>
      <c r="G11" s="62"/>
      <c r="H11" s="62"/>
      <c r="I11" s="52"/>
    </row>
    <row r="12" spans="1:9">
      <c r="A12" s="49" t="s">
        <v>53</v>
      </c>
      <c r="C12" t="s">
        <v>263</v>
      </c>
      <c r="E12" s="53" t="s">
        <v>58</v>
      </c>
      <c r="F12" s="68"/>
      <c r="G12" s="54"/>
      <c r="H12" s="54"/>
      <c r="I12" s="55"/>
    </row>
    <row r="13" spans="1:9">
      <c r="A13" s="49" t="s">
        <v>54</v>
      </c>
      <c r="C13" t="s">
        <v>264</v>
      </c>
      <c r="E13" s="56" t="s">
        <v>2</v>
      </c>
      <c r="F13" s="56"/>
      <c r="G13" s="56" t="s">
        <v>59</v>
      </c>
      <c r="H13" s="56"/>
      <c r="I13" s="56" t="s">
        <v>60</v>
      </c>
    </row>
    <row r="14" spans="1:9">
      <c r="A14" s="49" t="s">
        <v>55</v>
      </c>
      <c r="E14" s="63"/>
      <c r="F14" s="63"/>
      <c r="G14" s="64"/>
      <c r="H14" s="64"/>
      <c r="I14" s="64"/>
    </row>
    <row r="15" spans="1:9">
      <c r="A15" s="49" t="s">
        <v>56</v>
      </c>
      <c r="E15" s="63"/>
      <c r="F15" s="63"/>
      <c r="G15" s="64"/>
      <c r="H15" s="64"/>
      <c r="I15" s="64"/>
    </row>
    <row r="17" spans="1:10">
      <c r="A17" s="200" t="s">
        <v>61</v>
      </c>
      <c r="B17" s="201"/>
      <c r="C17" s="58" t="s">
        <v>64</v>
      </c>
      <c r="D17" s="207" t="s">
        <v>68</v>
      </c>
      <c r="E17" s="208"/>
      <c r="F17" s="208"/>
      <c r="G17" s="209"/>
      <c r="H17" s="60"/>
      <c r="I17" s="58" t="s">
        <v>70</v>
      </c>
    </row>
    <row r="18" spans="1:10">
      <c r="A18" s="205" t="s">
        <v>265</v>
      </c>
      <c r="B18" s="206"/>
      <c r="C18" s="59" t="s">
        <v>233</v>
      </c>
      <c r="D18" s="205"/>
      <c r="E18" s="210"/>
      <c r="F18" s="210"/>
      <c r="G18" s="206"/>
      <c r="H18" s="57"/>
      <c r="I18" s="147" t="s">
        <v>238</v>
      </c>
    </row>
    <row r="19" spans="1:10">
      <c r="A19" s="200" t="s">
        <v>62</v>
      </c>
      <c r="B19" s="201"/>
      <c r="C19" s="58" t="s">
        <v>65</v>
      </c>
      <c r="D19" s="207" t="s">
        <v>69</v>
      </c>
      <c r="E19" s="208"/>
      <c r="F19" s="208"/>
      <c r="G19" s="208"/>
      <c r="H19" s="209"/>
      <c r="I19" s="58" t="s">
        <v>71</v>
      </c>
    </row>
    <row r="20" spans="1:10" ht="15.5">
      <c r="A20" s="205">
        <v>1668.9</v>
      </c>
      <c r="B20" s="206"/>
      <c r="C20" s="59" t="str">
        <f>'Worksop Report'!C11</f>
        <v>400951D0122349</v>
      </c>
      <c r="D20" s="65" t="s">
        <v>73</v>
      </c>
      <c r="E20" s="67"/>
      <c r="F20" s="139"/>
      <c r="G20" s="66" t="s">
        <v>74</v>
      </c>
      <c r="H20" s="139"/>
      <c r="I20" s="59" t="str" cm="1">
        <f t="array" ref="I20:J20">'Worksop Report'!A66:B66</f>
        <v>CHANDRA/DANI ADI</v>
      </c>
      <c r="J20">
        <v>0</v>
      </c>
    </row>
    <row r="21" spans="1:10">
      <c r="A21" s="200" t="s">
        <v>63</v>
      </c>
      <c r="B21" s="201"/>
      <c r="C21" s="58" t="s">
        <v>66</v>
      </c>
      <c r="D21" s="207" t="s">
        <v>68</v>
      </c>
      <c r="E21" s="208"/>
      <c r="F21" s="208"/>
      <c r="G21" s="209"/>
      <c r="H21" s="60"/>
      <c r="I21" s="58" t="s">
        <v>72</v>
      </c>
    </row>
    <row r="22" spans="1:10">
      <c r="A22" s="205"/>
      <c r="B22" s="206"/>
      <c r="C22" s="59" t="s">
        <v>67</v>
      </c>
      <c r="D22" s="205"/>
      <c r="E22" s="210"/>
      <c r="F22" s="210"/>
      <c r="G22" s="206"/>
      <c r="H22" s="57"/>
      <c r="I22" s="59"/>
    </row>
    <row r="23" spans="1:10">
      <c r="A23" s="202" t="s">
        <v>75</v>
      </c>
      <c r="B23" s="202"/>
      <c r="C23" s="202"/>
      <c r="D23" s="202"/>
      <c r="E23" s="202"/>
      <c r="F23" s="202"/>
      <c r="G23" s="202"/>
      <c r="H23" s="202"/>
      <c r="I23" s="202"/>
    </row>
    <row r="24" spans="1:10" s="50" customFormat="1">
      <c r="A24" s="34" t="s">
        <v>76</v>
      </c>
      <c r="B24" s="170" t="s">
        <v>77</v>
      </c>
      <c r="C24" s="170"/>
      <c r="D24" s="34" t="s">
        <v>78</v>
      </c>
      <c r="E24" s="170" t="s">
        <v>79</v>
      </c>
      <c r="F24" s="170"/>
      <c r="G24" s="170"/>
      <c r="H24" s="170"/>
      <c r="I24" s="170"/>
    </row>
    <row r="25" spans="1:10">
      <c r="A25" s="34"/>
      <c r="B25" s="203"/>
      <c r="C25" s="204"/>
      <c r="D25" s="56"/>
      <c r="E25" s="203"/>
      <c r="F25" s="211"/>
      <c r="G25" s="211"/>
      <c r="H25" s="211"/>
      <c r="I25" s="204"/>
    </row>
    <row r="26" spans="1:10">
      <c r="A26" s="34"/>
      <c r="B26" s="203"/>
      <c r="C26" s="204"/>
      <c r="D26" s="56"/>
      <c r="E26" s="203"/>
      <c r="F26" s="211"/>
      <c r="G26" s="211"/>
      <c r="H26" s="211"/>
      <c r="I26" s="204"/>
    </row>
    <row r="27" spans="1:10">
      <c r="A27" s="34"/>
      <c r="B27" s="203"/>
      <c r="C27" s="204"/>
      <c r="D27" s="56"/>
      <c r="E27" s="203"/>
      <c r="F27" s="211"/>
      <c r="G27" s="211"/>
      <c r="H27" s="211"/>
      <c r="I27" s="204"/>
    </row>
    <row r="28" spans="1:10">
      <c r="A28" s="34"/>
      <c r="B28" s="203"/>
      <c r="C28" s="204"/>
      <c r="D28" s="56"/>
      <c r="E28" s="203"/>
      <c r="F28" s="211"/>
      <c r="G28" s="211"/>
      <c r="H28" s="211"/>
      <c r="I28" s="204"/>
    </row>
    <row r="29" spans="1:10">
      <c r="A29" s="34"/>
      <c r="B29" s="203"/>
      <c r="C29" s="204"/>
      <c r="D29" s="56"/>
      <c r="E29" s="203"/>
      <c r="F29" s="211"/>
      <c r="G29" s="211"/>
      <c r="H29" s="211"/>
      <c r="I29" s="204"/>
    </row>
    <row r="30" spans="1:10">
      <c r="A30" s="34"/>
      <c r="B30" s="203"/>
      <c r="C30" s="204"/>
      <c r="D30" s="56"/>
      <c r="E30" s="203"/>
      <c r="F30" s="211"/>
      <c r="G30" s="211"/>
      <c r="H30" s="211"/>
      <c r="I30" s="204"/>
    </row>
    <row r="31" spans="1:10">
      <c r="A31" s="34"/>
      <c r="B31" s="203"/>
      <c r="C31" s="204"/>
      <c r="D31" s="56"/>
      <c r="E31" s="203"/>
      <c r="F31" s="211"/>
      <c r="G31" s="211"/>
      <c r="H31" s="211"/>
      <c r="I31" s="204"/>
    </row>
    <row r="32" spans="1:10">
      <c r="A32" s="34"/>
      <c r="B32" s="203"/>
      <c r="C32" s="204"/>
      <c r="D32" s="56"/>
      <c r="E32" s="203"/>
      <c r="F32" s="211"/>
      <c r="G32" s="211"/>
      <c r="H32" s="211"/>
      <c r="I32" s="204"/>
    </row>
    <row r="33" spans="1:11">
      <c r="A33" s="34"/>
      <c r="B33" s="203"/>
      <c r="C33" s="204"/>
      <c r="D33" s="56"/>
      <c r="E33" s="203"/>
      <c r="F33" s="211"/>
      <c r="G33" s="211"/>
      <c r="H33" s="211"/>
      <c r="I33" s="204"/>
    </row>
    <row r="34" spans="1:11">
      <c r="A34" s="34"/>
      <c r="B34" s="203"/>
      <c r="C34" s="204"/>
      <c r="D34" s="56"/>
      <c r="E34" s="203"/>
      <c r="F34" s="211"/>
      <c r="G34" s="211"/>
      <c r="H34" s="211"/>
      <c r="I34" s="204"/>
    </row>
    <row r="36" spans="1:11">
      <c r="B36" s="214"/>
      <c r="C36" s="214"/>
    </row>
    <row r="37" spans="1:11" ht="18.5">
      <c r="B37" s="215" t="s">
        <v>80</v>
      </c>
      <c r="C37" s="215"/>
      <c r="D37" s="212" t="s">
        <v>92</v>
      </c>
      <c r="E37" s="212"/>
      <c r="F37" s="140" t="s">
        <v>24</v>
      </c>
      <c r="G37" s="69" t="s">
        <v>81</v>
      </c>
      <c r="H37" s="140" t="s">
        <v>209</v>
      </c>
      <c r="K37" s="119" t="s">
        <v>24</v>
      </c>
    </row>
    <row r="38" spans="1:11" ht="18.5">
      <c r="B38" s="75" t="s">
        <v>82</v>
      </c>
      <c r="C38" s="76"/>
      <c r="D38" s="70"/>
      <c r="E38" s="70"/>
      <c r="F38" s="122"/>
      <c r="G38" s="72"/>
      <c r="H38" s="141"/>
      <c r="K38" t="s">
        <v>209</v>
      </c>
    </row>
    <row r="39" spans="1:11" ht="18.5">
      <c r="B39" s="75" t="s">
        <v>84</v>
      </c>
      <c r="D39" s="70" t="s">
        <v>85</v>
      </c>
      <c r="E39" s="70"/>
      <c r="F39" s="140" t="s">
        <v>209</v>
      </c>
      <c r="G39" s="69" t="s">
        <v>83</v>
      </c>
      <c r="H39" s="140"/>
    </row>
    <row r="40" spans="1:11" ht="18.5">
      <c r="B40" s="75" t="s">
        <v>87</v>
      </c>
      <c r="C40" s="76"/>
      <c r="D40" s="70"/>
      <c r="E40" s="70"/>
      <c r="F40" s="122"/>
      <c r="G40" s="72"/>
      <c r="H40" s="141"/>
    </row>
    <row r="41" spans="1:11" ht="18.5">
      <c r="D41" s="70" t="s">
        <v>88</v>
      </c>
      <c r="E41" s="70"/>
      <c r="F41" s="140" t="s">
        <v>209</v>
      </c>
      <c r="G41" s="69" t="s">
        <v>86</v>
      </c>
      <c r="H41" s="140"/>
    </row>
    <row r="42" spans="1:11" ht="18.5">
      <c r="D42" s="70"/>
      <c r="E42" s="70"/>
      <c r="F42" s="122"/>
      <c r="G42" s="72"/>
      <c r="H42" s="141"/>
    </row>
    <row r="43" spans="1:11" ht="18.5">
      <c r="D43" s="70" t="s">
        <v>93</v>
      </c>
      <c r="E43" s="70"/>
      <c r="F43" s="140" t="s">
        <v>209</v>
      </c>
      <c r="G43" s="69" t="s">
        <v>95</v>
      </c>
      <c r="H43" s="140"/>
    </row>
    <row r="44" spans="1:11" ht="18.5">
      <c r="D44" s="70"/>
      <c r="E44" s="70"/>
      <c r="F44" s="122"/>
      <c r="G44" s="72"/>
      <c r="H44" s="141"/>
    </row>
    <row r="45" spans="1:11" ht="18.5">
      <c r="D45" s="70" t="s">
        <v>90</v>
      </c>
      <c r="E45" s="70"/>
      <c r="F45" s="140" t="s">
        <v>24</v>
      </c>
      <c r="G45" s="69" t="s">
        <v>89</v>
      </c>
      <c r="H45" s="140"/>
    </row>
    <row r="46" spans="1:11" ht="18.5">
      <c r="G46" s="72"/>
      <c r="H46" s="141"/>
    </row>
    <row r="47" spans="1:11" ht="18.5">
      <c r="G47" s="69" t="s">
        <v>91</v>
      </c>
      <c r="H47" s="140"/>
    </row>
    <row r="48" spans="1:11">
      <c r="G48" s="73"/>
      <c r="H48" s="73"/>
    </row>
    <row r="49" spans="1:9" ht="15.5">
      <c r="D49" s="74" t="s">
        <v>94</v>
      </c>
    </row>
    <row r="50" spans="1:9">
      <c r="D50" s="77"/>
      <c r="E50" s="77"/>
      <c r="F50" s="77"/>
      <c r="G50" s="77"/>
    </row>
    <row r="51" spans="1:9">
      <c r="D51" s="68"/>
      <c r="E51" s="68"/>
      <c r="F51" s="68"/>
      <c r="G51" s="68"/>
    </row>
    <row r="52" spans="1:9">
      <c r="D52" s="68"/>
      <c r="E52" s="68"/>
      <c r="F52" s="68"/>
      <c r="G52" s="68"/>
    </row>
    <row r="53" spans="1:9">
      <c r="D53" s="68"/>
      <c r="E53" s="68"/>
      <c r="F53" s="68"/>
      <c r="G53" s="68"/>
    </row>
    <row r="55" spans="1:9">
      <c r="A55" s="71" t="s">
        <v>96</v>
      </c>
    </row>
    <row r="57" spans="1:9">
      <c r="B57" s="213" t="s">
        <v>97</v>
      </c>
      <c r="C57" s="213"/>
      <c r="G57" s="213" t="s">
        <v>98</v>
      </c>
      <c r="H57" s="213"/>
      <c r="I57" s="213"/>
    </row>
    <row r="62" spans="1:9">
      <c r="A62" s="77"/>
      <c r="B62" s="77"/>
      <c r="C62" s="77"/>
      <c r="D62" s="77"/>
      <c r="E62" s="77"/>
      <c r="F62" s="77"/>
      <c r="G62" s="77"/>
      <c r="H62" s="77"/>
      <c r="I62" s="77"/>
    </row>
    <row r="63" spans="1:9">
      <c r="A63" s="43" t="s">
        <v>42</v>
      </c>
    </row>
    <row r="64" spans="1:9">
      <c r="A64" s="44" t="s">
        <v>43</v>
      </c>
    </row>
    <row r="66" spans="2:2">
      <c r="B66" s="78" t="s">
        <v>99</v>
      </c>
    </row>
  </sheetData>
  <mergeCells count="39">
    <mergeCell ref="D37:E37"/>
    <mergeCell ref="B57:C57"/>
    <mergeCell ref="G57:I57"/>
    <mergeCell ref="E34:I34"/>
    <mergeCell ref="B36:C36"/>
    <mergeCell ref="B37:C37"/>
    <mergeCell ref="B34:C34"/>
    <mergeCell ref="B26:C26"/>
    <mergeCell ref="E30:I30"/>
    <mergeCell ref="E31:I31"/>
    <mergeCell ref="E32:I32"/>
    <mergeCell ref="E33:I33"/>
    <mergeCell ref="B28:C28"/>
    <mergeCell ref="B29:C29"/>
    <mergeCell ref="B30:C30"/>
    <mergeCell ref="B31:C31"/>
    <mergeCell ref="B32:C32"/>
    <mergeCell ref="B33:C33"/>
    <mergeCell ref="B27:C27"/>
    <mergeCell ref="E26:I26"/>
    <mergeCell ref="E27:I27"/>
    <mergeCell ref="E28:I28"/>
    <mergeCell ref="E29:I29"/>
    <mergeCell ref="A17:B17"/>
    <mergeCell ref="A23:I23"/>
    <mergeCell ref="B24:C24"/>
    <mergeCell ref="E24:I24"/>
    <mergeCell ref="B25:C25"/>
    <mergeCell ref="A18:B18"/>
    <mergeCell ref="A19:B19"/>
    <mergeCell ref="A20:B20"/>
    <mergeCell ref="A21:B21"/>
    <mergeCell ref="A22:B22"/>
    <mergeCell ref="D17:G17"/>
    <mergeCell ref="D18:G18"/>
    <mergeCell ref="D21:G21"/>
    <mergeCell ref="D22:G22"/>
    <mergeCell ref="D19:H19"/>
    <mergeCell ref="E25:I25"/>
  </mergeCells>
  <dataValidations count="1">
    <dataValidation type="list" allowBlank="1" showInputMessage="1" showErrorMessage="1" sqref="F37 F39 H37 F41 H41 H39 F43 H43 H47 H45 F45 F20 H20" xr:uid="{11C2ABDF-3FAC-466A-AAF1-AF6138826468}">
      <formula1>$K$37:$K$38</formula1>
    </dataValidation>
  </dataValidations>
  <hyperlinks>
    <hyperlink ref="A1" location="Menu!A1" display="MENU" xr:uid="{6E7FC7EA-CC52-4C1A-AC15-6FD4F14BCB70}"/>
  </hyperlinks>
  <pageMargins left="0.7" right="0.16" top="0.75" bottom="0.75" header="0.3" footer="0.3"/>
  <pageSetup scale="65" fitToWidth="0"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20AC5-CC88-4376-AC64-8C6637C344EE}">
  <sheetPr>
    <pageSetUpPr fitToPage="1"/>
  </sheetPr>
  <dimension ref="A1:L60"/>
  <sheetViews>
    <sheetView view="pageBreakPreview" topLeftCell="A12" zoomScale="60" zoomScaleNormal="70" workbookViewId="0">
      <selection activeCell="E25" sqref="E25:G25"/>
    </sheetView>
  </sheetViews>
  <sheetFormatPr defaultColWidth="19" defaultRowHeight="14.5"/>
  <cols>
    <col min="1" max="1" width="8.1796875" customWidth="1"/>
    <col min="3" max="3" width="26.36328125" customWidth="1"/>
    <col min="4" max="4" width="8.1796875" customWidth="1"/>
    <col min="6" max="6" width="28" customWidth="1"/>
    <col min="7" max="7" width="22" customWidth="1"/>
  </cols>
  <sheetData>
    <row r="1" spans="1:7">
      <c r="A1" s="134" t="s">
        <v>217</v>
      </c>
    </row>
    <row r="7" spans="1:7" ht="23.5">
      <c r="F7" s="45" t="s">
        <v>47</v>
      </c>
    </row>
    <row r="8" spans="1:7" ht="21">
      <c r="A8" s="48" t="s">
        <v>100</v>
      </c>
      <c r="F8" s="46" t="s">
        <v>49</v>
      </c>
    </row>
    <row r="9" spans="1:7">
      <c r="A9" s="49"/>
      <c r="F9" s="47" t="s">
        <v>50</v>
      </c>
    </row>
    <row r="10" spans="1:7">
      <c r="A10" s="49"/>
      <c r="G10" s="47"/>
    </row>
    <row r="11" spans="1:7">
      <c r="A11" s="49" t="s">
        <v>52</v>
      </c>
      <c r="C11" t="str">
        <f>'Pre Order'!C11</f>
        <v>PT. PUTRA PERKASA ABADI SITE SKS</v>
      </c>
      <c r="E11" s="51" t="s">
        <v>57</v>
      </c>
      <c r="F11" s="62"/>
      <c r="G11" s="52"/>
    </row>
    <row r="12" spans="1:7">
      <c r="A12" s="49" t="s">
        <v>53</v>
      </c>
      <c r="C12" t="str">
        <f>'Pre Order'!C12</f>
        <v>TUMBANG KAJUEI, KEC. RUNGAN</v>
      </c>
      <c r="E12" s="53" t="s">
        <v>58</v>
      </c>
      <c r="F12" s="54"/>
      <c r="G12" s="55"/>
    </row>
    <row r="13" spans="1:7">
      <c r="A13" s="49" t="s">
        <v>54</v>
      </c>
      <c r="C13" t="s">
        <v>264</v>
      </c>
      <c r="E13" s="56" t="s">
        <v>2</v>
      </c>
      <c r="F13" s="56" t="s">
        <v>59</v>
      </c>
      <c r="G13" s="56" t="s">
        <v>60</v>
      </c>
    </row>
    <row r="14" spans="1:7">
      <c r="A14" s="49" t="s">
        <v>55</v>
      </c>
      <c r="E14" s="63"/>
      <c r="F14" s="64"/>
      <c r="G14" s="64"/>
    </row>
    <row r="15" spans="1:7">
      <c r="A15" s="49" t="s">
        <v>56</v>
      </c>
      <c r="E15" s="63"/>
      <c r="F15" s="64"/>
      <c r="G15" s="64"/>
    </row>
    <row r="17" spans="1:12">
      <c r="A17" s="200" t="s">
        <v>61</v>
      </c>
      <c r="B17" s="201"/>
      <c r="C17" s="58" t="s">
        <v>64</v>
      </c>
      <c r="D17" s="207" t="s">
        <v>68</v>
      </c>
      <c r="E17" s="208"/>
      <c r="F17" s="209"/>
      <c r="G17" s="58" t="s">
        <v>70</v>
      </c>
    </row>
    <row r="18" spans="1:12">
      <c r="A18" s="205" t="s">
        <v>265</v>
      </c>
      <c r="B18" s="206"/>
      <c r="C18" s="59" t="s">
        <v>233</v>
      </c>
      <c r="D18" s="205"/>
      <c r="E18" s="210"/>
      <c r="F18" s="206"/>
      <c r="G18" s="147" t="s">
        <v>238</v>
      </c>
    </row>
    <row r="19" spans="1:12">
      <c r="A19" s="200" t="s">
        <v>62</v>
      </c>
      <c r="B19" s="201"/>
      <c r="C19" s="58" t="s">
        <v>65</v>
      </c>
      <c r="D19" s="207" t="s">
        <v>69</v>
      </c>
      <c r="E19" s="208"/>
      <c r="F19" s="209"/>
      <c r="G19" s="58" t="s">
        <v>71</v>
      </c>
    </row>
    <row r="20" spans="1:12">
      <c r="A20" s="205">
        <v>1668.9</v>
      </c>
      <c r="B20" s="206"/>
      <c r="C20" s="59" t="str">
        <f>'Worksop Report'!C11</f>
        <v>400951D0122349</v>
      </c>
      <c r="D20" s="65" t="s">
        <v>73</v>
      </c>
      <c r="E20" s="67" t="s">
        <v>74</v>
      </c>
      <c r="F20" s="66"/>
      <c r="G20" s="59" t="str" cm="1">
        <f t="array" ref="G20:H20">'Worksop Report'!A66:B66</f>
        <v>CHANDRA/DANI ADI</v>
      </c>
      <c r="H20">
        <v>0</v>
      </c>
    </row>
    <row r="21" spans="1:12">
      <c r="A21" s="200" t="s">
        <v>63</v>
      </c>
      <c r="B21" s="201"/>
      <c r="C21" s="58" t="s">
        <v>66</v>
      </c>
      <c r="D21" s="207" t="s">
        <v>68</v>
      </c>
      <c r="E21" s="208"/>
      <c r="F21" s="209"/>
      <c r="G21" s="58" t="s">
        <v>72</v>
      </c>
    </row>
    <row r="22" spans="1:12">
      <c r="A22" s="205"/>
      <c r="B22" s="206"/>
      <c r="C22" s="59" t="s">
        <v>67</v>
      </c>
      <c r="D22" s="205"/>
      <c r="E22" s="210"/>
      <c r="F22" s="206"/>
      <c r="G22" s="59"/>
    </row>
    <row r="23" spans="1:12">
      <c r="A23" s="202" t="s">
        <v>75</v>
      </c>
      <c r="B23" s="202"/>
      <c r="C23" s="202"/>
      <c r="D23" s="202"/>
      <c r="E23" s="202"/>
      <c r="F23" s="202"/>
      <c r="G23" s="202"/>
    </row>
    <row r="24" spans="1:12" s="50" customFormat="1">
      <c r="A24" s="34" t="s">
        <v>76</v>
      </c>
      <c r="B24" s="170" t="s">
        <v>77</v>
      </c>
      <c r="C24" s="170"/>
      <c r="D24" s="34" t="s">
        <v>78</v>
      </c>
      <c r="E24" s="170" t="s">
        <v>79</v>
      </c>
      <c r="F24" s="170"/>
      <c r="G24" s="170"/>
    </row>
    <row r="25" spans="1:12" ht="14.5" customHeight="1">
      <c r="A25" s="34" t="s">
        <v>231</v>
      </c>
      <c r="B25" s="291" t="s">
        <v>267</v>
      </c>
      <c r="C25" s="291"/>
      <c r="D25" s="56"/>
      <c r="E25" s="203" t="s">
        <v>268</v>
      </c>
      <c r="F25" s="211"/>
      <c r="G25" s="204"/>
    </row>
    <row r="26" spans="1:12" ht="15" thickBot="1">
      <c r="A26" s="34"/>
      <c r="B26" s="216"/>
      <c r="C26" s="216"/>
      <c r="D26" s="56"/>
      <c r="E26" s="203"/>
      <c r="F26" s="211"/>
      <c r="G26" s="204"/>
    </row>
    <row r="27" spans="1:12" ht="15" thickBot="1">
      <c r="A27" s="34"/>
      <c r="B27" s="53"/>
      <c r="C27" s="93"/>
      <c r="D27" s="56"/>
      <c r="E27" s="203"/>
      <c r="F27" s="211"/>
      <c r="G27" s="204"/>
      <c r="K27" s="156" t="s">
        <v>222</v>
      </c>
      <c r="L27" t="s">
        <v>224</v>
      </c>
    </row>
    <row r="28" spans="1:12">
      <c r="A28" s="34"/>
      <c r="B28" s="53"/>
      <c r="C28" s="93"/>
      <c r="D28" s="56"/>
      <c r="E28" s="203"/>
      <c r="F28" s="211"/>
      <c r="G28" s="204"/>
      <c r="K28" t="s">
        <v>222</v>
      </c>
      <c r="L28" t="s">
        <v>225</v>
      </c>
    </row>
    <row r="29" spans="1:12">
      <c r="A29" s="34"/>
      <c r="B29" s="53"/>
      <c r="C29" s="93"/>
      <c r="D29" s="56"/>
      <c r="E29" s="203"/>
      <c r="F29" s="211"/>
      <c r="G29" s="204"/>
      <c r="K29" t="s">
        <v>222</v>
      </c>
      <c r="L29" t="s">
        <v>226</v>
      </c>
    </row>
    <row r="30" spans="1:12">
      <c r="A30" s="56"/>
      <c r="B30" s="203"/>
      <c r="C30" s="204"/>
      <c r="D30" s="56"/>
      <c r="E30" s="203"/>
      <c r="F30" s="211"/>
      <c r="G30" s="204"/>
      <c r="K30" t="s">
        <v>222</v>
      </c>
      <c r="L30" t="s">
        <v>227</v>
      </c>
    </row>
    <row r="31" spans="1:12">
      <c r="A31" s="56"/>
      <c r="B31" s="203"/>
      <c r="C31" s="204"/>
      <c r="D31" s="56"/>
      <c r="E31" s="203"/>
      <c r="F31" s="211"/>
      <c r="G31" s="204"/>
    </row>
    <row r="32" spans="1:12">
      <c r="A32" s="56"/>
      <c r="B32" s="203"/>
      <c r="C32" s="204"/>
      <c r="D32" s="56"/>
      <c r="E32" s="203"/>
      <c r="F32" s="211"/>
      <c r="G32" s="204"/>
    </row>
    <row r="33" spans="1:7">
      <c r="A33" s="56"/>
      <c r="B33" s="203"/>
      <c r="C33" s="204"/>
      <c r="D33" s="56"/>
      <c r="E33" s="203"/>
      <c r="F33" s="211"/>
      <c r="G33" s="204"/>
    </row>
    <row r="34" spans="1:7">
      <c r="A34" s="56"/>
      <c r="B34" s="203"/>
      <c r="C34" s="204"/>
      <c r="D34" s="56"/>
      <c r="E34" s="203"/>
      <c r="F34" s="211"/>
      <c r="G34" s="204"/>
    </row>
    <row r="35" spans="1:7">
      <c r="A35" s="56"/>
      <c r="B35" s="203"/>
      <c r="C35" s="204"/>
      <c r="D35" s="56"/>
      <c r="E35" s="203"/>
      <c r="F35" s="211"/>
      <c r="G35" s="204"/>
    </row>
    <row r="36" spans="1:7">
      <c r="A36" s="56"/>
      <c r="B36" s="203"/>
      <c r="C36" s="204"/>
      <c r="D36" s="56"/>
      <c r="E36" s="203"/>
      <c r="F36" s="211"/>
      <c r="G36" s="204"/>
    </row>
    <row r="37" spans="1:7">
      <c r="A37" s="56"/>
      <c r="B37" s="203"/>
      <c r="C37" s="204"/>
      <c r="D37" s="56"/>
      <c r="E37" s="203"/>
      <c r="F37" s="211"/>
      <c r="G37" s="204"/>
    </row>
    <row r="38" spans="1:7">
      <c r="A38" s="56"/>
      <c r="B38" s="203"/>
      <c r="C38" s="204"/>
      <c r="D38" s="56"/>
      <c r="E38" s="203"/>
      <c r="F38" s="211"/>
      <c r="G38" s="204"/>
    </row>
    <row r="39" spans="1:7">
      <c r="A39" s="56"/>
      <c r="B39" s="203"/>
      <c r="C39" s="204"/>
      <c r="D39" s="56"/>
      <c r="E39" s="203"/>
      <c r="F39" s="211"/>
      <c r="G39" s="204"/>
    </row>
    <row r="40" spans="1:7">
      <c r="A40" s="56"/>
      <c r="B40" s="203"/>
      <c r="C40" s="204"/>
      <c r="D40" s="56"/>
      <c r="E40" s="203"/>
      <c r="F40" s="211"/>
      <c r="G40" s="204"/>
    </row>
    <row r="41" spans="1:7">
      <c r="A41" s="56"/>
      <c r="B41" s="203"/>
      <c r="C41" s="204"/>
      <c r="D41" s="56"/>
      <c r="E41" s="203"/>
      <c r="F41" s="211"/>
      <c r="G41" s="204"/>
    </row>
    <row r="42" spans="1:7">
      <c r="A42" s="216" t="s">
        <v>101</v>
      </c>
      <c r="B42" s="216"/>
      <c r="C42" s="216"/>
      <c r="D42" s="216"/>
      <c r="E42" s="216" t="s">
        <v>102</v>
      </c>
      <c r="F42" s="217"/>
      <c r="G42" s="217"/>
    </row>
    <row r="43" spans="1:7">
      <c r="A43" s="216"/>
      <c r="B43" s="216"/>
      <c r="C43" s="216"/>
      <c r="D43" s="216"/>
      <c r="E43" s="217"/>
      <c r="F43" s="217"/>
      <c r="G43" s="217"/>
    </row>
    <row r="44" spans="1:7">
      <c r="A44" s="216"/>
      <c r="B44" s="216"/>
      <c r="C44" s="216"/>
      <c r="D44" s="216"/>
      <c r="E44" s="217"/>
      <c r="F44" s="217"/>
      <c r="G44" s="217"/>
    </row>
    <row r="45" spans="1:7">
      <c r="A45" s="216"/>
      <c r="B45" s="216"/>
      <c r="C45" s="216"/>
      <c r="D45" s="216"/>
      <c r="E45" s="217"/>
      <c r="F45" s="217"/>
      <c r="G45" s="217"/>
    </row>
    <row r="46" spans="1:7">
      <c r="A46" s="216"/>
      <c r="B46" s="216"/>
      <c r="C46" s="216"/>
      <c r="D46" s="216"/>
      <c r="E46" s="217"/>
      <c r="F46" s="217"/>
      <c r="G46" s="217"/>
    </row>
    <row r="47" spans="1:7">
      <c r="A47" s="216"/>
      <c r="B47" s="216"/>
      <c r="C47" s="216"/>
      <c r="D47" s="216"/>
      <c r="E47" s="217"/>
      <c r="F47" s="217"/>
      <c r="G47" s="217"/>
    </row>
    <row r="48" spans="1:7">
      <c r="A48" s="216"/>
      <c r="B48" s="216"/>
      <c r="C48" s="216"/>
      <c r="D48" s="216"/>
      <c r="E48" s="217"/>
      <c r="F48" s="217"/>
      <c r="G48" s="217"/>
    </row>
    <row r="49" spans="1:7" ht="46.5" customHeight="1">
      <c r="A49" s="216"/>
      <c r="B49" s="216"/>
      <c r="C49" s="216"/>
      <c r="D49" s="216"/>
      <c r="E49" s="217"/>
      <c r="F49" s="217"/>
      <c r="G49" s="217"/>
    </row>
    <row r="51" spans="1:7">
      <c r="B51" s="213" t="s">
        <v>97</v>
      </c>
      <c r="C51" s="213"/>
      <c r="F51" s="213" t="s">
        <v>98</v>
      </c>
      <c r="G51" s="213"/>
    </row>
    <row r="56" spans="1:7">
      <c r="A56" s="77"/>
      <c r="B56" s="77"/>
      <c r="C56" s="77"/>
      <c r="D56" s="77"/>
      <c r="E56" s="77"/>
      <c r="F56" s="77"/>
      <c r="G56" s="77"/>
    </row>
    <row r="57" spans="1:7">
      <c r="A57" s="43" t="s">
        <v>42</v>
      </c>
    </row>
    <row r="58" spans="1:7">
      <c r="A58" s="44" t="s">
        <v>43</v>
      </c>
    </row>
    <row r="60" spans="1:7">
      <c r="B60" s="78" t="s">
        <v>99</v>
      </c>
    </row>
  </sheetData>
  <mergeCells count="49">
    <mergeCell ref="B41:C41"/>
    <mergeCell ref="E41:G41"/>
    <mergeCell ref="B51:C51"/>
    <mergeCell ref="F51:G51"/>
    <mergeCell ref="B35:C35"/>
    <mergeCell ref="E35:G35"/>
    <mergeCell ref="B36:C36"/>
    <mergeCell ref="E36:G36"/>
    <mergeCell ref="B37:C37"/>
    <mergeCell ref="E37:G37"/>
    <mergeCell ref="B38:C38"/>
    <mergeCell ref="E38:G38"/>
    <mergeCell ref="A42:D49"/>
    <mergeCell ref="E42:G49"/>
    <mergeCell ref="B39:C39"/>
    <mergeCell ref="E39:G39"/>
    <mergeCell ref="B32:C32"/>
    <mergeCell ref="E32:G32"/>
    <mergeCell ref="B40:C40"/>
    <mergeCell ref="E40:G40"/>
    <mergeCell ref="B33:C33"/>
    <mergeCell ref="E33:G33"/>
    <mergeCell ref="B34:C34"/>
    <mergeCell ref="E34:G34"/>
    <mergeCell ref="E28:G28"/>
    <mergeCell ref="E29:G29"/>
    <mergeCell ref="B30:C30"/>
    <mergeCell ref="E30:G30"/>
    <mergeCell ref="B31:C31"/>
    <mergeCell ref="E31:G31"/>
    <mergeCell ref="B24:C24"/>
    <mergeCell ref="E24:G24"/>
    <mergeCell ref="E25:G25"/>
    <mergeCell ref="E26:G26"/>
    <mergeCell ref="E27:G27"/>
    <mergeCell ref="B25:C25"/>
    <mergeCell ref="B26:C26"/>
    <mergeCell ref="A23:G23"/>
    <mergeCell ref="A17:B17"/>
    <mergeCell ref="D17:F17"/>
    <mergeCell ref="A18:B18"/>
    <mergeCell ref="D18:F18"/>
    <mergeCell ref="A19:B19"/>
    <mergeCell ref="D19:F19"/>
    <mergeCell ref="A20:B20"/>
    <mergeCell ref="A21:B21"/>
    <mergeCell ref="D21:F21"/>
    <mergeCell ref="A22:B22"/>
    <mergeCell ref="D22:F22"/>
  </mergeCells>
  <hyperlinks>
    <hyperlink ref="A1" location="Menu!A1" display="MENU" xr:uid="{3E0F2502-45A9-4414-BAE2-5B936F886026}"/>
  </hyperlinks>
  <pageMargins left="0.7" right="0.16" top="0.75" bottom="0.75" header="0.3" footer="0.3"/>
  <pageSetup scale="73" fitToWidth="0" orientation="portrait"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DAF6F-C014-45F0-BA5E-03F624B74176}">
  <sheetPr>
    <pageSetUpPr fitToPage="1"/>
  </sheetPr>
  <dimension ref="A1:P36"/>
  <sheetViews>
    <sheetView view="pageBreakPreview" topLeftCell="A9" zoomScale="60" zoomScaleNormal="100" workbookViewId="0">
      <selection activeCell="H13" sqref="H13"/>
    </sheetView>
  </sheetViews>
  <sheetFormatPr defaultRowHeight="14.5"/>
  <cols>
    <col min="1" max="1" width="6.90625" style="50" customWidth="1"/>
    <col min="2" max="2" width="20.26953125" customWidth="1"/>
    <col min="5" max="5" width="11.453125" bestFit="1" customWidth="1"/>
    <col min="6" max="6" width="18" bestFit="1" customWidth="1"/>
    <col min="7" max="7" width="13.7265625" customWidth="1"/>
    <col min="8" max="8" width="11.6328125" customWidth="1"/>
    <col min="9" max="9" width="14.90625" customWidth="1"/>
    <col min="10" max="10" width="18.36328125" customWidth="1"/>
    <col min="11" max="11" width="16.453125" customWidth="1"/>
  </cols>
  <sheetData>
    <row r="1" spans="1:11">
      <c r="A1" s="137" t="s">
        <v>217</v>
      </c>
    </row>
    <row r="5" spans="1:11">
      <c r="J5" s="46" t="s">
        <v>49</v>
      </c>
    </row>
    <row r="6" spans="1:11">
      <c r="A6" s="79" t="s">
        <v>103</v>
      </c>
      <c r="J6" s="47" t="s">
        <v>50</v>
      </c>
    </row>
    <row r="7" spans="1:11">
      <c r="C7" s="219" t="s">
        <v>114</v>
      </c>
      <c r="D7" s="220"/>
      <c r="E7" s="220"/>
      <c r="F7" s="220"/>
      <c r="G7" s="220"/>
      <c r="H7" s="81"/>
      <c r="I7" s="81"/>
    </row>
    <row r="8" spans="1:11">
      <c r="A8" s="218" t="s">
        <v>104</v>
      </c>
      <c r="B8" s="218"/>
      <c r="C8" s="218" t="s">
        <v>115</v>
      </c>
      <c r="D8" s="218"/>
      <c r="E8" s="218"/>
      <c r="F8" s="218"/>
      <c r="G8" s="218" t="s">
        <v>116</v>
      </c>
      <c r="H8" s="218"/>
      <c r="I8" s="218"/>
      <c r="J8" s="218" t="s">
        <v>117</v>
      </c>
      <c r="K8" s="218"/>
    </row>
    <row r="9" spans="1:11">
      <c r="A9" s="35"/>
      <c r="B9" s="83"/>
      <c r="C9" s="107" t="s">
        <v>123</v>
      </c>
      <c r="D9" s="224" t="str">
        <f>'Worksop Report'!H9</f>
        <v xml:space="preserve">PT. PUTRA PERKASA ABADI </v>
      </c>
      <c r="E9" s="224"/>
      <c r="F9" s="225"/>
      <c r="G9" s="107" t="s">
        <v>128</v>
      </c>
      <c r="H9" s="224" t="str">
        <f>'Worksop Report'!H11</f>
        <v>2528 CH</v>
      </c>
      <c r="I9" s="225"/>
      <c r="J9" s="107" t="s">
        <v>118</v>
      </c>
      <c r="K9" s="83"/>
    </row>
    <row r="10" spans="1:11">
      <c r="A10" s="33"/>
      <c r="B10" s="84"/>
      <c r="C10" s="108" t="s">
        <v>125</v>
      </c>
      <c r="D10" s="221" t="str">
        <f>'Worksop Report'!J9</f>
        <v>SKS</v>
      </c>
      <c r="E10" s="221"/>
      <c r="F10" s="222"/>
      <c r="G10" s="108" t="s">
        <v>129</v>
      </c>
      <c r="H10" s="221" t="s">
        <v>233</v>
      </c>
      <c r="I10" s="222"/>
      <c r="J10" s="108" t="s">
        <v>119</v>
      </c>
      <c r="K10" s="84" t="s">
        <v>270</v>
      </c>
    </row>
    <row r="11" spans="1:11">
      <c r="A11" s="33"/>
      <c r="B11" s="84"/>
      <c r="C11" s="108"/>
      <c r="D11" s="109"/>
      <c r="E11" s="109"/>
      <c r="F11" s="110"/>
      <c r="G11" s="108" t="s">
        <v>130</v>
      </c>
      <c r="H11" s="221" t="s">
        <v>234</v>
      </c>
      <c r="I11" s="222"/>
      <c r="J11" s="108" t="s">
        <v>120</v>
      </c>
      <c r="K11" s="84"/>
    </row>
    <row r="12" spans="1:11" ht="36">
      <c r="A12" s="33"/>
      <c r="B12" s="84"/>
      <c r="C12" s="111" t="s">
        <v>124</v>
      </c>
      <c r="D12" s="150" t="str">
        <f>'Worksop Report'!C12</f>
        <v>DA25102</v>
      </c>
      <c r="E12" s="109"/>
      <c r="F12" s="110"/>
      <c r="G12" s="112" t="s">
        <v>131</v>
      </c>
      <c r="H12" s="221" t="s">
        <v>238</v>
      </c>
      <c r="I12" s="222"/>
      <c r="J12" s="113" t="s">
        <v>121</v>
      </c>
      <c r="K12" s="84"/>
    </row>
    <row r="13" spans="1:11">
      <c r="A13" s="37"/>
      <c r="B13" s="66"/>
      <c r="C13" s="114"/>
      <c r="D13" s="115"/>
      <c r="E13" s="115"/>
      <c r="F13" s="116"/>
      <c r="G13" s="114"/>
      <c r="H13" s="115"/>
      <c r="I13" s="116"/>
      <c r="J13" s="114" t="s">
        <v>122</v>
      </c>
      <c r="K13" s="66"/>
    </row>
    <row r="15" spans="1:11" s="80" customFormat="1" ht="29">
      <c r="A15" s="89" t="s">
        <v>105</v>
      </c>
      <c r="B15" s="89" t="s">
        <v>106</v>
      </c>
      <c r="C15" s="89" t="s">
        <v>107</v>
      </c>
      <c r="D15" s="89" t="s">
        <v>108</v>
      </c>
      <c r="E15" s="89" t="s">
        <v>109</v>
      </c>
      <c r="F15" s="89" t="s">
        <v>110</v>
      </c>
      <c r="G15" s="223" t="s">
        <v>111</v>
      </c>
      <c r="H15" s="223"/>
      <c r="I15" s="223"/>
      <c r="J15" s="89" t="s">
        <v>112</v>
      </c>
      <c r="K15" s="89" t="s">
        <v>113</v>
      </c>
    </row>
    <row r="16" spans="1:11">
      <c r="A16" s="34">
        <v>1</v>
      </c>
      <c r="B16" s="160" t="s">
        <v>254</v>
      </c>
      <c r="C16" s="56"/>
      <c r="D16" s="56"/>
      <c r="E16" s="56"/>
      <c r="F16" s="34">
        <v>1</v>
      </c>
      <c r="G16" s="170" t="s">
        <v>256</v>
      </c>
      <c r="H16" s="170"/>
      <c r="I16" s="170"/>
      <c r="J16" s="56"/>
      <c r="K16" s="56"/>
    </row>
    <row r="17" spans="1:16">
      <c r="A17" s="34">
        <v>2</v>
      </c>
      <c r="B17" s="34" t="s">
        <v>255</v>
      </c>
      <c r="C17" s="56"/>
      <c r="D17" s="56"/>
      <c r="E17" s="56"/>
      <c r="F17" s="34">
        <v>1</v>
      </c>
      <c r="G17" s="170" t="s">
        <v>269</v>
      </c>
      <c r="H17" s="170"/>
      <c r="I17" s="170"/>
      <c r="J17" s="56"/>
      <c r="K17" s="56"/>
      <c r="P17" t="s">
        <v>228</v>
      </c>
    </row>
    <row r="18" spans="1:16">
      <c r="A18" s="34">
        <v>3</v>
      </c>
      <c r="B18" s="56"/>
      <c r="C18" s="56"/>
      <c r="D18" s="56"/>
      <c r="E18" s="56"/>
      <c r="F18" s="34"/>
      <c r="G18" s="170"/>
      <c r="H18" s="170"/>
      <c r="I18" s="170"/>
      <c r="J18" s="56"/>
      <c r="K18" s="56"/>
    </row>
    <row r="19" spans="1:16">
      <c r="A19" s="34">
        <v>4</v>
      </c>
      <c r="B19" s="56"/>
      <c r="C19" s="56"/>
      <c r="D19" s="56"/>
      <c r="E19" s="56"/>
      <c r="F19" s="34"/>
      <c r="G19" s="170"/>
      <c r="H19" s="170"/>
      <c r="I19" s="170"/>
      <c r="J19" s="56"/>
      <c r="K19" s="56"/>
    </row>
    <row r="20" spans="1:16">
      <c r="A20" s="34">
        <v>5</v>
      </c>
      <c r="B20" s="56"/>
      <c r="C20" s="56"/>
      <c r="D20" s="56"/>
      <c r="E20" s="56"/>
      <c r="F20" s="34"/>
      <c r="G20" s="170"/>
      <c r="H20" s="170"/>
      <c r="I20" s="170"/>
      <c r="J20" s="56"/>
      <c r="K20" s="56"/>
    </row>
    <row r="21" spans="1:16">
      <c r="A21" s="34">
        <v>6</v>
      </c>
      <c r="B21" s="56"/>
      <c r="C21" s="56"/>
      <c r="D21" s="56"/>
      <c r="E21" s="56"/>
      <c r="F21" s="34"/>
      <c r="G21" s="170"/>
      <c r="H21" s="170"/>
      <c r="I21" s="170"/>
      <c r="J21" s="56"/>
      <c r="K21" s="56"/>
    </row>
    <row r="22" spans="1:16">
      <c r="A22" s="34">
        <v>7</v>
      </c>
      <c r="B22" s="56"/>
      <c r="C22" s="56"/>
      <c r="D22" s="56"/>
      <c r="E22" s="56"/>
      <c r="F22" s="34"/>
      <c r="G22" s="170"/>
      <c r="H22" s="170"/>
      <c r="I22" s="170"/>
      <c r="J22" s="56"/>
      <c r="K22" s="56"/>
    </row>
    <row r="23" spans="1:16">
      <c r="A23" s="34">
        <v>8</v>
      </c>
      <c r="B23" s="56"/>
      <c r="C23" s="56"/>
      <c r="D23" s="56"/>
      <c r="E23" s="56"/>
      <c r="F23" s="34"/>
      <c r="G23" s="170"/>
      <c r="H23" s="170"/>
      <c r="I23" s="170"/>
      <c r="J23" s="56"/>
      <c r="K23" s="56"/>
    </row>
    <row r="24" spans="1:16">
      <c r="A24" s="34">
        <v>9</v>
      </c>
      <c r="B24" s="56"/>
      <c r="C24" s="56"/>
      <c r="D24" s="56"/>
      <c r="E24" s="56"/>
      <c r="F24" s="34"/>
      <c r="G24" s="170"/>
      <c r="H24" s="170"/>
      <c r="I24" s="170"/>
      <c r="J24" s="56"/>
      <c r="K24" s="56"/>
    </row>
    <row r="25" spans="1:16">
      <c r="A25" s="34">
        <v>10</v>
      </c>
      <c r="B25" s="56"/>
      <c r="C25" s="56"/>
      <c r="D25" s="56"/>
      <c r="E25" s="56"/>
      <c r="F25" s="34"/>
      <c r="G25" s="170"/>
      <c r="H25" s="170"/>
      <c r="I25" s="170"/>
      <c r="J25" s="56"/>
      <c r="K25" s="56"/>
    </row>
    <row r="26" spans="1:16">
      <c r="A26" s="34">
        <v>11</v>
      </c>
      <c r="B26" s="56"/>
      <c r="C26" s="56"/>
      <c r="D26" s="56"/>
      <c r="E26" s="56"/>
      <c r="F26" s="34"/>
      <c r="G26" s="170"/>
      <c r="H26" s="170"/>
      <c r="I26" s="170"/>
      <c r="J26" s="56"/>
      <c r="K26" s="56"/>
    </row>
    <row r="27" spans="1:16">
      <c r="A27" s="34">
        <v>12</v>
      </c>
      <c r="B27" s="56"/>
      <c r="C27" s="56"/>
      <c r="D27" s="56"/>
      <c r="E27" s="56"/>
      <c r="F27" s="34"/>
      <c r="G27" s="170"/>
      <c r="H27" s="170"/>
      <c r="I27" s="170"/>
      <c r="J27" s="56"/>
      <c r="K27" s="56"/>
    </row>
    <row r="28" spans="1:16">
      <c r="A28" s="34">
        <v>13</v>
      </c>
      <c r="B28" s="56"/>
      <c r="C28" s="56"/>
      <c r="D28" s="56"/>
      <c r="E28" s="56"/>
      <c r="F28" s="34"/>
      <c r="G28" s="170"/>
      <c r="H28" s="170"/>
      <c r="I28" s="170"/>
      <c r="J28" s="56"/>
      <c r="K28" s="56"/>
    </row>
    <row r="29" spans="1:16">
      <c r="A29" s="34">
        <v>14</v>
      </c>
      <c r="B29" s="56"/>
      <c r="C29" s="56"/>
      <c r="D29" s="56"/>
      <c r="E29" s="56"/>
      <c r="F29" s="34"/>
      <c r="G29" s="170"/>
      <c r="H29" s="170"/>
      <c r="I29" s="170"/>
      <c r="J29" s="56"/>
      <c r="K29" s="56"/>
    </row>
    <row r="30" spans="1:16" s="50" customFormat="1">
      <c r="A30" s="171"/>
      <c r="B30" s="226"/>
      <c r="C30" s="226"/>
      <c r="D30" s="226"/>
      <c r="E30" s="226"/>
      <c r="F30" s="226"/>
      <c r="G30" s="226"/>
      <c r="H30" s="226"/>
      <c r="I30" s="35" t="s">
        <v>132</v>
      </c>
      <c r="J30" s="88" t="s">
        <v>133</v>
      </c>
      <c r="K30" s="36" t="s">
        <v>134</v>
      </c>
    </row>
    <row r="31" spans="1:16">
      <c r="A31" s="173"/>
      <c r="B31" s="227"/>
      <c r="C31" s="227"/>
      <c r="D31" s="227"/>
      <c r="E31" s="227"/>
      <c r="F31" s="227"/>
      <c r="G31" s="227"/>
      <c r="H31" s="227"/>
      <c r="I31" s="85"/>
      <c r="J31" s="87"/>
      <c r="K31" s="84"/>
    </row>
    <row r="32" spans="1:16">
      <c r="A32" s="173"/>
      <c r="B32" s="227"/>
      <c r="C32" s="227"/>
      <c r="D32" s="227"/>
      <c r="E32" s="227"/>
      <c r="F32" s="227"/>
      <c r="G32" s="227"/>
      <c r="H32" s="227"/>
      <c r="I32" s="85"/>
      <c r="J32" s="87"/>
      <c r="K32" s="84"/>
    </row>
    <row r="33" spans="1:11">
      <c r="A33" s="175"/>
      <c r="B33" s="228"/>
      <c r="C33" s="228"/>
      <c r="D33" s="228"/>
      <c r="E33" s="228"/>
      <c r="F33" s="228"/>
      <c r="G33" s="228"/>
      <c r="H33" s="228"/>
      <c r="I33" s="65"/>
      <c r="J33" s="117" t="str" cm="1">
        <f t="array" ref="J33:K33">'Worksop Report'!A66:B66</f>
        <v>CHANDRA/DANI ADI</v>
      </c>
      <c r="K33" s="66">
        <v>0</v>
      </c>
    </row>
    <row r="35" spans="1:11">
      <c r="B35" s="90" t="s">
        <v>42</v>
      </c>
    </row>
    <row r="36" spans="1:11">
      <c r="B36" s="90" t="s">
        <v>43</v>
      </c>
    </row>
  </sheetData>
  <mergeCells count="27">
    <mergeCell ref="G28:I28"/>
    <mergeCell ref="G29:I29"/>
    <mergeCell ref="A30:H33"/>
    <mergeCell ref="G22:I22"/>
    <mergeCell ref="G23:I23"/>
    <mergeCell ref="G24:I24"/>
    <mergeCell ref="G25:I25"/>
    <mergeCell ref="G26:I26"/>
    <mergeCell ref="G27:I27"/>
    <mergeCell ref="G21:I21"/>
    <mergeCell ref="D10:F10"/>
    <mergeCell ref="G15:I15"/>
    <mergeCell ref="H9:I9"/>
    <mergeCell ref="H10:I10"/>
    <mergeCell ref="H11:I11"/>
    <mergeCell ref="H12:I12"/>
    <mergeCell ref="D9:F9"/>
    <mergeCell ref="G16:I16"/>
    <mergeCell ref="G17:I17"/>
    <mergeCell ref="G18:I18"/>
    <mergeCell ref="G19:I19"/>
    <mergeCell ref="G20:I20"/>
    <mergeCell ref="A8:B8"/>
    <mergeCell ref="C7:G7"/>
    <mergeCell ref="C8:F8"/>
    <mergeCell ref="G8:I8"/>
    <mergeCell ref="J8:K8"/>
  </mergeCells>
  <hyperlinks>
    <hyperlink ref="A1" location="Menu!A1" display="MENU" xr:uid="{77916713-BAF7-468E-BD3B-0F4EB61D1275}"/>
  </hyperlinks>
  <pageMargins left="0.7" right="0.7" top="0.75" bottom="0.75" header="0.3" footer="0.3"/>
  <pageSetup scale="82" fitToHeight="0" orientation="landscape"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43C6A-0F02-4E1A-A48B-8318ADAB76AF}">
  <sheetPr>
    <pageSetUpPr fitToPage="1"/>
  </sheetPr>
  <dimension ref="A1:N46"/>
  <sheetViews>
    <sheetView view="pageBreakPreview" topLeftCell="A14" zoomScale="60" zoomScaleNormal="81" workbookViewId="0">
      <selection activeCell="B8" sqref="B8"/>
    </sheetView>
  </sheetViews>
  <sheetFormatPr defaultRowHeight="14.5"/>
  <cols>
    <col min="1" max="1" width="16.1796875" customWidth="1"/>
    <col min="2" max="2" width="38.90625" customWidth="1"/>
    <col min="4" max="6" width="8.7265625" style="79"/>
    <col min="7" max="10" width="8.7265625" style="97"/>
    <col min="11" max="11" width="3.36328125" bestFit="1" customWidth="1"/>
  </cols>
  <sheetData>
    <row r="1" spans="1:14">
      <c r="A1" s="134" t="s">
        <v>217</v>
      </c>
    </row>
    <row r="8" spans="1:14" ht="15.5">
      <c r="E8" s="91" t="s">
        <v>47</v>
      </c>
    </row>
    <row r="9" spans="1:14">
      <c r="A9" s="73" t="s">
        <v>135</v>
      </c>
      <c r="E9" s="92" t="s">
        <v>48</v>
      </c>
    </row>
    <row r="11" spans="1:14">
      <c r="A11" s="53" t="s">
        <v>136</v>
      </c>
      <c r="B11" s="68" t="str" cm="1">
        <f t="array" ref="B11:C11">'Worksop Report'!A66:B66</f>
        <v>CHANDRA/DANI ADI</v>
      </c>
      <c r="C11" s="93">
        <v>0</v>
      </c>
      <c r="D11" s="62" t="s">
        <v>277</v>
      </c>
      <c r="E11" s="62"/>
      <c r="F11" s="62"/>
      <c r="G11" s="98"/>
      <c r="H11" s="98"/>
      <c r="I11" s="98"/>
      <c r="J11" s="98"/>
      <c r="K11" s="93"/>
    </row>
    <row r="13" spans="1:14" ht="14.5" customHeight="1">
      <c r="A13" s="229" t="s">
        <v>137</v>
      </c>
      <c r="B13" s="94" t="s">
        <v>138</v>
      </c>
      <c r="C13" s="230" t="s">
        <v>144</v>
      </c>
      <c r="D13" s="231" t="s">
        <v>139</v>
      </c>
      <c r="E13" s="232"/>
      <c r="F13" s="235" t="s">
        <v>140</v>
      </c>
      <c r="G13" s="236"/>
      <c r="H13" s="236"/>
      <c r="I13" s="237"/>
      <c r="J13" s="231" t="s">
        <v>141</v>
      </c>
      <c r="K13" s="232"/>
    </row>
    <row r="14" spans="1:14">
      <c r="A14" s="229"/>
      <c r="B14" s="94" t="s">
        <v>111</v>
      </c>
      <c r="C14" s="230"/>
      <c r="D14" s="233"/>
      <c r="E14" s="234"/>
      <c r="F14" s="238"/>
      <c r="G14" s="239"/>
      <c r="H14" s="239"/>
      <c r="I14" s="240"/>
      <c r="J14" s="233"/>
      <c r="K14" s="234"/>
      <c r="M14" s="148"/>
    </row>
    <row r="15" spans="1:14" ht="14.5" customHeight="1">
      <c r="A15" s="247" t="s">
        <v>220</v>
      </c>
      <c r="B15" s="250" t="s">
        <v>271</v>
      </c>
      <c r="C15" s="56" t="s">
        <v>142</v>
      </c>
      <c r="D15" s="96"/>
      <c r="E15" s="96"/>
      <c r="F15" s="241" t="s">
        <v>276</v>
      </c>
      <c r="G15" s="242"/>
      <c r="H15" s="242"/>
      <c r="I15" s="243"/>
      <c r="J15" s="259" t="s">
        <v>275</v>
      </c>
      <c r="K15" s="260"/>
      <c r="M15" s="149" t="s">
        <v>218</v>
      </c>
      <c r="N15" s="138">
        <v>4.1666666666666664E-2</v>
      </c>
    </row>
    <row r="16" spans="1:14">
      <c r="A16" s="248"/>
      <c r="B16" s="251"/>
      <c r="C16" s="56" t="s">
        <v>143</v>
      </c>
      <c r="D16" s="96">
        <v>0.375</v>
      </c>
      <c r="E16" s="96"/>
      <c r="F16" s="244"/>
      <c r="G16" s="245"/>
      <c r="H16" s="245"/>
      <c r="I16" s="246"/>
      <c r="J16" s="261"/>
      <c r="K16" s="262"/>
      <c r="M16" s="149" t="s">
        <v>219</v>
      </c>
      <c r="N16" s="138">
        <v>8.3333333333333301E-2</v>
      </c>
    </row>
    <row r="17" spans="1:14">
      <c r="A17" s="248"/>
      <c r="B17" s="251"/>
      <c r="C17" s="99" t="s">
        <v>142</v>
      </c>
      <c r="D17" s="118">
        <v>0.45833333333333298</v>
      </c>
      <c r="E17" s="100"/>
      <c r="F17" s="241"/>
      <c r="G17" s="242"/>
      <c r="H17" s="242"/>
      <c r="I17" s="243"/>
      <c r="J17" s="263"/>
      <c r="K17" s="264"/>
      <c r="M17" s="149" t="s">
        <v>220</v>
      </c>
      <c r="N17" s="138">
        <v>0.125</v>
      </c>
    </row>
    <row r="18" spans="1:14">
      <c r="A18" s="249"/>
      <c r="B18" s="252"/>
      <c r="C18" s="99" t="s">
        <v>143</v>
      </c>
      <c r="D18" s="118"/>
      <c r="E18" s="100"/>
      <c r="F18" s="244"/>
      <c r="G18" s="245"/>
      <c r="H18" s="245"/>
      <c r="I18" s="246"/>
      <c r="J18" s="265"/>
      <c r="K18" s="266"/>
      <c r="M18" s="149" t="s">
        <v>221</v>
      </c>
      <c r="N18" s="138">
        <v>0.16666666666666699</v>
      </c>
    </row>
    <row r="19" spans="1:14">
      <c r="A19" s="247"/>
      <c r="B19" s="250" t="s">
        <v>272</v>
      </c>
      <c r="C19" s="56" t="s">
        <v>142</v>
      </c>
      <c r="D19" s="96"/>
      <c r="E19" s="95"/>
      <c r="F19" s="241"/>
      <c r="G19" s="242"/>
      <c r="H19" s="242"/>
      <c r="I19" s="243"/>
      <c r="J19" s="267"/>
      <c r="K19" s="260"/>
      <c r="M19" s="149"/>
      <c r="N19" s="138">
        <v>0.20833333333333301</v>
      </c>
    </row>
    <row r="20" spans="1:14">
      <c r="A20" s="248"/>
      <c r="B20" s="251"/>
      <c r="C20" s="56" t="s">
        <v>143</v>
      </c>
      <c r="D20" s="96">
        <v>0.375</v>
      </c>
      <c r="E20" s="95"/>
      <c r="F20" s="244"/>
      <c r="G20" s="245"/>
      <c r="H20" s="245"/>
      <c r="I20" s="246"/>
      <c r="J20" s="261"/>
      <c r="K20" s="262"/>
      <c r="N20" s="138">
        <v>0.25</v>
      </c>
    </row>
    <row r="21" spans="1:14">
      <c r="A21" s="248"/>
      <c r="B21" s="251"/>
      <c r="C21" s="99" t="s">
        <v>142</v>
      </c>
      <c r="D21" s="118">
        <v>0.45833333333333298</v>
      </c>
      <c r="E21" s="100"/>
      <c r="F21" s="241"/>
      <c r="G21" s="242"/>
      <c r="H21" s="242"/>
      <c r="I21" s="243"/>
      <c r="J21" s="263"/>
      <c r="K21" s="264"/>
      <c r="N21" s="138">
        <v>0.29166666666666702</v>
      </c>
    </row>
    <row r="22" spans="1:14">
      <c r="A22" s="249"/>
      <c r="B22" s="252"/>
      <c r="C22" s="99" t="s">
        <v>143</v>
      </c>
      <c r="D22" s="118"/>
      <c r="E22" s="100"/>
      <c r="F22" s="244"/>
      <c r="G22" s="245"/>
      <c r="H22" s="245"/>
      <c r="I22" s="246"/>
      <c r="J22" s="265"/>
      <c r="K22" s="266"/>
      <c r="N22" s="138">
        <v>0.33333333333333298</v>
      </c>
    </row>
    <row r="23" spans="1:14">
      <c r="A23" s="247"/>
      <c r="B23" s="250" t="s">
        <v>273</v>
      </c>
      <c r="C23" s="56" t="s">
        <v>142</v>
      </c>
      <c r="D23" s="96"/>
      <c r="E23" s="95"/>
      <c r="F23" s="241"/>
      <c r="G23" s="242"/>
      <c r="H23" s="242"/>
      <c r="I23" s="243"/>
      <c r="J23" s="267"/>
      <c r="K23" s="260"/>
      <c r="N23" s="138">
        <v>0.375</v>
      </c>
    </row>
    <row r="24" spans="1:14">
      <c r="A24" s="248"/>
      <c r="B24" s="251"/>
      <c r="C24" s="56" t="s">
        <v>143</v>
      </c>
      <c r="D24" s="96">
        <v>0.375</v>
      </c>
      <c r="E24" s="95"/>
      <c r="F24" s="244"/>
      <c r="G24" s="245"/>
      <c r="H24" s="245"/>
      <c r="I24" s="246"/>
      <c r="J24" s="261"/>
      <c r="K24" s="262"/>
      <c r="N24" s="138">
        <v>0.41666666666666702</v>
      </c>
    </row>
    <row r="25" spans="1:14">
      <c r="A25" s="248"/>
      <c r="B25" s="251"/>
      <c r="C25" s="99" t="s">
        <v>142</v>
      </c>
      <c r="D25" s="118">
        <v>0.45833333333333298</v>
      </c>
      <c r="E25" s="100"/>
      <c r="F25" s="253"/>
      <c r="G25" s="254"/>
      <c r="H25" s="254"/>
      <c r="I25" s="255"/>
      <c r="J25" s="263"/>
      <c r="K25" s="264"/>
      <c r="N25" s="138">
        <v>0.45833333333333298</v>
      </c>
    </row>
    <row r="26" spans="1:14">
      <c r="A26" s="249"/>
      <c r="B26" s="252"/>
      <c r="C26" s="99" t="s">
        <v>143</v>
      </c>
      <c r="D26" s="118"/>
      <c r="E26" s="100"/>
      <c r="F26" s="256"/>
      <c r="G26" s="257"/>
      <c r="H26" s="257"/>
      <c r="I26" s="258"/>
      <c r="J26" s="265"/>
      <c r="K26" s="266"/>
      <c r="N26" s="138">
        <v>0.5</v>
      </c>
    </row>
    <row r="27" spans="1:14">
      <c r="A27" s="247"/>
      <c r="B27" s="250" t="s">
        <v>274</v>
      </c>
      <c r="C27" s="56" t="s">
        <v>142</v>
      </c>
      <c r="D27" s="96"/>
      <c r="E27" s="95"/>
      <c r="F27" s="241"/>
      <c r="G27" s="242"/>
      <c r="H27" s="242"/>
      <c r="I27" s="243"/>
      <c r="J27" s="267"/>
      <c r="K27" s="260"/>
      <c r="N27" s="138">
        <v>0.54166666666666696</v>
      </c>
    </row>
    <row r="28" spans="1:14">
      <c r="A28" s="248"/>
      <c r="B28" s="251"/>
      <c r="C28" s="56" t="s">
        <v>143</v>
      </c>
      <c r="D28" s="96">
        <v>0.375</v>
      </c>
      <c r="E28" s="95"/>
      <c r="F28" s="244"/>
      <c r="G28" s="245"/>
      <c r="H28" s="245"/>
      <c r="I28" s="246"/>
      <c r="J28" s="261"/>
      <c r="K28" s="262"/>
      <c r="N28" s="138">
        <v>0.58333333333333304</v>
      </c>
    </row>
    <row r="29" spans="1:14">
      <c r="A29" s="248"/>
      <c r="B29" s="251"/>
      <c r="C29" s="99" t="s">
        <v>142</v>
      </c>
      <c r="D29" s="118">
        <v>0.45833333333333298</v>
      </c>
      <c r="E29" s="100"/>
      <c r="F29" s="253"/>
      <c r="G29" s="254"/>
      <c r="H29" s="254"/>
      <c r="I29" s="255"/>
      <c r="J29" s="263"/>
      <c r="K29" s="264"/>
      <c r="N29" s="138">
        <v>0.625</v>
      </c>
    </row>
    <row r="30" spans="1:14">
      <c r="A30" s="249"/>
      <c r="B30" s="252"/>
      <c r="C30" s="99" t="s">
        <v>143</v>
      </c>
      <c r="D30" s="118"/>
      <c r="E30" s="100"/>
      <c r="F30" s="256"/>
      <c r="G30" s="257"/>
      <c r="H30" s="257"/>
      <c r="I30" s="258"/>
      <c r="J30" s="265"/>
      <c r="K30" s="266"/>
      <c r="N30" s="138">
        <v>0.66666666666666696</v>
      </c>
    </row>
    <row r="31" spans="1:14">
      <c r="A31" s="247"/>
      <c r="B31" s="250"/>
      <c r="C31" s="56" t="s">
        <v>142</v>
      </c>
      <c r="D31" s="96"/>
      <c r="E31" s="95"/>
      <c r="F31" s="241"/>
      <c r="G31" s="242"/>
      <c r="H31" s="242"/>
      <c r="I31" s="243"/>
      <c r="J31" s="267"/>
      <c r="K31" s="260"/>
      <c r="N31" s="138">
        <v>0.54166666666666696</v>
      </c>
    </row>
    <row r="32" spans="1:14">
      <c r="A32" s="248"/>
      <c r="B32" s="251"/>
      <c r="C32" s="56" t="s">
        <v>143</v>
      </c>
      <c r="D32" s="96"/>
      <c r="E32" s="95"/>
      <c r="F32" s="244"/>
      <c r="G32" s="245"/>
      <c r="H32" s="245"/>
      <c r="I32" s="246"/>
      <c r="J32" s="261"/>
      <c r="K32" s="262"/>
      <c r="N32" s="138">
        <v>0.58333333333333304</v>
      </c>
    </row>
    <row r="33" spans="1:14">
      <c r="A33" s="248"/>
      <c r="B33" s="251"/>
      <c r="C33" s="99" t="s">
        <v>142</v>
      </c>
      <c r="D33" s="118"/>
      <c r="E33" s="100"/>
      <c r="F33" s="253"/>
      <c r="G33" s="254"/>
      <c r="H33" s="254"/>
      <c r="I33" s="255"/>
      <c r="J33" s="263"/>
      <c r="K33" s="264"/>
      <c r="N33" s="138">
        <v>0.625</v>
      </c>
    </row>
    <row r="34" spans="1:14">
      <c r="A34" s="249"/>
      <c r="B34" s="252"/>
      <c r="C34" s="99" t="s">
        <v>143</v>
      </c>
      <c r="D34" s="118"/>
      <c r="E34" s="100"/>
      <c r="F34" s="256"/>
      <c r="G34" s="257"/>
      <c r="H34" s="257"/>
      <c r="I34" s="258"/>
      <c r="J34" s="265"/>
      <c r="K34" s="266"/>
      <c r="N34" s="138">
        <v>0.66666666666666696</v>
      </c>
    </row>
    <row r="35" spans="1:14">
      <c r="A35" s="247"/>
      <c r="B35" s="250"/>
      <c r="C35" s="56" t="s">
        <v>142</v>
      </c>
      <c r="D35" s="96"/>
      <c r="E35" s="95"/>
      <c r="F35" s="241"/>
      <c r="G35" s="242"/>
      <c r="H35" s="242"/>
      <c r="I35" s="243"/>
      <c r="J35" s="267"/>
      <c r="K35" s="260"/>
      <c r="N35" s="138">
        <v>0.54166666666666696</v>
      </c>
    </row>
    <row r="36" spans="1:14">
      <c r="A36" s="248"/>
      <c r="B36" s="251"/>
      <c r="C36" s="56" t="s">
        <v>143</v>
      </c>
      <c r="D36" s="96"/>
      <c r="E36" s="95"/>
      <c r="F36" s="244"/>
      <c r="G36" s="245"/>
      <c r="H36" s="245"/>
      <c r="I36" s="246"/>
      <c r="J36" s="261"/>
      <c r="K36" s="262"/>
      <c r="N36" s="138">
        <v>0.58333333333333304</v>
      </c>
    </row>
    <row r="37" spans="1:14">
      <c r="A37" s="248"/>
      <c r="B37" s="251"/>
      <c r="C37" s="99" t="s">
        <v>142</v>
      </c>
      <c r="D37" s="118"/>
      <c r="E37" s="100"/>
      <c r="F37" s="253"/>
      <c r="G37" s="254"/>
      <c r="H37" s="254"/>
      <c r="I37" s="255"/>
      <c r="J37" s="263"/>
      <c r="K37" s="264"/>
      <c r="N37" s="138">
        <v>0.625</v>
      </c>
    </row>
    <row r="38" spans="1:14">
      <c r="A38" s="249"/>
      <c r="B38" s="252"/>
      <c r="C38" s="99" t="s">
        <v>143</v>
      </c>
      <c r="D38" s="118"/>
      <c r="E38" s="100"/>
      <c r="F38" s="256"/>
      <c r="G38" s="257"/>
      <c r="H38" s="257"/>
      <c r="I38" s="258"/>
      <c r="J38" s="265"/>
      <c r="K38" s="266"/>
      <c r="N38" s="138">
        <v>0.66666666666666696</v>
      </c>
    </row>
    <row r="39" spans="1:14" ht="15" thickBot="1">
      <c r="N39" s="138">
        <v>0.70833333333333304</v>
      </c>
    </row>
    <row r="40" spans="1:14" ht="15" thickBot="1">
      <c r="A40" s="268" t="s">
        <v>78</v>
      </c>
      <c r="B40" s="269"/>
      <c r="C40" s="101" t="s">
        <v>145</v>
      </c>
      <c r="D40" s="101" t="s">
        <v>146</v>
      </c>
      <c r="E40" s="101" t="s">
        <v>147</v>
      </c>
      <c r="F40" s="101" t="s">
        <v>148</v>
      </c>
      <c r="G40" s="101" t="s">
        <v>149</v>
      </c>
      <c r="H40" s="101" t="s">
        <v>150</v>
      </c>
      <c r="I40" s="101" t="s">
        <v>151</v>
      </c>
      <c r="J40" s="101" t="s">
        <v>152</v>
      </c>
      <c r="K40" s="101" t="s">
        <v>153</v>
      </c>
      <c r="N40" s="138">
        <v>0.75</v>
      </c>
    </row>
    <row r="41" spans="1:14" ht="15" thickBot="1">
      <c r="A41" s="268" t="s">
        <v>154</v>
      </c>
      <c r="B41" s="269"/>
      <c r="C41" s="102"/>
      <c r="D41" s="102"/>
      <c r="E41" s="153">
        <v>2</v>
      </c>
      <c r="F41" s="102"/>
      <c r="G41" s="102"/>
      <c r="H41" s="102"/>
      <c r="I41" s="102"/>
      <c r="J41" s="102"/>
      <c r="K41" s="102"/>
      <c r="N41" s="138">
        <v>0.79166666666666696</v>
      </c>
    </row>
    <row r="42" spans="1:14">
      <c r="N42" s="138">
        <v>0.83333333333333304</v>
      </c>
    </row>
    <row r="43" spans="1:14">
      <c r="A43" s="90" t="s">
        <v>42</v>
      </c>
      <c r="N43" s="138">
        <v>0.875</v>
      </c>
    </row>
    <row r="44" spans="1:14">
      <c r="A44" s="90" t="s">
        <v>43</v>
      </c>
      <c r="N44" s="138">
        <v>0.91666666666666696</v>
      </c>
    </row>
    <row r="45" spans="1:14">
      <c r="N45" s="138">
        <v>0.95833333333333304</v>
      </c>
    </row>
    <row r="46" spans="1:14">
      <c r="A46" s="227"/>
      <c r="B46" s="227"/>
      <c r="N46" s="138">
        <v>1</v>
      </c>
    </row>
  </sheetData>
  <mergeCells count="44">
    <mergeCell ref="A27:A30"/>
    <mergeCell ref="B27:B30"/>
    <mergeCell ref="A31:A34"/>
    <mergeCell ref="B31:B34"/>
    <mergeCell ref="A35:A38"/>
    <mergeCell ref="B35:B38"/>
    <mergeCell ref="A40:B40"/>
    <mergeCell ref="A41:B41"/>
    <mergeCell ref="A46:B46"/>
    <mergeCell ref="F31:I32"/>
    <mergeCell ref="F37:I38"/>
    <mergeCell ref="J37:K38"/>
    <mergeCell ref="A19:A22"/>
    <mergeCell ref="B19:B22"/>
    <mergeCell ref="A23:A26"/>
    <mergeCell ref="B23:B26"/>
    <mergeCell ref="F33:I34"/>
    <mergeCell ref="J33:K34"/>
    <mergeCell ref="F35:I36"/>
    <mergeCell ref="F21:I22"/>
    <mergeCell ref="J35:K36"/>
    <mergeCell ref="J25:K26"/>
    <mergeCell ref="J27:K28"/>
    <mergeCell ref="J29:K30"/>
    <mergeCell ref="F23:I24"/>
    <mergeCell ref="J23:K24"/>
    <mergeCell ref="J31:K32"/>
    <mergeCell ref="F19:I20"/>
    <mergeCell ref="F25:I26"/>
    <mergeCell ref="F27:I28"/>
    <mergeCell ref="F29:I30"/>
    <mergeCell ref="J13:K14"/>
    <mergeCell ref="J15:K16"/>
    <mergeCell ref="J17:K18"/>
    <mergeCell ref="J19:K20"/>
    <mergeCell ref="J21:K22"/>
    <mergeCell ref="A13:A14"/>
    <mergeCell ref="C13:C14"/>
    <mergeCell ref="D13:E14"/>
    <mergeCell ref="F13:I14"/>
    <mergeCell ref="F15:I16"/>
    <mergeCell ref="A15:A18"/>
    <mergeCell ref="B15:B18"/>
    <mergeCell ref="F17:I18"/>
  </mergeCells>
  <phoneticPr fontId="47" type="noConversion"/>
  <dataValidations count="2">
    <dataValidation type="list" allowBlank="1" showInputMessage="1" showErrorMessage="1" sqref="D15:D38" xr:uid="{BB3FB72A-66D4-46C9-BA44-03A5B6CA5592}">
      <formula1>$N$15:$N$46</formula1>
    </dataValidation>
    <dataValidation type="list" allowBlank="1" showInputMessage="1" showErrorMessage="1" sqref="A15:A38" xr:uid="{E70A5661-4361-4CCC-8E78-B2AE3ABBB549}">
      <formula1>$M$15:$M$18</formula1>
    </dataValidation>
  </dataValidations>
  <hyperlinks>
    <hyperlink ref="A1" location="Menu!A1" display="MENU" xr:uid="{5725FC64-7D9C-439B-B08F-5DC5CEB6F16A}"/>
  </hyperlinks>
  <pageMargins left="0.7" right="0.7" top="0.75" bottom="0.75" header="0.3" footer="0.3"/>
  <pageSetup scale="70"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A6EDD-A315-45E9-8C07-8487662C32ED}">
  <sheetPr>
    <pageSetUpPr fitToPage="1"/>
  </sheetPr>
  <dimension ref="A2:O41"/>
  <sheetViews>
    <sheetView tabSelected="1" view="pageBreakPreview" zoomScale="60" zoomScaleNormal="85" workbookViewId="0">
      <selection activeCell="K19" sqref="K19:L19"/>
    </sheetView>
  </sheetViews>
  <sheetFormatPr defaultRowHeight="14.5"/>
  <cols>
    <col min="2" max="2" width="5.36328125" style="50" customWidth="1"/>
    <col min="3" max="3" width="15.36328125" bestFit="1" customWidth="1"/>
    <col min="4" max="4" width="23.36328125" customWidth="1"/>
    <col min="5" max="5" width="14.36328125" customWidth="1"/>
    <col min="6" max="6" width="5.7265625" style="50" customWidth="1"/>
    <col min="7" max="7" width="20" customWidth="1"/>
    <col min="8" max="8" width="19.26953125" customWidth="1"/>
    <col min="9" max="9" width="16.08984375" customWidth="1"/>
    <col min="10" max="10" width="5.81640625" style="50" customWidth="1"/>
    <col min="11" max="11" width="18.1796875" bestFit="1" customWidth="1"/>
    <col min="12" max="12" width="21.08984375" customWidth="1"/>
  </cols>
  <sheetData>
    <row r="2" spans="1:15">
      <c r="A2" s="134" t="s">
        <v>217</v>
      </c>
    </row>
    <row r="6" spans="1:15" ht="15.5">
      <c r="D6" s="104" t="s">
        <v>207</v>
      </c>
      <c r="I6" s="91" t="s">
        <v>47</v>
      </c>
      <c r="J6" s="132"/>
    </row>
    <row r="7" spans="1:15" ht="19.5" customHeight="1">
      <c r="D7" s="105" t="s">
        <v>208</v>
      </c>
      <c r="H7" s="70"/>
      <c r="I7" s="92" t="s">
        <v>48</v>
      </c>
      <c r="J7" s="133"/>
    </row>
    <row r="8" spans="1:15">
      <c r="A8" t="s">
        <v>155</v>
      </c>
    </row>
    <row r="10" spans="1:15">
      <c r="C10" s="53" t="s">
        <v>156</v>
      </c>
      <c r="D10" s="93" t="str">
        <f>'Worksop Report'!H9</f>
        <v xml:space="preserve">PT. PUTRA PERKASA ABADI </v>
      </c>
      <c r="G10" s="53" t="s">
        <v>280</v>
      </c>
      <c r="H10" s="93"/>
      <c r="K10" s="283" t="s">
        <v>158</v>
      </c>
      <c r="L10" s="284"/>
    </row>
    <row r="11" spans="1:15">
      <c r="C11" s="53" t="s">
        <v>157</v>
      </c>
      <c r="D11" s="93">
        <v>310000001690</v>
      </c>
      <c r="G11" s="53" t="s">
        <v>281</v>
      </c>
      <c r="H11" s="93"/>
      <c r="K11" s="53" t="s">
        <v>279</v>
      </c>
      <c r="L11" s="93"/>
    </row>
    <row r="12" spans="1:15">
      <c r="K12" s="53" t="s">
        <v>278</v>
      </c>
      <c r="L12" s="154"/>
    </row>
    <row r="14" spans="1:15">
      <c r="C14" s="270" t="s">
        <v>159</v>
      </c>
      <c r="D14" s="271"/>
      <c r="G14" s="279" t="s">
        <v>176</v>
      </c>
      <c r="H14" s="279"/>
      <c r="K14" s="276" t="s">
        <v>187</v>
      </c>
      <c r="L14" s="276"/>
    </row>
    <row r="15" spans="1:15" ht="18.5" customHeight="1">
      <c r="B15" s="143" t="s">
        <v>209</v>
      </c>
      <c r="C15" s="272" t="s">
        <v>160</v>
      </c>
      <c r="D15" s="273"/>
      <c r="F15" s="143" t="s">
        <v>209</v>
      </c>
      <c r="G15" s="274" t="s">
        <v>177</v>
      </c>
      <c r="H15" s="274"/>
      <c r="J15" s="143" t="s">
        <v>209</v>
      </c>
      <c r="K15" s="274" t="s">
        <v>188</v>
      </c>
      <c r="L15" s="274"/>
      <c r="O15" s="120" t="s">
        <v>24</v>
      </c>
    </row>
    <row r="16" spans="1:15" ht="20" customHeight="1">
      <c r="B16" s="143" t="s">
        <v>209</v>
      </c>
      <c r="C16" s="277" t="s">
        <v>161</v>
      </c>
      <c r="D16" s="278"/>
      <c r="F16" s="143" t="s">
        <v>209</v>
      </c>
      <c r="G16" s="275" t="s">
        <v>170</v>
      </c>
      <c r="H16" s="275"/>
      <c r="J16" s="143" t="s">
        <v>209</v>
      </c>
      <c r="K16" s="275" t="s">
        <v>189</v>
      </c>
      <c r="L16" s="275"/>
      <c r="O16" s="121" t="s">
        <v>209</v>
      </c>
    </row>
    <row r="17" spans="2:12" ht="18" customHeight="1">
      <c r="B17" s="143" t="s">
        <v>209</v>
      </c>
      <c r="C17" s="272" t="s">
        <v>162</v>
      </c>
      <c r="D17" s="273"/>
      <c r="F17" s="143" t="s">
        <v>209</v>
      </c>
      <c r="G17" s="274" t="s">
        <v>178</v>
      </c>
      <c r="H17" s="274"/>
      <c r="J17" s="143" t="s">
        <v>209</v>
      </c>
      <c r="K17" s="285" t="s">
        <v>190</v>
      </c>
      <c r="L17" s="285"/>
    </row>
    <row r="18" spans="2:12" ht="18" customHeight="1">
      <c r="B18" s="143" t="s">
        <v>209</v>
      </c>
      <c r="C18" s="277" t="s">
        <v>163</v>
      </c>
      <c r="D18" s="278"/>
      <c r="F18" s="143" t="s">
        <v>209</v>
      </c>
      <c r="G18" s="275" t="s">
        <v>161</v>
      </c>
      <c r="H18" s="275"/>
      <c r="J18" s="143" t="s">
        <v>24</v>
      </c>
      <c r="K18" s="275" t="s">
        <v>282</v>
      </c>
      <c r="L18" s="275"/>
    </row>
    <row r="19" spans="2:12" ht="18" customHeight="1">
      <c r="B19" s="143" t="s">
        <v>209</v>
      </c>
      <c r="C19" s="272" t="s">
        <v>164</v>
      </c>
      <c r="D19" s="273"/>
      <c r="F19" s="143" t="s">
        <v>209</v>
      </c>
      <c r="G19" s="274" t="s">
        <v>179</v>
      </c>
      <c r="H19" s="274"/>
      <c r="J19" s="143" t="s">
        <v>24</v>
      </c>
      <c r="K19" s="274" t="s">
        <v>283</v>
      </c>
      <c r="L19" s="274"/>
    </row>
    <row r="20" spans="2:12" ht="18" customHeight="1">
      <c r="B20" s="143" t="s">
        <v>209</v>
      </c>
      <c r="C20" s="277" t="s">
        <v>165</v>
      </c>
      <c r="D20" s="278"/>
      <c r="F20" s="143" t="s">
        <v>209</v>
      </c>
      <c r="G20" s="275" t="s">
        <v>180</v>
      </c>
      <c r="H20" s="275"/>
      <c r="J20" s="143"/>
      <c r="K20" s="275" t="s">
        <v>191</v>
      </c>
      <c r="L20" s="275"/>
    </row>
    <row r="21" spans="2:12" ht="18" customHeight="1">
      <c r="B21" s="143" t="s">
        <v>209</v>
      </c>
      <c r="C21" s="272" t="s">
        <v>166</v>
      </c>
      <c r="D21" s="273"/>
      <c r="F21" s="143" t="s">
        <v>209</v>
      </c>
      <c r="G21" s="274" t="s">
        <v>181</v>
      </c>
      <c r="H21" s="274"/>
      <c r="J21" s="143"/>
      <c r="K21" s="274" t="s">
        <v>191</v>
      </c>
      <c r="L21" s="274"/>
    </row>
    <row r="22" spans="2:12" ht="27.5" customHeight="1">
      <c r="B22" s="143" t="s">
        <v>209</v>
      </c>
      <c r="C22" s="277" t="s">
        <v>167</v>
      </c>
      <c r="D22" s="278"/>
      <c r="F22" s="143" t="s">
        <v>209</v>
      </c>
      <c r="G22" s="275" t="s">
        <v>182</v>
      </c>
      <c r="H22" s="275"/>
      <c r="J22" s="143"/>
      <c r="K22" s="275" t="s">
        <v>191</v>
      </c>
      <c r="L22" s="275"/>
    </row>
    <row r="23" spans="2:12" ht="18.5" customHeight="1">
      <c r="B23" s="124"/>
      <c r="F23" s="143" t="s">
        <v>209</v>
      </c>
      <c r="G23" s="274" t="s">
        <v>183</v>
      </c>
      <c r="H23" s="274"/>
      <c r="K23" s="274" t="s">
        <v>191</v>
      </c>
      <c r="L23" s="274"/>
    </row>
    <row r="24" spans="2:12" ht="21">
      <c r="B24" s="124"/>
      <c r="C24" s="276" t="s">
        <v>168</v>
      </c>
      <c r="D24" s="276"/>
      <c r="F24" s="123"/>
      <c r="G24" s="276" t="s">
        <v>184</v>
      </c>
      <c r="H24" s="276"/>
      <c r="K24" s="276" t="s">
        <v>192</v>
      </c>
      <c r="L24" s="276"/>
    </row>
    <row r="25" spans="2:12" ht="18.5" customHeight="1">
      <c r="B25" s="143" t="s">
        <v>209</v>
      </c>
      <c r="C25" s="274" t="s">
        <v>169</v>
      </c>
      <c r="D25" s="274"/>
      <c r="F25" s="143" t="s">
        <v>24</v>
      </c>
      <c r="G25" s="274" t="s">
        <v>185</v>
      </c>
      <c r="H25" s="274"/>
      <c r="J25" s="143" t="s">
        <v>24</v>
      </c>
      <c r="K25" s="274" t="s">
        <v>193</v>
      </c>
      <c r="L25" s="274"/>
    </row>
    <row r="26" spans="2:12" ht="18.5" customHeight="1">
      <c r="B26" s="143" t="s">
        <v>209</v>
      </c>
      <c r="C26" s="275" t="s">
        <v>170</v>
      </c>
      <c r="D26" s="275"/>
      <c r="F26" s="143" t="s">
        <v>209</v>
      </c>
      <c r="G26" s="275" t="s">
        <v>186</v>
      </c>
      <c r="H26" s="275"/>
      <c r="J26" s="143" t="s">
        <v>24</v>
      </c>
      <c r="K26" s="275" t="s">
        <v>194</v>
      </c>
      <c r="L26" s="275"/>
    </row>
    <row r="27" spans="2:12" ht="18.5">
      <c r="B27" s="143" t="s">
        <v>209</v>
      </c>
      <c r="C27" s="274" t="s">
        <v>171</v>
      </c>
      <c r="D27" s="274"/>
      <c r="J27" s="143" t="s">
        <v>24</v>
      </c>
      <c r="K27" s="274" t="s">
        <v>195</v>
      </c>
      <c r="L27" s="274"/>
    </row>
    <row r="28" spans="2:12" ht="18.5" customHeight="1">
      <c r="B28" s="143" t="s">
        <v>209</v>
      </c>
      <c r="C28" s="275" t="s">
        <v>172</v>
      </c>
      <c r="D28" s="275"/>
      <c r="J28" s="143" t="s">
        <v>209</v>
      </c>
      <c r="K28" s="275" t="s">
        <v>196</v>
      </c>
      <c r="L28" s="275"/>
    </row>
    <row r="29" spans="2:12" ht="18.5">
      <c r="B29" s="143" t="s">
        <v>209</v>
      </c>
      <c r="C29" s="274" t="s">
        <v>173</v>
      </c>
      <c r="D29" s="274"/>
      <c r="J29" s="143"/>
      <c r="K29" s="274"/>
      <c r="L29" s="274"/>
    </row>
    <row r="30" spans="2:12" ht="18.5">
      <c r="B30" s="143" t="s">
        <v>209</v>
      </c>
      <c r="C30" s="275" t="s">
        <v>174</v>
      </c>
      <c r="D30" s="275"/>
      <c r="J30" s="143"/>
      <c r="K30" s="280"/>
      <c r="L30" s="280"/>
    </row>
    <row r="31" spans="2:12" ht="18.5">
      <c r="B31" s="143" t="s">
        <v>209</v>
      </c>
      <c r="C31" s="274" t="s">
        <v>175</v>
      </c>
      <c r="D31" s="274"/>
      <c r="J31" s="143"/>
      <c r="K31" s="274"/>
      <c r="L31" s="274"/>
    </row>
    <row r="32" spans="2:12" ht="18.5">
      <c r="J32" s="143"/>
    </row>
    <row r="33" spans="2:11">
      <c r="B33" s="125" t="s">
        <v>197</v>
      </c>
    </row>
    <row r="34" spans="2:11" ht="18.5">
      <c r="B34" s="126" t="s">
        <v>206</v>
      </c>
      <c r="C34" s="142"/>
      <c r="D34" s="82" t="s">
        <v>105</v>
      </c>
      <c r="E34" s="142"/>
      <c r="F34" s="61"/>
      <c r="J34" s="281" t="s">
        <v>204</v>
      </c>
      <c r="K34" s="281"/>
    </row>
    <row r="35" spans="2:11">
      <c r="B35" s="127" t="s">
        <v>198</v>
      </c>
      <c r="C35" s="68"/>
      <c r="D35" s="68"/>
      <c r="E35" s="68"/>
      <c r="F35" s="55"/>
      <c r="G35" s="58"/>
      <c r="H35" s="58"/>
      <c r="I35" s="85"/>
    </row>
    <row r="36" spans="2:11">
      <c r="B36" s="128" t="s">
        <v>199</v>
      </c>
      <c r="C36" s="86"/>
      <c r="D36" s="86"/>
      <c r="E36" s="86"/>
      <c r="F36" s="36"/>
      <c r="G36" s="87"/>
      <c r="H36" s="87"/>
    </row>
    <row r="37" spans="2:11">
      <c r="B37" s="129" t="s">
        <v>200</v>
      </c>
      <c r="C37" s="77"/>
      <c r="D37" s="77"/>
      <c r="E37" s="77"/>
      <c r="F37" s="38"/>
      <c r="G37" s="87"/>
      <c r="H37" s="87"/>
    </row>
    <row r="38" spans="2:11">
      <c r="B38" s="127" t="s">
        <v>201</v>
      </c>
      <c r="C38" s="68"/>
      <c r="D38" s="68"/>
      <c r="E38" s="68"/>
      <c r="F38" s="55"/>
      <c r="G38" s="103" t="s">
        <v>202</v>
      </c>
      <c r="H38" s="103" t="s">
        <v>203</v>
      </c>
      <c r="I38" s="106"/>
      <c r="J38" s="282" t="s">
        <v>205</v>
      </c>
      <c r="K38" s="282"/>
    </row>
    <row r="40" spans="2:11">
      <c r="B40" s="130" t="s">
        <v>42</v>
      </c>
    </row>
    <row r="41" spans="2:11">
      <c r="B41" s="131" t="s">
        <v>43</v>
      </c>
    </row>
  </sheetData>
  <mergeCells count="51">
    <mergeCell ref="K26:L26"/>
    <mergeCell ref="J34:K34"/>
    <mergeCell ref="J38:K38"/>
    <mergeCell ref="K10:L10"/>
    <mergeCell ref="K19:L19"/>
    <mergeCell ref="K18:L18"/>
    <mergeCell ref="K17:L17"/>
    <mergeCell ref="K16:L16"/>
    <mergeCell ref="K15:L15"/>
    <mergeCell ref="K14:L14"/>
    <mergeCell ref="K25:L25"/>
    <mergeCell ref="K24:L24"/>
    <mergeCell ref="K23:L23"/>
    <mergeCell ref="K22:L22"/>
    <mergeCell ref="K21:L21"/>
    <mergeCell ref="K20:L20"/>
    <mergeCell ref="K31:L31"/>
    <mergeCell ref="K30:L30"/>
    <mergeCell ref="K29:L29"/>
    <mergeCell ref="K28:L28"/>
    <mergeCell ref="K27:L27"/>
    <mergeCell ref="C17:D17"/>
    <mergeCell ref="G18:H18"/>
    <mergeCell ref="G17:H17"/>
    <mergeCell ref="G16:H16"/>
    <mergeCell ref="G15:H15"/>
    <mergeCell ref="G14:H14"/>
    <mergeCell ref="G26:H26"/>
    <mergeCell ref="G24:H24"/>
    <mergeCell ref="G25:H25"/>
    <mergeCell ref="G23:H23"/>
    <mergeCell ref="G22:H22"/>
    <mergeCell ref="G21:H21"/>
    <mergeCell ref="G20:H20"/>
    <mergeCell ref="G19:H19"/>
    <mergeCell ref="C14:D14"/>
    <mergeCell ref="C15:D15"/>
    <mergeCell ref="C31:D31"/>
    <mergeCell ref="C30:D30"/>
    <mergeCell ref="C29:D29"/>
    <mergeCell ref="C28:D28"/>
    <mergeCell ref="C27:D27"/>
    <mergeCell ref="C26:D26"/>
    <mergeCell ref="C25:D25"/>
    <mergeCell ref="C24:D24"/>
    <mergeCell ref="C16:D16"/>
    <mergeCell ref="C22:D22"/>
    <mergeCell ref="C21:D21"/>
    <mergeCell ref="C20:D20"/>
    <mergeCell ref="C19:D19"/>
    <mergeCell ref="C18:D18"/>
  </mergeCells>
  <dataValidations count="1">
    <dataValidation type="list" allowBlank="1" showInputMessage="1" showErrorMessage="1" sqref="E34 F25:F26 B15:B22 J15:J22 F15:F23 B25:B31 C34 J25:J32" xr:uid="{6FB46608-5845-4E75-B004-CF80C23BF48D}">
      <formula1>$O$15:$O$16</formula1>
    </dataValidation>
  </dataValidations>
  <hyperlinks>
    <hyperlink ref="A2" location="Menu!A1" display="MENU" xr:uid="{55C893D5-85ED-43FB-ADB5-9F1B50DF7985}"/>
  </hyperlinks>
  <pageMargins left="0.7" right="0.7" top="0.75" bottom="0.75" header="0.3" footer="0.3"/>
  <pageSetup scale="70" fitToHeight="0" orientation="landscape" horizontalDpi="360"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Menu</vt:lpstr>
      <vt:lpstr>Worksop Report</vt:lpstr>
      <vt:lpstr>Pre Order</vt:lpstr>
      <vt:lpstr>Work Order</vt:lpstr>
      <vt:lpstr>Part Request</vt:lpstr>
      <vt:lpstr>Time Sheet</vt:lpstr>
      <vt:lpstr>Final Control</vt:lpstr>
      <vt:lpstr>'Final Control'!Print_Area</vt:lpstr>
      <vt:lpstr>'Part Request'!Print_Area</vt:lpstr>
      <vt:lpstr>'Pre Order'!Print_Area</vt:lpstr>
      <vt:lpstr>'Time Sheet'!Print_Area</vt:lpstr>
      <vt:lpstr>'Work Order'!Print_Area</vt:lpstr>
      <vt:lpstr>'Worksop 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SWI</cp:lastModifiedBy>
  <cp:lastPrinted>2023-03-07T07:13:31Z</cp:lastPrinted>
  <dcterms:created xsi:type="dcterms:W3CDTF">2023-02-24T02:55:38Z</dcterms:created>
  <dcterms:modified xsi:type="dcterms:W3CDTF">2023-05-26T09:07:10Z</dcterms:modified>
</cp:coreProperties>
</file>